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03 - Publications\02 - Rapports annuels du COR\Juin 2025\4_Documents diffusés\Tableaux_graphiques_diffusés\"/>
    </mc:Choice>
  </mc:AlternateContent>
  <xr:revisionPtr revIDLastSave="0" documentId="13_ncr:1_{AB163B50-F27E-45D4-9C85-F6C2E6A98D25}" xr6:coauthVersionLast="47" xr6:coauthVersionMax="47" xr10:uidLastSave="{00000000-0000-0000-0000-000000000000}"/>
  <bookViews>
    <workbookView xWindow="-120" yWindow="-120" windowWidth="29040" windowHeight="15720" activeTab="2" xr2:uid="{00000000-000D-0000-FFFF-FFFF00000000}"/>
  </bookViews>
  <sheets>
    <sheet name="Sommaire" sheetId="37" r:id="rId1"/>
    <sheet name="PIB" sheetId="38" r:id="rId2"/>
    <sheet name="Prestations" sheetId="4" r:id="rId3"/>
    <sheet name="Cotisants_Retraités" sheetId="8" r:id="rId4"/>
    <sheet name="Rému_pensions" sheetId="41" r:id="rId5"/>
    <sheet name="Tx_retraités_an" sheetId="43" r:id="rId6"/>
    <sheet name="Leviers" sheetId="40" r:id="rId7"/>
    <sheet name="Niv_vie" sheetId="42" r:id="rId8"/>
  </sheets>
  <definedNames>
    <definedName name="___EMP8210" localSheetId="6">#REF!</definedName>
    <definedName name="___EMP8210" localSheetId="7">#REF!</definedName>
    <definedName name="___EMP8210" localSheetId="2">#REF!</definedName>
    <definedName name="___EMP8210" localSheetId="4">#REF!</definedName>
    <definedName name="___EMP8210">#REF!</definedName>
    <definedName name="___EMP9009">#REF!</definedName>
    <definedName name="___EMP9010" localSheetId="6">#REF!</definedName>
    <definedName name="___EMP9010" localSheetId="7">#REF!</definedName>
    <definedName name="___EMP9010" localSheetId="2">#REF!</definedName>
    <definedName name="___EMP9010" localSheetId="4">#REF!</definedName>
    <definedName name="___EMP9010">#REF!</definedName>
    <definedName name="___FEM8210" localSheetId="6">#REF!</definedName>
    <definedName name="___FEM8210" localSheetId="7">#REF!</definedName>
    <definedName name="___FEM8210" localSheetId="2">#REF!</definedName>
    <definedName name="___FEM8210" localSheetId="4">#REF!</definedName>
    <definedName name="___FEM8210">#REF!</definedName>
    <definedName name="___FEM9009" localSheetId="6">#REF!</definedName>
    <definedName name="___FEM9009" localSheetId="7">#REF!</definedName>
    <definedName name="___FEM9009" localSheetId="2">#REF!</definedName>
    <definedName name="___FEM9009" localSheetId="4">#REF!</definedName>
    <definedName name="___FEM9009">#REF!</definedName>
    <definedName name="___FEM9010" localSheetId="6">#REF!</definedName>
    <definedName name="___FEM9010" localSheetId="7">#REF!</definedName>
    <definedName name="___FEM9010" localSheetId="2">#REF!</definedName>
    <definedName name="___FEM9010" localSheetId="4">#REF!</definedName>
    <definedName name="___FEM9010">#REF!</definedName>
    <definedName name="___NES9307" localSheetId="6">#REF!</definedName>
    <definedName name="___NES9307" localSheetId="7">#REF!</definedName>
    <definedName name="___NES9307" localSheetId="2">#REF!</definedName>
    <definedName name="___NES9307" localSheetId="4">#REF!</definedName>
    <definedName name="___NES9307">#REF!</definedName>
    <definedName name="___NES9308" localSheetId="6">#REF!</definedName>
    <definedName name="___NES9308" localSheetId="7">#REF!</definedName>
    <definedName name="___NES9308" localSheetId="2">#REF!</definedName>
    <definedName name="___NES9308" localSheetId="4">#REF!</definedName>
    <definedName name="___NES9308">#REF!</definedName>
    <definedName name="__123Graph_A" localSheetId="6" hidden="1">#REF!</definedName>
    <definedName name="__123Graph_A" localSheetId="7" hidden="1">#REF!</definedName>
    <definedName name="__123Graph_A" localSheetId="2" hidden="1">#REF!</definedName>
    <definedName name="__123Graph_A" localSheetId="4" hidden="1">#REF!</definedName>
    <definedName name="__123Graph_A" hidden="1">#REF!</definedName>
    <definedName name="__123Graph_ABERLGRAP" localSheetId="3" hidden="1">#REF!</definedName>
    <definedName name="__123Graph_ABERLGRAP" localSheetId="6" hidden="1">#REF!</definedName>
    <definedName name="__123Graph_ABERLGRAP" localSheetId="7" hidden="1">#REF!</definedName>
    <definedName name="__123Graph_ABERLGRAP" localSheetId="2" hidden="1">#REF!</definedName>
    <definedName name="__123Graph_ABERLGRAP" localSheetId="4" hidden="1">#REF!</definedName>
    <definedName name="__123Graph_ABERLGRAP" hidden="1">#REF!</definedName>
    <definedName name="__123Graph_ACATCH1" localSheetId="3" hidden="1">#REF!</definedName>
    <definedName name="__123Graph_ACATCH1" localSheetId="6" hidden="1">#REF!</definedName>
    <definedName name="__123Graph_ACATCH1" localSheetId="7" hidden="1">#REF!</definedName>
    <definedName name="__123Graph_ACATCH1" localSheetId="2" hidden="1">#REF!</definedName>
    <definedName name="__123Graph_ACATCH1" localSheetId="4" hidden="1">#REF!</definedName>
    <definedName name="__123Graph_ACATCH1" hidden="1">#REF!</definedName>
    <definedName name="__123Graph_ACONVERG1" localSheetId="3" hidden="1">#REF!</definedName>
    <definedName name="__123Graph_ACONVERG1" localSheetId="6" hidden="1">#REF!</definedName>
    <definedName name="__123Graph_ACONVERG1" localSheetId="7" hidden="1">#REF!</definedName>
    <definedName name="__123Graph_ACONVERG1" localSheetId="2" hidden="1">#REF!</definedName>
    <definedName name="__123Graph_ACONVERG1" localSheetId="4" hidden="1">#REF!</definedName>
    <definedName name="__123Graph_ACONVERG1" hidden="1">#REF!</definedName>
    <definedName name="__123Graph_AECTOT" localSheetId="6" hidden="1">#REF!</definedName>
    <definedName name="__123Graph_AECTOT" localSheetId="7" hidden="1">#REF!</definedName>
    <definedName name="__123Graph_AECTOT" localSheetId="2" hidden="1">#REF!</definedName>
    <definedName name="__123Graph_AECTOT" localSheetId="4" hidden="1">#REF!</definedName>
    <definedName name="__123Graph_AECTOT" hidden="1">#REF!</definedName>
    <definedName name="__123Graph_AGRAPH2" localSheetId="3" hidden="1">#REF!</definedName>
    <definedName name="__123Graph_AGRAPH2" localSheetId="6" hidden="1">#REF!</definedName>
    <definedName name="__123Graph_AGRAPH2" localSheetId="7" hidden="1">#REF!</definedName>
    <definedName name="__123Graph_AGRAPH2" localSheetId="2" hidden="1">#REF!</definedName>
    <definedName name="__123Graph_AGRAPH2" localSheetId="4" hidden="1">#REF!</definedName>
    <definedName name="__123Graph_AGRAPH2" hidden="1">#REF!</definedName>
    <definedName name="__123Graph_AGRAPH41" localSheetId="3" hidden="1">#REF!</definedName>
    <definedName name="__123Graph_AGRAPH41" localSheetId="6" hidden="1">#REF!</definedName>
    <definedName name="__123Graph_AGRAPH41" localSheetId="7" hidden="1">#REF!</definedName>
    <definedName name="__123Graph_AGRAPH41" localSheetId="2" hidden="1">#REF!</definedName>
    <definedName name="__123Graph_AGRAPH41" localSheetId="4" hidden="1">#REF!</definedName>
    <definedName name="__123Graph_AGRAPH41" hidden="1">#REF!</definedName>
    <definedName name="__123Graph_AGRAPH42" localSheetId="3" hidden="1">#REF!</definedName>
    <definedName name="__123Graph_AGRAPH42" localSheetId="6" hidden="1">#REF!</definedName>
    <definedName name="__123Graph_AGRAPH42" localSheetId="7" hidden="1">#REF!</definedName>
    <definedName name="__123Graph_AGRAPH42" localSheetId="2" hidden="1">#REF!</definedName>
    <definedName name="__123Graph_AGRAPH42" localSheetId="4" hidden="1">#REF!</definedName>
    <definedName name="__123Graph_AGRAPH42" hidden="1">#REF!</definedName>
    <definedName name="__123Graph_AGRAPH44" localSheetId="3" hidden="1">#REF!</definedName>
    <definedName name="__123Graph_AGRAPH44" localSheetId="6" hidden="1">#REF!</definedName>
    <definedName name="__123Graph_AGRAPH44" localSheetId="7" hidden="1">#REF!</definedName>
    <definedName name="__123Graph_AGRAPH44" localSheetId="2" hidden="1">#REF!</definedName>
    <definedName name="__123Graph_AGRAPH44" localSheetId="4" hidden="1">#REF!</definedName>
    <definedName name="__123Graph_AGRAPH44" hidden="1">#REF!</definedName>
    <definedName name="__123Graph_APERIB" localSheetId="3" hidden="1">#REF!</definedName>
    <definedName name="__123Graph_APERIB" localSheetId="6" hidden="1">#REF!</definedName>
    <definedName name="__123Graph_APERIB" localSheetId="7" hidden="1">#REF!</definedName>
    <definedName name="__123Graph_APERIB" localSheetId="2" hidden="1">#REF!</definedName>
    <definedName name="__123Graph_APERIB" localSheetId="4" hidden="1">#REF!</definedName>
    <definedName name="__123Graph_APERIB" hidden="1">#REF!</definedName>
    <definedName name="__123Graph_APERIB_2" localSheetId="6" hidden="1">#REF!</definedName>
    <definedName name="__123Graph_APERIB_2" localSheetId="7" hidden="1">#REF!</definedName>
    <definedName name="__123Graph_APERIB_2" localSheetId="2" hidden="1">#REF!</definedName>
    <definedName name="__123Graph_APERIB_2" localSheetId="4" hidden="1">#REF!</definedName>
    <definedName name="__123Graph_APERIB_2" hidden="1">#REF!</definedName>
    <definedName name="__123Graph_APRODABS2" localSheetId="6" hidden="1">#REF!</definedName>
    <definedName name="__123Graph_APRODABS2" localSheetId="7" hidden="1">#REF!</definedName>
    <definedName name="__123Graph_APRODABS2" localSheetId="2" hidden="1">#REF!</definedName>
    <definedName name="__123Graph_APRODABS2" localSheetId="4" hidden="1">#REF!</definedName>
    <definedName name="__123Graph_APRODABS2" hidden="1">#REF!</definedName>
    <definedName name="__123Graph_APRODABSC" localSheetId="3" hidden="1">#REF!</definedName>
    <definedName name="__123Graph_APRODABSC" localSheetId="6" hidden="1">#REF!</definedName>
    <definedName name="__123Graph_APRODABSC" localSheetId="7" hidden="1">#REF!</definedName>
    <definedName name="__123Graph_APRODABSC" localSheetId="2" hidden="1">#REF!</definedName>
    <definedName name="__123Graph_APRODABSC" localSheetId="4" hidden="1">#REF!</definedName>
    <definedName name="__123Graph_APRODABSC" hidden="1">#REF!</definedName>
    <definedName name="__123Graph_APRODABSC_2" localSheetId="6" hidden="1">#REF!</definedName>
    <definedName name="__123Graph_APRODABSC_2" localSheetId="7" hidden="1">#REF!</definedName>
    <definedName name="__123Graph_APRODABSC_2" localSheetId="2" hidden="1">#REF!</definedName>
    <definedName name="__123Graph_APRODABSC_2" localSheetId="4" hidden="1">#REF!</definedName>
    <definedName name="__123Graph_APRODABSC_2" hidden="1">#REF!</definedName>
    <definedName name="__123Graph_APRODABSD" localSheetId="3" hidden="1">#REF!</definedName>
    <definedName name="__123Graph_APRODABSD" localSheetId="6" hidden="1">#REF!</definedName>
    <definedName name="__123Graph_APRODABSD" localSheetId="7" hidden="1">#REF!</definedName>
    <definedName name="__123Graph_APRODABSD" localSheetId="2" hidden="1">#REF!</definedName>
    <definedName name="__123Graph_APRODABSD" localSheetId="4" hidden="1">#REF!</definedName>
    <definedName name="__123Graph_APRODABSD" hidden="1">#REF!</definedName>
    <definedName name="__123Graph_APRODTRE2" localSheetId="3" hidden="1">#REF!</definedName>
    <definedName name="__123Graph_APRODTRE2" localSheetId="6" hidden="1">#REF!</definedName>
    <definedName name="__123Graph_APRODTRE2" localSheetId="7" hidden="1">#REF!</definedName>
    <definedName name="__123Graph_APRODTRE2" localSheetId="2" hidden="1">#REF!</definedName>
    <definedName name="__123Graph_APRODTRE2" localSheetId="4" hidden="1">#REF!</definedName>
    <definedName name="__123Graph_APRODTRE2" hidden="1">#REF!</definedName>
    <definedName name="__123Graph_APRODTRE3" localSheetId="3" hidden="1">#REF!</definedName>
    <definedName name="__123Graph_APRODTRE3" localSheetId="6" hidden="1">#REF!</definedName>
    <definedName name="__123Graph_APRODTRE3" localSheetId="7" hidden="1">#REF!</definedName>
    <definedName name="__123Graph_APRODTRE3" localSheetId="2" hidden="1">#REF!</definedName>
    <definedName name="__123Graph_APRODTRE3" localSheetId="4" hidden="1">#REF!</definedName>
    <definedName name="__123Graph_APRODTRE3" hidden="1">#REF!</definedName>
    <definedName name="__123Graph_APRODTRE4" localSheetId="3" hidden="1">#REF!</definedName>
    <definedName name="__123Graph_APRODTRE4" localSheetId="6" hidden="1">#REF!</definedName>
    <definedName name="__123Graph_APRODTRE4" localSheetId="7" hidden="1">#REF!</definedName>
    <definedName name="__123Graph_APRODTRE4" localSheetId="2" hidden="1">#REF!</definedName>
    <definedName name="__123Graph_APRODTRE4" localSheetId="4" hidden="1">#REF!</definedName>
    <definedName name="__123Graph_APRODTRE4" hidden="1">#REF!</definedName>
    <definedName name="__123Graph_APRODTREND" localSheetId="3" hidden="1">#REF!</definedName>
    <definedName name="__123Graph_APRODTREND" localSheetId="6" hidden="1">#REF!</definedName>
    <definedName name="__123Graph_APRODTREND" localSheetId="7" hidden="1">#REF!</definedName>
    <definedName name="__123Graph_APRODTREND" localSheetId="2" hidden="1">#REF!</definedName>
    <definedName name="__123Graph_APRODTREND" localSheetId="4" hidden="1">#REF!</definedName>
    <definedName name="__123Graph_APRODTREND" hidden="1">#REF!</definedName>
    <definedName name="__123Graph_APROTREND_2" localSheetId="6" hidden="1">#REF!</definedName>
    <definedName name="__123Graph_APROTREND_2" localSheetId="7" hidden="1">#REF!</definedName>
    <definedName name="__123Graph_APROTREND_2" localSheetId="2" hidden="1">#REF!</definedName>
    <definedName name="__123Graph_APROTREND_2" localSheetId="4" hidden="1">#REF!</definedName>
    <definedName name="__123Graph_APROTREND_2" hidden="1">#REF!</definedName>
    <definedName name="__123Graph_AUTRECHT" localSheetId="3" hidden="1">#REF!</definedName>
    <definedName name="__123Graph_AUTRECHT" localSheetId="6" hidden="1">#REF!</definedName>
    <definedName name="__123Graph_AUTRECHT" localSheetId="7" hidden="1">#REF!</definedName>
    <definedName name="__123Graph_AUTRECHT" localSheetId="2" hidden="1">#REF!</definedName>
    <definedName name="__123Graph_AUTRECHT" localSheetId="4" hidden="1">#REF!</definedName>
    <definedName name="__123Graph_AUTRECHT" hidden="1">#REF!</definedName>
    <definedName name="__123Graph_AUTRECHT_2" localSheetId="6" hidden="1">#REF!</definedName>
    <definedName name="__123Graph_AUTRECHT_2" localSheetId="7" hidden="1">#REF!</definedName>
    <definedName name="__123Graph_AUTRECHT_2" localSheetId="2" hidden="1">#REF!</definedName>
    <definedName name="__123Graph_AUTRECHT_2" localSheetId="4" hidden="1">#REF!</definedName>
    <definedName name="__123Graph_AUTRECHT_2" hidden="1">#REF!</definedName>
    <definedName name="__123Graph_B" localSheetId="6" hidden="1">#REF!</definedName>
    <definedName name="__123Graph_B" localSheetId="7" hidden="1">#REF!</definedName>
    <definedName name="__123Graph_B" localSheetId="2" hidden="1">#REF!</definedName>
    <definedName name="__123Graph_B" localSheetId="4" hidden="1">#REF!</definedName>
    <definedName name="__123Graph_B" hidden="1">#REF!</definedName>
    <definedName name="__123Graph_BBERLGRAP" localSheetId="3" hidden="1">#REF!</definedName>
    <definedName name="__123Graph_BBERLGRAP" localSheetId="6" hidden="1">#REF!</definedName>
    <definedName name="__123Graph_BBERLGRAP" localSheetId="7" hidden="1">#REF!</definedName>
    <definedName name="__123Graph_BBERLGRAP" localSheetId="2" hidden="1">#REF!</definedName>
    <definedName name="__123Graph_BBERLGRAP" localSheetId="4" hidden="1">#REF!</definedName>
    <definedName name="__123Graph_BBERLGRAP" hidden="1">#REF!</definedName>
    <definedName name="__123Graph_BBERLGRAP_2" localSheetId="6" hidden="1">#REF!</definedName>
    <definedName name="__123Graph_BBERLGRAP_2" localSheetId="7" hidden="1">#REF!</definedName>
    <definedName name="__123Graph_BBERLGRAP_2" localSheetId="2" hidden="1">#REF!</definedName>
    <definedName name="__123Graph_BBERLGRAP_2" localSheetId="4" hidden="1">#REF!</definedName>
    <definedName name="__123Graph_BBERLGRAP_2" hidden="1">#REF!</definedName>
    <definedName name="__123Graph_BCATCH1" localSheetId="3" hidden="1">#REF!</definedName>
    <definedName name="__123Graph_BCATCH1" localSheetId="6" hidden="1">#REF!</definedName>
    <definedName name="__123Graph_BCATCH1" localSheetId="7" hidden="1">#REF!</definedName>
    <definedName name="__123Graph_BCATCH1" localSheetId="2" hidden="1">#REF!</definedName>
    <definedName name="__123Graph_BCATCH1" localSheetId="4" hidden="1">#REF!</definedName>
    <definedName name="__123Graph_BCATCH1" hidden="1">#REF!</definedName>
    <definedName name="__123Graph_BCATCH2" localSheetId="6" hidden="1">#REF!</definedName>
    <definedName name="__123Graph_BCATCH2" localSheetId="7" hidden="1">#REF!</definedName>
    <definedName name="__123Graph_BCATCH2" localSheetId="2" hidden="1">#REF!</definedName>
    <definedName name="__123Graph_BCATCH2" localSheetId="4" hidden="1">#REF!</definedName>
    <definedName name="__123Graph_BCATCH2" hidden="1">#REF!</definedName>
    <definedName name="__123Graph_BCONVERG1" localSheetId="3" hidden="1">#REF!</definedName>
    <definedName name="__123Graph_BCONVERG1" localSheetId="6" hidden="1">#REF!</definedName>
    <definedName name="__123Graph_BCONVERG1" localSheetId="7" hidden="1">#REF!</definedName>
    <definedName name="__123Graph_BCONVERG1" localSheetId="2" hidden="1">#REF!</definedName>
    <definedName name="__123Graph_BCONVERG1" localSheetId="4" hidden="1">#REF!</definedName>
    <definedName name="__123Graph_BCONVERG1" hidden="1">#REF!</definedName>
    <definedName name="__123Graph_BECTOT" localSheetId="6" hidden="1">#REF!</definedName>
    <definedName name="__123Graph_BECTOT" localSheetId="7" hidden="1">#REF!</definedName>
    <definedName name="__123Graph_BECTOT" localSheetId="2" hidden="1">#REF!</definedName>
    <definedName name="__123Graph_BECTOT" localSheetId="4" hidden="1">#REF!</definedName>
    <definedName name="__123Graph_BECTOT" hidden="1">#REF!</definedName>
    <definedName name="__123Graph_BGRAPH2" localSheetId="3" hidden="1">#REF!</definedName>
    <definedName name="__123Graph_BGRAPH2" localSheetId="6" hidden="1">#REF!</definedName>
    <definedName name="__123Graph_BGRAPH2" localSheetId="7" hidden="1">#REF!</definedName>
    <definedName name="__123Graph_BGRAPH2" localSheetId="2" hidden="1">#REF!</definedName>
    <definedName name="__123Graph_BGRAPH2" localSheetId="4" hidden="1">#REF!</definedName>
    <definedName name="__123Graph_BGRAPH2" hidden="1">#REF!</definedName>
    <definedName name="__123Graph_BGRAPH41" localSheetId="3" hidden="1">#REF!</definedName>
    <definedName name="__123Graph_BGRAPH41" localSheetId="6" hidden="1">#REF!</definedName>
    <definedName name="__123Graph_BGRAPH41" localSheetId="7" hidden="1">#REF!</definedName>
    <definedName name="__123Graph_BGRAPH41" localSheetId="2" hidden="1">#REF!</definedName>
    <definedName name="__123Graph_BGRAPH41" localSheetId="4" hidden="1">#REF!</definedName>
    <definedName name="__123Graph_BGRAPH41" hidden="1">#REF!</definedName>
    <definedName name="__123Graph_BPERIB" localSheetId="3" hidden="1">#REF!</definedName>
    <definedName name="__123Graph_BPERIB" localSheetId="6" hidden="1">#REF!</definedName>
    <definedName name="__123Graph_BPERIB" localSheetId="7" hidden="1">#REF!</definedName>
    <definedName name="__123Graph_BPERIB" localSheetId="2" hidden="1">#REF!</definedName>
    <definedName name="__123Graph_BPERIB" localSheetId="4" hidden="1">#REF!</definedName>
    <definedName name="__123Graph_BPERIB" hidden="1">#REF!</definedName>
    <definedName name="__123Graph_BPRODABSC" localSheetId="3" hidden="1">#REF!</definedName>
    <definedName name="__123Graph_BPRODABSC" localSheetId="6" hidden="1">#REF!</definedName>
    <definedName name="__123Graph_BPRODABSC" localSheetId="7" hidden="1">#REF!</definedName>
    <definedName name="__123Graph_BPRODABSC" localSheetId="2" hidden="1">#REF!</definedName>
    <definedName name="__123Graph_BPRODABSC" localSheetId="4" hidden="1">#REF!</definedName>
    <definedName name="__123Graph_BPRODABSC" hidden="1">#REF!</definedName>
    <definedName name="__123Graph_BPRODABSD" localSheetId="3" hidden="1">#REF!</definedName>
    <definedName name="__123Graph_BPRODABSD" localSheetId="6" hidden="1">#REF!</definedName>
    <definedName name="__123Graph_BPRODABSD" localSheetId="7" hidden="1">#REF!</definedName>
    <definedName name="__123Graph_BPRODABSD" localSheetId="2" hidden="1">#REF!</definedName>
    <definedName name="__123Graph_BPRODABSD" localSheetId="4" hidden="1">#REF!</definedName>
    <definedName name="__123Graph_BPRODABSD" hidden="1">#REF!</definedName>
    <definedName name="__123Graph_C" localSheetId="6" hidden="1">#REF!</definedName>
    <definedName name="__123Graph_C" localSheetId="7" hidden="1">#REF!</definedName>
    <definedName name="__123Graph_C" localSheetId="2" hidden="1">#REF!</definedName>
    <definedName name="__123Graph_C" localSheetId="4" hidden="1">#REF!</definedName>
    <definedName name="__123Graph_C" hidden="1">#REF!</definedName>
    <definedName name="__123Graph_CBERLGRAP" localSheetId="3" hidden="1">#REF!</definedName>
    <definedName name="__123Graph_CBERLGRAP" localSheetId="6" hidden="1">#REF!</definedName>
    <definedName name="__123Graph_CBERLGRAP" localSheetId="7" hidden="1">#REF!</definedName>
    <definedName name="__123Graph_CBERLGRAP" localSheetId="2" hidden="1">#REF!</definedName>
    <definedName name="__123Graph_CBERLGRAP" localSheetId="4" hidden="1">#REF!</definedName>
    <definedName name="__123Graph_CBERLGRAP" hidden="1">#REF!</definedName>
    <definedName name="__123Graph_CCATCH1" localSheetId="3" hidden="1">#REF!</definedName>
    <definedName name="__123Graph_CCATCH1" localSheetId="6" hidden="1">#REF!</definedName>
    <definedName name="__123Graph_CCATCH1" localSheetId="7" hidden="1">#REF!</definedName>
    <definedName name="__123Graph_CCATCH1" localSheetId="2" hidden="1">#REF!</definedName>
    <definedName name="__123Graph_CCATCH1" localSheetId="4" hidden="1">#REF!</definedName>
    <definedName name="__123Graph_CCATCH1" hidden="1">#REF!</definedName>
    <definedName name="__123Graph_CCONVERG1" localSheetId="6" hidden="1">#REF!</definedName>
    <definedName name="__123Graph_CCONVERG1" localSheetId="7" hidden="1">#REF!</definedName>
    <definedName name="__123Graph_CCONVERG1" localSheetId="2" hidden="1">#REF!</definedName>
    <definedName name="__123Graph_CCONVERG1" localSheetId="4" hidden="1">#REF!</definedName>
    <definedName name="__123Graph_CCONVERG1" hidden="1">#REF!</definedName>
    <definedName name="__123Graph_CECTOT" localSheetId="6" hidden="1">#REF!</definedName>
    <definedName name="__123Graph_CECTOT" localSheetId="7" hidden="1">#REF!</definedName>
    <definedName name="__123Graph_CECTOT" localSheetId="2" hidden="1">#REF!</definedName>
    <definedName name="__123Graph_CECTOT" localSheetId="4" hidden="1">#REF!</definedName>
    <definedName name="__123Graph_CECTOT" hidden="1">#REF!</definedName>
    <definedName name="__123Graph_CGRAPH41" localSheetId="3" hidden="1">#REF!</definedName>
    <definedName name="__123Graph_CGRAPH41" localSheetId="6" hidden="1">#REF!</definedName>
    <definedName name="__123Graph_CGRAPH41" localSheetId="7" hidden="1">#REF!</definedName>
    <definedName name="__123Graph_CGRAPH41" localSheetId="2" hidden="1">#REF!</definedName>
    <definedName name="__123Graph_CGRAPH41" localSheetId="4" hidden="1">#REF!</definedName>
    <definedName name="__123Graph_CGRAPH41" hidden="1">#REF!</definedName>
    <definedName name="__123Graph_CGRAPH44" localSheetId="3" hidden="1">#REF!</definedName>
    <definedName name="__123Graph_CGRAPH44" localSheetId="6" hidden="1">#REF!</definedName>
    <definedName name="__123Graph_CGRAPH44" localSheetId="7" hidden="1">#REF!</definedName>
    <definedName name="__123Graph_CGRAPH44" localSheetId="2" hidden="1">#REF!</definedName>
    <definedName name="__123Graph_CGRAPH44" localSheetId="4" hidden="1">#REF!</definedName>
    <definedName name="__123Graph_CGRAPH44" hidden="1">#REF!</definedName>
    <definedName name="__123Graph_CPERIA" localSheetId="3" hidden="1">#REF!</definedName>
    <definedName name="__123Graph_CPERIA" localSheetId="6" hidden="1">#REF!</definedName>
    <definedName name="__123Graph_CPERIA" localSheetId="7" hidden="1">#REF!</definedName>
    <definedName name="__123Graph_CPERIA" localSheetId="2" hidden="1">#REF!</definedName>
    <definedName name="__123Graph_CPERIA" localSheetId="4" hidden="1">#REF!</definedName>
    <definedName name="__123Graph_CPERIA" hidden="1">#REF!</definedName>
    <definedName name="__123Graph_CPERIB" localSheetId="3" hidden="1">#REF!</definedName>
    <definedName name="__123Graph_CPERIB" localSheetId="6" hidden="1">#REF!</definedName>
    <definedName name="__123Graph_CPERIB" localSheetId="7" hidden="1">#REF!</definedName>
    <definedName name="__123Graph_CPERIB" localSheetId="2" hidden="1">#REF!</definedName>
    <definedName name="__123Graph_CPERIB" localSheetId="4" hidden="1">#REF!</definedName>
    <definedName name="__123Graph_CPERIB" hidden="1">#REF!</definedName>
    <definedName name="__123Graph_CPRODABSC" localSheetId="3" hidden="1">#REF!</definedName>
    <definedName name="__123Graph_CPRODABSC" localSheetId="6" hidden="1">#REF!</definedName>
    <definedName name="__123Graph_CPRODABSC" localSheetId="7" hidden="1">#REF!</definedName>
    <definedName name="__123Graph_CPRODABSC" localSheetId="2" hidden="1">#REF!</definedName>
    <definedName name="__123Graph_CPRODABSC" localSheetId="4" hidden="1">#REF!</definedName>
    <definedName name="__123Graph_CPRODABSC" hidden="1">#REF!</definedName>
    <definedName name="__123Graph_CPRODTRE2" localSheetId="3" hidden="1">#REF!</definedName>
    <definedName name="__123Graph_CPRODTRE2" localSheetId="6" hidden="1">#REF!</definedName>
    <definedName name="__123Graph_CPRODTRE2" localSheetId="7" hidden="1">#REF!</definedName>
    <definedName name="__123Graph_CPRODTRE2" localSheetId="2" hidden="1">#REF!</definedName>
    <definedName name="__123Graph_CPRODTRE2" localSheetId="4" hidden="1">#REF!</definedName>
    <definedName name="__123Graph_CPRODTRE2" hidden="1">#REF!</definedName>
    <definedName name="__123Graph_CPRODTREND" localSheetId="3" hidden="1">#REF!</definedName>
    <definedName name="__123Graph_CPRODTREND" localSheetId="6" hidden="1">#REF!</definedName>
    <definedName name="__123Graph_CPRODTREND" localSheetId="7" hidden="1">#REF!</definedName>
    <definedName name="__123Graph_CPRODTREND" localSheetId="2" hidden="1">#REF!</definedName>
    <definedName name="__123Graph_CPRODTREND" localSheetId="4" hidden="1">#REF!</definedName>
    <definedName name="__123Graph_CPRODTREND" hidden="1">#REF!</definedName>
    <definedName name="__123Graph_CUTRECHT" localSheetId="3" hidden="1">#REF!</definedName>
    <definedName name="__123Graph_CUTRECHT" localSheetId="6" hidden="1">#REF!</definedName>
    <definedName name="__123Graph_CUTRECHT" localSheetId="7" hidden="1">#REF!</definedName>
    <definedName name="__123Graph_CUTRECHT" localSheetId="2" hidden="1">#REF!</definedName>
    <definedName name="__123Graph_CUTRECHT" localSheetId="4" hidden="1">#REF!</definedName>
    <definedName name="__123Graph_CUTRECHT" hidden="1">#REF!</definedName>
    <definedName name="__123Graph_D" localSheetId="6" hidden="1">#REF!</definedName>
    <definedName name="__123Graph_D" localSheetId="7" hidden="1">#REF!</definedName>
    <definedName name="__123Graph_D" localSheetId="2" hidden="1">#REF!</definedName>
    <definedName name="__123Graph_D" localSheetId="4" hidden="1">#REF!</definedName>
    <definedName name="__123Graph_D" hidden="1">#REF!</definedName>
    <definedName name="__123Graph_DBERLGRAP" localSheetId="3" hidden="1">#REF!</definedName>
    <definedName name="__123Graph_DBERLGRAP" localSheetId="6" hidden="1">#REF!</definedName>
    <definedName name="__123Graph_DBERLGRAP" localSheetId="7" hidden="1">#REF!</definedName>
    <definedName name="__123Graph_DBERLGRAP" localSheetId="2" hidden="1">#REF!</definedName>
    <definedName name="__123Graph_DBERLGRAP" localSheetId="4" hidden="1">#REF!</definedName>
    <definedName name="__123Graph_DBERLGRAP" hidden="1">#REF!</definedName>
    <definedName name="__123Graph_DCATCH1" localSheetId="3" hidden="1">#REF!</definedName>
    <definedName name="__123Graph_DCATCH1" localSheetId="6" hidden="1">#REF!</definedName>
    <definedName name="__123Graph_DCATCH1" localSheetId="7" hidden="1">#REF!</definedName>
    <definedName name="__123Graph_DCATCH1" localSheetId="2" hidden="1">#REF!</definedName>
    <definedName name="__123Graph_DCATCH1" localSheetId="4" hidden="1">#REF!</definedName>
    <definedName name="__123Graph_DCATCH1" hidden="1">#REF!</definedName>
    <definedName name="__123Graph_DCONVERG1" localSheetId="3" hidden="1">#REF!</definedName>
    <definedName name="__123Graph_DCONVERG1" localSheetId="6" hidden="1">#REF!</definedName>
    <definedName name="__123Graph_DCONVERG1" localSheetId="7" hidden="1">#REF!</definedName>
    <definedName name="__123Graph_DCONVERG1" localSheetId="2" hidden="1">#REF!</definedName>
    <definedName name="__123Graph_DCONVERG1" localSheetId="4" hidden="1">#REF!</definedName>
    <definedName name="__123Graph_DCONVERG1" hidden="1">#REF!</definedName>
    <definedName name="__123Graph_DECTOT" localSheetId="6" hidden="1">#REF!</definedName>
    <definedName name="__123Graph_DECTOT" localSheetId="7" hidden="1">#REF!</definedName>
    <definedName name="__123Graph_DECTOT" localSheetId="2" hidden="1">#REF!</definedName>
    <definedName name="__123Graph_DECTOT" localSheetId="4" hidden="1">#REF!</definedName>
    <definedName name="__123Graph_DECTOT" hidden="1">#REF!</definedName>
    <definedName name="__123Graph_DGRAPH41" localSheetId="3" hidden="1">#REF!</definedName>
    <definedName name="__123Graph_DGRAPH41" localSheetId="6" hidden="1">#REF!</definedName>
    <definedName name="__123Graph_DGRAPH41" localSheetId="7" hidden="1">#REF!</definedName>
    <definedName name="__123Graph_DGRAPH41" localSheetId="2" hidden="1">#REF!</definedName>
    <definedName name="__123Graph_DGRAPH41" localSheetId="4" hidden="1">#REF!</definedName>
    <definedName name="__123Graph_DGRAPH41" hidden="1">#REF!</definedName>
    <definedName name="__123Graph_DPERIA" localSheetId="3" hidden="1">#REF!</definedName>
    <definedName name="__123Graph_DPERIA" localSheetId="6" hidden="1">#REF!</definedName>
    <definedName name="__123Graph_DPERIA" localSheetId="7" hidden="1">#REF!</definedName>
    <definedName name="__123Graph_DPERIA" localSheetId="2" hidden="1">#REF!</definedName>
    <definedName name="__123Graph_DPERIA" localSheetId="4" hidden="1">#REF!</definedName>
    <definedName name="__123Graph_DPERIA" hidden="1">#REF!</definedName>
    <definedName name="__123Graph_DPERIB" localSheetId="3" hidden="1">#REF!</definedName>
    <definedName name="__123Graph_DPERIB" localSheetId="6" hidden="1">#REF!</definedName>
    <definedName name="__123Graph_DPERIB" localSheetId="7" hidden="1">#REF!</definedName>
    <definedName name="__123Graph_DPERIB" localSheetId="2" hidden="1">#REF!</definedName>
    <definedName name="__123Graph_DPERIB" localSheetId="4" hidden="1">#REF!</definedName>
    <definedName name="__123Graph_DPERIB" hidden="1">#REF!</definedName>
    <definedName name="__123Graph_DPRODABSC" localSheetId="3" hidden="1">#REF!</definedName>
    <definedName name="__123Graph_DPRODABSC" localSheetId="6" hidden="1">#REF!</definedName>
    <definedName name="__123Graph_DPRODABSC" localSheetId="7" hidden="1">#REF!</definedName>
    <definedName name="__123Graph_DPRODABSC" localSheetId="2" hidden="1">#REF!</definedName>
    <definedName name="__123Graph_DPRODABSC" localSheetId="4" hidden="1">#REF!</definedName>
    <definedName name="__123Graph_DPRODABSC" hidden="1">#REF!</definedName>
    <definedName name="__123Graph_DUTRECHT" localSheetId="3" hidden="1">#REF!</definedName>
    <definedName name="__123Graph_DUTRECHT" localSheetId="6" hidden="1">#REF!</definedName>
    <definedName name="__123Graph_DUTRECHT" localSheetId="7" hidden="1">#REF!</definedName>
    <definedName name="__123Graph_DUTRECHT" localSheetId="2" hidden="1">#REF!</definedName>
    <definedName name="__123Graph_DUTRECHT" localSheetId="4" hidden="1">#REF!</definedName>
    <definedName name="__123Graph_DUTRECHT" hidden="1">#REF!</definedName>
    <definedName name="__123Graph_E" localSheetId="6" hidden="1">#REF!</definedName>
    <definedName name="__123Graph_E" localSheetId="7" hidden="1">#REF!</definedName>
    <definedName name="__123Graph_E" localSheetId="2" hidden="1">#REF!</definedName>
    <definedName name="__123Graph_E" localSheetId="4" hidden="1">#REF!</definedName>
    <definedName name="__123Graph_E" hidden="1">#REF!</definedName>
    <definedName name="__123Graph_EBERLGRAP" localSheetId="3" hidden="1">#REF!</definedName>
    <definedName name="__123Graph_EBERLGRAP" localSheetId="6" hidden="1">#REF!</definedName>
    <definedName name="__123Graph_EBERLGRAP" localSheetId="7" hidden="1">#REF!</definedName>
    <definedName name="__123Graph_EBERLGRAP" localSheetId="2" hidden="1">#REF!</definedName>
    <definedName name="__123Graph_EBERLGRAP" localSheetId="4" hidden="1">#REF!</definedName>
    <definedName name="__123Graph_EBERLGRAP" hidden="1">#REF!</definedName>
    <definedName name="__123Graph_ECATCH1" localSheetId="6" hidden="1">#REF!</definedName>
    <definedName name="__123Graph_ECATCH1" localSheetId="7" hidden="1">#REF!</definedName>
    <definedName name="__123Graph_ECATCH1" localSheetId="2" hidden="1">#REF!</definedName>
    <definedName name="__123Graph_ECATCH1" localSheetId="4" hidden="1">#REF!</definedName>
    <definedName name="__123Graph_ECATCH1" hidden="1">#REF!</definedName>
    <definedName name="__123Graph_ECONVERG1" localSheetId="3" hidden="1">#REF!</definedName>
    <definedName name="__123Graph_ECONVERG1" localSheetId="6" hidden="1">#REF!</definedName>
    <definedName name="__123Graph_ECONVERG1" localSheetId="7" hidden="1">#REF!</definedName>
    <definedName name="__123Graph_ECONVERG1" localSheetId="2" hidden="1">#REF!</definedName>
    <definedName name="__123Graph_ECONVERG1" localSheetId="4" hidden="1">#REF!</definedName>
    <definedName name="__123Graph_ECONVERG1" hidden="1">#REF!</definedName>
    <definedName name="__123Graph_EECTOT" localSheetId="6" hidden="1">#REF!</definedName>
    <definedName name="__123Graph_EECTOT" localSheetId="7" hidden="1">#REF!</definedName>
    <definedName name="__123Graph_EECTOT" localSheetId="2" hidden="1">#REF!</definedName>
    <definedName name="__123Graph_EECTOT" localSheetId="4" hidden="1">#REF!</definedName>
    <definedName name="__123Graph_EECTOT" hidden="1">#REF!</definedName>
    <definedName name="__123Graph_EGRAPH41" localSheetId="3" hidden="1">#REF!</definedName>
    <definedName name="__123Graph_EGRAPH41" localSheetId="6" hidden="1">#REF!</definedName>
    <definedName name="__123Graph_EGRAPH41" localSheetId="7" hidden="1">#REF!</definedName>
    <definedName name="__123Graph_EGRAPH41" localSheetId="2" hidden="1">#REF!</definedName>
    <definedName name="__123Graph_EGRAPH41" localSheetId="4" hidden="1">#REF!</definedName>
    <definedName name="__123Graph_EGRAPH41" hidden="1">#REF!</definedName>
    <definedName name="__123Graph_EPERIA" localSheetId="3" hidden="1">#REF!</definedName>
    <definedName name="__123Graph_EPERIA" localSheetId="6" hidden="1">#REF!</definedName>
    <definedName name="__123Graph_EPERIA" localSheetId="7" hidden="1">#REF!</definedName>
    <definedName name="__123Graph_EPERIA" localSheetId="2" hidden="1">#REF!</definedName>
    <definedName name="__123Graph_EPERIA" localSheetId="4" hidden="1">#REF!</definedName>
    <definedName name="__123Graph_EPERIA" hidden="1">#REF!</definedName>
    <definedName name="__123Graph_EPRODABSC" localSheetId="3" hidden="1">#REF!</definedName>
    <definedName name="__123Graph_EPRODABSC" localSheetId="6" hidden="1">#REF!</definedName>
    <definedName name="__123Graph_EPRODABSC" localSheetId="7" hidden="1">#REF!</definedName>
    <definedName name="__123Graph_EPRODABSC" localSheetId="2" hidden="1">#REF!</definedName>
    <definedName name="__123Graph_EPRODABSC" localSheetId="4" hidden="1">#REF!</definedName>
    <definedName name="__123Graph_EPRODABSC" hidden="1">#REF!</definedName>
    <definedName name="__123Graph_F" localSheetId="3" hidden="1">#REF!</definedName>
    <definedName name="__123Graph_F" localSheetId="6" hidden="1">#REF!</definedName>
    <definedName name="__123Graph_F" localSheetId="7" hidden="1">#REF!</definedName>
    <definedName name="__123Graph_F" localSheetId="2" hidden="1">#REF!</definedName>
    <definedName name="__123Graph_F" localSheetId="4" hidden="1">#REF!</definedName>
    <definedName name="__123Graph_F" hidden="1">#REF!</definedName>
    <definedName name="__123Graph_FBERLGRAP" localSheetId="3" hidden="1">#REF!</definedName>
    <definedName name="__123Graph_FBERLGRAP" localSheetId="6" hidden="1">#REF!</definedName>
    <definedName name="__123Graph_FBERLGRAP" localSheetId="7" hidden="1">#REF!</definedName>
    <definedName name="__123Graph_FBERLGRAP" localSheetId="2" hidden="1">#REF!</definedName>
    <definedName name="__123Graph_FBERLGRAP" localSheetId="4" hidden="1">#REF!</definedName>
    <definedName name="__123Graph_FBERLGRAP" hidden="1">#REF!</definedName>
    <definedName name="__123Graph_FGRAPH41" localSheetId="3" hidden="1">#REF!</definedName>
    <definedName name="__123Graph_FGRAPH41" localSheetId="6" hidden="1">#REF!</definedName>
    <definedName name="__123Graph_FGRAPH41" localSheetId="7" hidden="1">#REF!</definedName>
    <definedName name="__123Graph_FGRAPH41" localSheetId="2" hidden="1">#REF!</definedName>
    <definedName name="__123Graph_FGRAPH41" localSheetId="4" hidden="1">#REF!</definedName>
    <definedName name="__123Graph_FGRAPH41" hidden="1">#REF!</definedName>
    <definedName name="__123Graph_FPRODABSC" localSheetId="3" hidden="1">#REF!</definedName>
    <definedName name="__123Graph_FPRODABSC" localSheetId="6" hidden="1">#REF!</definedName>
    <definedName name="__123Graph_FPRODABSC" localSheetId="7" hidden="1">#REF!</definedName>
    <definedName name="__123Graph_FPRODABSC" localSheetId="2" hidden="1">#REF!</definedName>
    <definedName name="__123Graph_FPRODABSC" localSheetId="4" hidden="1">#REF!</definedName>
    <definedName name="__123Graph_FPRODABSC" hidden="1">#REF!</definedName>
    <definedName name="__123Graph_X" localSheetId="6" hidden="1">#REF!</definedName>
    <definedName name="__123Graph_X" localSheetId="7" hidden="1">#REF!</definedName>
    <definedName name="__123Graph_X" localSheetId="2" hidden="1">#REF!</definedName>
    <definedName name="__123Graph_X" localSheetId="4" hidden="1">#REF!</definedName>
    <definedName name="__123Graph_X" hidden="1">#REF!</definedName>
    <definedName name="__123Graph_XECTOT" localSheetId="6" hidden="1">#REF!</definedName>
    <definedName name="__123Graph_XECTOT" localSheetId="7" hidden="1">#REF!</definedName>
    <definedName name="__123Graph_XECTOT" localSheetId="2" hidden="1">#REF!</definedName>
    <definedName name="__123Graph_XECTOT" localSheetId="4" hidden="1">#REF!</definedName>
    <definedName name="__123Graph_XECTOT" hidden="1">#REF!</definedName>
    <definedName name="__AD1" localSheetId="6">#REF!</definedName>
    <definedName name="__AD1" localSheetId="7">#REF!</definedName>
    <definedName name="__AD1" localSheetId="2">#REF!</definedName>
    <definedName name="__AD1" localSheetId="4">#REF!</definedName>
    <definedName name="__AD1">#REF!</definedName>
    <definedName name="__D3" localSheetId="6">#REF!</definedName>
    <definedName name="__D3" localSheetId="7">#REF!</definedName>
    <definedName name="__D3" localSheetId="2">#REF!</definedName>
    <definedName name="__D3" localSheetId="4">#REF!</definedName>
    <definedName name="__D3">#REF!</definedName>
    <definedName name="__DAT1" localSheetId="6">#REF!</definedName>
    <definedName name="__DAT1" localSheetId="7">#REF!</definedName>
    <definedName name="__DAT1" localSheetId="2">#REF!</definedName>
    <definedName name="__DAT1" localSheetId="4">#REF!</definedName>
    <definedName name="__DAT1">#REF!</definedName>
    <definedName name="__DAT10" localSheetId="6">#REF!</definedName>
    <definedName name="__DAT10" localSheetId="7">#REF!</definedName>
    <definedName name="__DAT10" localSheetId="2">#REF!</definedName>
    <definedName name="__DAT10" localSheetId="4">#REF!</definedName>
    <definedName name="__DAT10">#REF!</definedName>
    <definedName name="__DAT11" localSheetId="6">#REF!</definedName>
    <definedName name="__DAT11" localSheetId="7">#REF!</definedName>
    <definedName name="__DAT11" localSheetId="2">#REF!</definedName>
    <definedName name="__DAT11" localSheetId="4">#REF!</definedName>
    <definedName name="__DAT11">#REF!</definedName>
    <definedName name="__DAT12" localSheetId="6">#REF!</definedName>
    <definedName name="__DAT12" localSheetId="7">#REF!</definedName>
    <definedName name="__DAT12" localSheetId="2">#REF!</definedName>
    <definedName name="__DAT12" localSheetId="4">#REF!</definedName>
    <definedName name="__DAT12">#REF!</definedName>
    <definedName name="__DAT2" localSheetId="6">#REF!</definedName>
    <definedName name="__DAT2" localSheetId="7">#REF!</definedName>
    <definedName name="__DAT2" localSheetId="2">#REF!</definedName>
    <definedName name="__DAT2" localSheetId="4">#REF!</definedName>
    <definedName name="__DAT2">#REF!</definedName>
    <definedName name="__DAT3" localSheetId="6">#REF!</definedName>
    <definedName name="__DAT3" localSheetId="7">#REF!</definedName>
    <definedName name="__DAT3" localSheetId="2">#REF!</definedName>
    <definedName name="__DAT3" localSheetId="4">#REF!</definedName>
    <definedName name="__DAT3">#REF!</definedName>
    <definedName name="__DAT4" localSheetId="6">#REF!</definedName>
    <definedName name="__DAT4" localSheetId="7">#REF!</definedName>
    <definedName name="__DAT4" localSheetId="2">#REF!</definedName>
    <definedName name="__DAT4" localSheetId="4">#REF!</definedName>
    <definedName name="__DAT4">#REF!</definedName>
    <definedName name="__DAT5" localSheetId="6">#REF!</definedName>
    <definedName name="__DAT5" localSheetId="7">#REF!</definedName>
    <definedName name="__DAT5" localSheetId="2">#REF!</definedName>
    <definedName name="__DAT5" localSheetId="4">#REF!</definedName>
    <definedName name="__DAT5">#REF!</definedName>
    <definedName name="__DAT6" localSheetId="6">#REF!</definedName>
    <definedName name="__DAT6" localSheetId="7">#REF!</definedName>
    <definedName name="__DAT6" localSheetId="2">#REF!</definedName>
    <definedName name="__DAT6" localSheetId="4">#REF!</definedName>
    <definedName name="__DAT6">#REF!</definedName>
    <definedName name="__DAT7" localSheetId="6">#REF!</definedName>
    <definedName name="__DAT7" localSheetId="7">#REF!</definedName>
    <definedName name="__DAT7" localSheetId="2">#REF!</definedName>
    <definedName name="__DAT7" localSheetId="4">#REF!</definedName>
    <definedName name="__DAT7">#REF!</definedName>
    <definedName name="__DAT8" localSheetId="6">#REF!</definedName>
    <definedName name="__DAT8" localSheetId="7">#REF!</definedName>
    <definedName name="__DAT8" localSheetId="2">#REF!</definedName>
    <definedName name="__DAT8" localSheetId="4">#REF!</definedName>
    <definedName name="__DAT8">#REF!</definedName>
    <definedName name="__DAT9" localSheetId="6">#REF!</definedName>
    <definedName name="__DAT9" localSheetId="7">#REF!</definedName>
    <definedName name="__DAT9" localSheetId="2">#REF!</definedName>
    <definedName name="__DAT9" localSheetId="4">#REF!</definedName>
    <definedName name="__DAT9">#REF!</definedName>
    <definedName name="__EMP8210" localSheetId="6">#REF!</definedName>
    <definedName name="__EMP8210" localSheetId="7">#REF!</definedName>
    <definedName name="__EMP8210" localSheetId="2">#REF!</definedName>
    <definedName name="__EMP8210" localSheetId="4">#REF!</definedName>
    <definedName name="__EMP8210">#REF!</definedName>
    <definedName name="__EMP9009">#REF!</definedName>
    <definedName name="__EMP9010" localSheetId="6">#REF!</definedName>
    <definedName name="__EMP9010" localSheetId="7">#REF!</definedName>
    <definedName name="__EMP9010" localSheetId="2">#REF!</definedName>
    <definedName name="__EMP9010" localSheetId="4">#REF!</definedName>
    <definedName name="__EMP9010">#REF!</definedName>
    <definedName name="__FEM8210" localSheetId="6">#REF!</definedName>
    <definedName name="__FEM8210" localSheetId="7">#REF!</definedName>
    <definedName name="__FEM8210" localSheetId="2">#REF!</definedName>
    <definedName name="__FEM8210" localSheetId="4">#REF!</definedName>
    <definedName name="__FEM8210">#REF!</definedName>
    <definedName name="__FEM9009" localSheetId="6">#REF!</definedName>
    <definedName name="__FEM9009" localSheetId="7">#REF!</definedName>
    <definedName name="__FEM9009" localSheetId="2">#REF!</definedName>
    <definedName name="__FEM9009" localSheetId="4">#REF!</definedName>
    <definedName name="__FEM9009">#REF!</definedName>
    <definedName name="__FEM9010" localSheetId="6">#REF!</definedName>
    <definedName name="__FEM9010" localSheetId="7">#REF!</definedName>
    <definedName name="__FEM9010" localSheetId="2">#REF!</definedName>
    <definedName name="__FEM9010" localSheetId="4">#REF!</definedName>
    <definedName name="__FEM9010">#REF!</definedName>
    <definedName name="__IDX2" localSheetId="6">#REF!</definedName>
    <definedName name="__IDX2" localSheetId="7">#REF!</definedName>
    <definedName name="__IDX2" localSheetId="4">#REF!</definedName>
    <definedName name="__IDX2">#REF!</definedName>
    <definedName name="__NES9307" localSheetId="6">#REF!</definedName>
    <definedName name="__NES9307" localSheetId="7">#REF!</definedName>
    <definedName name="__NES9307" localSheetId="2">#REF!</definedName>
    <definedName name="__NES9307" localSheetId="4">#REF!</definedName>
    <definedName name="__NES9307">#REF!</definedName>
    <definedName name="__NES9308" localSheetId="6">#REF!</definedName>
    <definedName name="__NES9308" localSheetId="7">#REF!</definedName>
    <definedName name="__NES9308" localSheetId="2">#REF!</definedName>
    <definedName name="__NES9308" localSheetId="4">#REF!</definedName>
    <definedName name="__NES9308">#REF!</definedName>
    <definedName name="__T1" localSheetId="6">#REF!</definedName>
    <definedName name="__T1" localSheetId="7">#REF!</definedName>
    <definedName name="__T1" localSheetId="2">#REF!</definedName>
    <definedName name="__T1" localSheetId="4">#REF!</definedName>
    <definedName name="__T1">#REF!</definedName>
    <definedName name="__T2" localSheetId="6">#REF!</definedName>
    <definedName name="__T2" localSheetId="7">#REF!</definedName>
    <definedName name="__T2" localSheetId="2">#REF!</definedName>
    <definedName name="__T2" localSheetId="4">#REF!</definedName>
    <definedName name="__T2">#REF!</definedName>
    <definedName name="__T5" localSheetId="6">#REF!</definedName>
    <definedName name="__T5" localSheetId="7">#REF!</definedName>
    <definedName name="__T5" localSheetId="2">#REF!</definedName>
    <definedName name="__T5" localSheetId="4">#REF!</definedName>
    <definedName name="__T5">#REF!</definedName>
    <definedName name="_1__123Graph_ADEV_EMPL" localSheetId="3" hidden="1">#REF!</definedName>
    <definedName name="_1__123Graph_ADEV_EMPL" localSheetId="6" hidden="1">#REF!</definedName>
    <definedName name="_1__123Graph_ADEV_EMPL" localSheetId="7" hidden="1">#REF!</definedName>
    <definedName name="_1__123Graph_ADEV_EMPL" localSheetId="2" hidden="1">#REF!</definedName>
    <definedName name="_1__123Graph_ADEV_EMPL" localSheetId="4" hidden="1">#REF!</definedName>
    <definedName name="_1__123Graph_ADEV_EMPL" hidden="1">#REF!</definedName>
    <definedName name="_102__123Graph_C_CURRENT_7" localSheetId="3" hidden="1">#REF!</definedName>
    <definedName name="_102__123Graph_C_CURRENT_7" localSheetId="6" hidden="1">#REF!</definedName>
    <definedName name="_102__123Graph_C_CURRENT_7" localSheetId="7" hidden="1">#REF!</definedName>
    <definedName name="_102__123Graph_C_CURRENT_7" localSheetId="2" hidden="1">#REF!</definedName>
    <definedName name="_102__123Graph_C_CURRENT_7" localSheetId="4" hidden="1">#REF!</definedName>
    <definedName name="_102__123Graph_C_CURRENT_7" hidden="1">#REF!</definedName>
    <definedName name="_105__123Graph_C_CURRENT_8" localSheetId="3" hidden="1">#REF!</definedName>
    <definedName name="_105__123Graph_C_CURRENT_8" localSheetId="6" hidden="1">#REF!</definedName>
    <definedName name="_105__123Graph_C_CURRENT_8" localSheetId="7" hidden="1">#REF!</definedName>
    <definedName name="_105__123Graph_C_CURRENT_8" localSheetId="2" hidden="1">#REF!</definedName>
    <definedName name="_105__123Graph_C_CURRENT_8" localSheetId="4" hidden="1">#REF!</definedName>
    <definedName name="_105__123Graph_C_CURRENT_8" hidden="1">#REF!</definedName>
    <definedName name="_108__123Graph_C_CURRENT_9" localSheetId="3" hidden="1">#REF!</definedName>
    <definedName name="_108__123Graph_C_CURRENT_9" localSheetId="6" hidden="1">#REF!</definedName>
    <definedName name="_108__123Graph_C_CURRENT_9" localSheetId="7" hidden="1">#REF!</definedName>
    <definedName name="_108__123Graph_C_CURRENT_9" localSheetId="2" hidden="1">#REF!</definedName>
    <definedName name="_108__123Graph_C_CURRENT_9" localSheetId="4" hidden="1">#REF!</definedName>
    <definedName name="_108__123Graph_C_CURRENT_9" hidden="1">#REF!</definedName>
    <definedName name="_111__123Graph_CDEV_EMPL" localSheetId="3" hidden="1">#REF!</definedName>
    <definedName name="_111__123Graph_CDEV_EMPL" localSheetId="6" hidden="1">#REF!</definedName>
    <definedName name="_111__123Graph_CDEV_EMPL" localSheetId="7" hidden="1">#REF!</definedName>
    <definedName name="_111__123Graph_CDEV_EMPL" localSheetId="2" hidden="1">#REF!</definedName>
    <definedName name="_111__123Graph_CDEV_EMPL" localSheetId="4" hidden="1">#REF!</definedName>
    <definedName name="_111__123Graph_CDEV_EMPL" hidden="1">#REF!</definedName>
    <definedName name="_114__123Graph_CSWE_EMPL" localSheetId="3" hidden="1">#REF!</definedName>
    <definedName name="_114__123Graph_CSWE_EMPL" localSheetId="6" hidden="1">#REF!</definedName>
    <definedName name="_114__123Graph_CSWE_EMPL" localSheetId="7" hidden="1">#REF!</definedName>
    <definedName name="_114__123Graph_CSWE_EMPL" localSheetId="2" hidden="1">#REF!</definedName>
    <definedName name="_114__123Graph_CSWE_EMPL" localSheetId="4" hidden="1">#REF!</definedName>
    <definedName name="_114__123Graph_CSWE_EMPL" hidden="1">#REF!</definedName>
    <definedName name="_117__123Graph_D_CURRENT" localSheetId="3" hidden="1">#REF!</definedName>
    <definedName name="_117__123Graph_D_CURRENT" localSheetId="6" hidden="1">#REF!</definedName>
    <definedName name="_117__123Graph_D_CURRENT" localSheetId="7" hidden="1">#REF!</definedName>
    <definedName name="_117__123Graph_D_CURRENT" localSheetId="2" hidden="1">#REF!</definedName>
    <definedName name="_117__123Graph_D_CURRENT" localSheetId="4" hidden="1">#REF!</definedName>
    <definedName name="_117__123Graph_D_CURRENT" hidden="1">#REF!</definedName>
    <definedName name="_12__123Graph_A_CURRENT_2" localSheetId="3" hidden="1">#REF!</definedName>
    <definedName name="_12__123Graph_A_CURRENT_2" localSheetId="6" hidden="1">#REF!</definedName>
    <definedName name="_12__123Graph_A_CURRENT_2" localSheetId="7" hidden="1">#REF!</definedName>
    <definedName name="_12__123Graph_A_CURRENT_2" localSheetId="2" hidden="1">#REF!</definedName>
    <definedName name="_12__123Graph_A_CURRENT_2" localSheetId="4" hidden="1">#REF!</definedName>
    <definedName name="_12__123Graph_A_CURRENT_2" hidden="1">#REF!</definedName>
    <definedName name="_120__123Graph_D_CURRENT_1" localSheetId="3" hidden="1">#REF!</definedName>
    <definedName name="_120__123Graph_D_CURRENT_1" localSheetId="6" hidden="1">#REF!</definedName>
    <definedName name="_120__123Graph_D_CURRENT_1" localSheetId="7" hidden="1">#REF!</definedName>
    <definedName name="_120__123Graph_D_CURRENT_1" localSheetId="2" hidden="1">#REF!</definedName>
    <definedName name="_120__123Graph_D_CURRENT_1" localSheetId="4" hidden="1">#REF!</definedName>
    <definedName name="_120__123Graph_D_CURRENT_1" hidden="1">#REF!</definedName>
    <definedName name="_123__123Graph_D_CURRENT_10" localSheetId="3" hidden="1">#REF!</definedName>
    <definedName name="_123__123Graph_D_CURRENT_10" localSheetId="6" hidden="1">#REF!</definedName>
    <definedName name="_123__123Graph_D_CURRENT_10" localSheetId="7" hidden="1">#REF!</definedName>
    <definedName name="_123__123Graph_D_CURRENT_10" localSheetId="2" hidden="1">#REF!</definedName>
    <definedName name="_123__123Graph_D_CURRENT_10" localSheetId="4" hidden="1">#REF!</definedName>
    <definedName name="_123__123Graph_D_CURRENT_10" hidden="1">#REF!</definedName>
    <definedName name="_126__123Graph_D_CURRENT_2" localSheetId="3" hidden="1">#REF!</definedName>
    <definedName name="_126__123Graph_D_CURRENT_2" localSheetId="6" hidden="1">#REF!</definedName>
    <definedName name="_126__123Graph_D_CURRENT_2" localSheetId="7" hidden="1">#REF!</definedName>
    <definedName name="_126__123Graph_D_CURRENT_2" localSheetId="2" hidden="1">#REF!</definedName>
    <definedName name="_126__123Graph_D_CURRENT_2" localSheetId="4" hidden="1">#REF!</definedName>
    <definedName name="_126__123Graph_D_CURRENT_2" hidden="1">#REF!</definedName>
    <definedName name="_129__123Graph_D_CURRENT_3" localSheetId="3" hidden="1">#REF!</definedName>
    <definedName name="_129__123Graph_D_CURRENT_3" localSheetId="6" hidden="1">#REF!</definedName>
    <definedName name="_129__123Graph_D_CURRENT_3" localSheetId="7" hidden="1">#REF!</definedName>
    <definedName name="_129__123Graph_D_CURRENT_3" localSheetId="2" hidden="1">#REF!</definedName>
    <definedName name="_129__123Graph_D_CURRENT_3" localSheetId="4" hidden="1">#REF!</definedName>
    <definedName name="_129__123Graph_D_CURRENT_3" hidden="1">#REF!</definedName>
    <definedName name="_132__123Graph_D_CURRENT_4" localSheetId="3" hidden="1">#REF!</definedName>
    <definedName name="_132__123Graph_D_CURRENT_4" localSheetId="6" hidden="1">#REF!</definedName>
    <definedName name="_132__123Graph_D_CURRENT_4" localSheetId="7" hidden="1">#REF!</definedName>
    <definedName name="_132__123Graph_D_CURRENT_4" localSheetId="2" hidden="1">#REF!</definedName>
    <definedName name="_132__123Graph_D_CURRENT_4" localSheetId="4" hidden="1">#REF!</definedName>
    <definedName name="_132__123Graph_D_CURRENT_4" hidden="1">#REF!</definedName>
    <definedName name="_135__123Graph_D_CURRENT_5" localSheetId="3" hidden="1">#REF!</definedName>
    <definedName name="_135__123Graph_D_CURRENT_5" localSheetId="6" hidden="1">#REF!</definedName>
    <definedName name="_135__123Graph_D_CURRENT_5" localSheetId="7" hidden="1">#REF!</definedName>
    <definedName name="_135__123Graph_D_CURRENT_5" localSheetId="2" hidden="1">#REF!</definedName>
    <definedName name="_135__123Graph_D_CURRENT_5" localSheetId="4" hidden="1">#REF!</definedName>
    <definedName name="_135__123Graph_D_CURRENT_5" hidden="1">#REF!</definedName>
    <definedName name="_138__123Graph_D_CURRENT_6" localSheetId="3" hidden="1">#REF!</definedName>
    <definedName name="_138__123Graph_D_CURRENT_6" localSheetId="6" hidden="1">#REF!</definedName>
    <definedName name="_138__123Graph_D_CURRENT_6" localSheetId="7" hidden="1">#REF!</definedName>
    <definedName name="_138__123Graph_D_CURRENT_6" localSheetId="2" hidden="1">#REF!</definedName>
    <definedName name="_138__123Graph_D_CURRENT_6" localSheetId="4" hidden="1">#REF!</definedName>
    <definedName name="_138__123Graph_D_CURRENT_6" hidden="1">#REF!</definedName>
    <definedName name="_141__123Graph_D_CURRENT_7" localSheetId="3" hidden="1">#REF!</definedName>
    <definedName name="_141__123Graph_D_CURRENT_7" localSheetId="6" hidden="1">#REF!</definedName>
    <definedName name="_141__123Graph_D_CURRENT_7" localSheetId="7" hidden="1">#REF!</definedName>
    <definedName name="_141__123Graph_D_CURRENT_7" localSheetId="2" hidden="1">#REF!</definedName>
    <definedName name="_141__123Graph_D_CURRENT_7" localSheetId="4" hidden="1">#REF!</definedName>
    <definedName name="_141__123Graph_D_CURRENT_7" hidden="1">#REF!</definedName>
    <definedName name="_144__123Graph_D_CURRENT_8" localSheetId="3" hidden="1">#REF!</definedName>
    <definedName name="_144__123Graph_D_CURRENT_8" localSheetId="6" hidden="1">#REF!</definedName>
    <definedName name="_144__123Graph_D_CURRENT_8" localSheetId="7" hidden="1">#REF!</definedName>
    <definedName name="_144__123Graph_D_CURRENT_8" localSheetId="2" hidden="1">#REF!</definedName>
    <definedName name="_144__123Graph_D_CURRENT_8" localSheetId="4" hidden="1">#REF!</definedName>
    <definedName name="_144__123Graph_D_CURRENT_8" hidden="1">#REF!</definedName>
    <definedName name="_147__123Graph_D_CURRENT_9" localSheetId="3" hidden="1">#REF!</definedName>
    <definedName name="_147__123Graph_D_CURRENT_9" localSheetId="6" hidden="1">#REF!</definedName>
    <definedName name="_147__123Graph_D_CURRENT_9" localSheetId="7" hidden="1">#REF!</definedName>
    <definedName name="_147__123Graph_D_CURRENT_9" localSheetId="2" hidden="1">#REF!</definedName>
    <definedName name="_147__123Graph_D_CURRENT_9" localSheetId="4" hidden="1">#REF!</definedName>
    <definedName name="_147__123Graph_D_CURRENT_9" hidden="1">#REF!</definedName>
    <definedName name="_15__123Graph_A_CURRENT_3" localSheetId="3" hidden="1">#REF!</definedName>
    <definedName name="_15__123Graph_A_CURRENT_3" localSheetId="6" hidden="1">#REF!</definedName>
    <definedName name="_15__123Graph_A_CURRENT_3" localSheetId="7" hidden="1">#REF!</definedName>
    <definedName name="_15__123Graph_A_CURRENT_3" localSheetId="2" hidden="1">#REF!</definedName>
    <definedName name="_15__123Graph_A_CURRENT_3" localSheetId="4" hidden="1">#REF!</definedName>
    <definedName name="_15__123Graph_A_CURRENT_3" hidden="1">#REF!</definedName>
    <definedName name="_150__123Graph_E_CURRENT" localSheetId="3" hidden="1">#REF!</definedName>
    <definedName name="_150__123Graph_E_CURRENT" localSheetId="6" hidden="1">#REF!</definedName>
    <definedName name="_150__123Graph_E_CURRENT" localSheetId="7" hidden="1">#REF!</definedName>
    <definedName name="_150__123Graph_E_CURRENT" localSheetId="2" hidden="1">#REF!</definedName>
    <definedName name="_150__123Graph_E_CURRENT" localSheetId="4" hidden="1">#REF!</definedName>
    <definedName name="_150__123Graph_E_CURRENT" hidden="1">#REF!</definedName>
    <definedName name="_153__123Graph_E_CURRENT_1" localSheetId="3" hidden="1">#REF!</definedName>
    <definedName name="_153__123Graph_E_CURRENT_1" localSheetId="6" hidden="1">#REF!</definedName>
    <definedName name="_153__123Graph_E_CURRENT_1" localSheetId="7" hidden="1">#REF!</definedName>
    <definedName name="_153__123Graph_E_CURRENT_1" localSheetId="2" hidden="1">#REF!</definedName>
    <definedName name="_153__123Graph_E_CURRENT_1" localSheetId="4" hidden="1">#REF!</definedName>
    <definedName name="_153__123Graph_E_CURRENT_1" hidden="1">#REF!</definedName>
    <definedName name="_156__123Graph_E_CURRENT_10" localSheetId="3" hidden="1">#REF!</definedName>
    <definedName name="_156__123Graph_E_CURRENT_10" localSheetId="6" hidden="1">#REF!</definedName>
    <definedName name="_156__123Graph_E_CURRENT_10" localSheetId="7" hidden="1">#REF!</definedName>
    <definedName name="_156__123Graph_E_CURRENT_10" localSheetId="2" hidden="1">#REF!</definedName>
    <definedName name="_156__123Graph_E_CURRENT_10" localSheetId="4" hidden="1">#REF!</definedName>
    <definedName name="_156__123Graph_E_CURRENT_10" hidden="1">#REF!</definedName>
    <definedName name="_159__123Graph_E_CURRENT_2" localSheetId="3" hidden="1">#REF!</definedName>
    <definedName name="_159__123Graph_E_CURRENT_2" localSheetId="6" hidden="1">#REF!</definedName>
    <definedName name="_159__123Graph_E_CURRENT_2" localSheetId="7" hidden="1">#REF!</definedName>
    <definedName name="_159__123Graph_E_CURRENT_2" localSheetId="2" hidden="1">#REF!</definedName>
    <definedName name="_159__123Graph_E_CURRENT_2" localSheetId="4" hidden="1">#REF!</definedName>
    <definedName name="_159__123Graph_E_CURRENT_2" hidden="1">#REF!</definedName>
    <definedName name="_162__123Graph_E_CURRENT_3" localSheetId="3" hidden="1">#REF!</definedName>
    <definedName name="_162__123Graph_E_CURRENT_3" localSheetId="6" hidden="1">#REF!</definedName>
    <definedName name="_162__123Graph_E_CURRENT_3" localSheetId="7" hidden="1">#REF!</definedName>
    <definedName name="_162__123Graph_E_CURRENT_3" localSheetId="2" hidden="1">#REF!</definedName>
    <definedName name="_162__123Graph_E_CURRENT_3" localSheetId="4" hidden="1">#REF!</definedName>
    <definedName name="_162__123Graph_E_CURRENT_3" hidden="1">#REF!</definedName>
    <definedName name="_165__123Graph_E_CURRENT_4" localSheetId="3" hidden="1">#REF!</definedName>
    <definedName name="_165__123Graph_E_CURRENT_4" localSheetId="6" hidden="1">#REF!</definedName>
    <definedName name="_165__123Graph_E_CURRENT_4" localSheetId="7" hidden="1">#REF!</definedName>
    <definedName name="_165__123Graph_E_CURRENT_4" localSheetId="2" hidden="1">#REF!</definedName>
    <definedName name="_165__123Graph_E_CURRENT_4" localSheetId="4" hidden="1">#REF!</definedName>
    <definedName name="_165__123Graph_E_CURRENT_4" hidden="1">#REF!</definedName>
    <definedName name="_168__123Graph_E_CURRENT_5" localSheetId="3" hidden="1">#REF!</definedName>
    <definedName name="_168__123Graph_E_CURRENT_5" localSheetId="6" hidden="1">#REF!</definedName>
    <definedName name="_168__123Graph_E_CURRENT_5" localSheetId="7" hidden="1">#REF!</definedName>
    <definedName name="_168__123Graph_E_CURRENT_5" localSheetId="2" hidden="1">#REF!</definedName>
    <definedName name="_168__123Graph_E_CURRENT_5" localSheetId="4" hidden="1">#REF!</definedName>
    <definedName name="_168__123Graph_E_CURRENT_5" hidden="1">#REF!</definedName>
    <definedName name="_171__123Graph_E_CURRENT_6" localSheetId="3" hidden="1">#REF!</definedName>
    <definedName name="_171__123Graph_E_CURRENT_6" localSheetId="6" hidden="1">#REF!</definedName>
    <definedName name="_171__123Graph_E_CURRENT_6" localSheetId="7" hidden="1">#REF!</definedName>
    <definedName name="_171__123Graph_E_CURRENT_6" localSheetId="2" hidden="1">#REF!</definedName>
    <definedName name="_171__123Graph_E_CURRENT_6" localSheetId="4" hidden="1">#REF!</definedName>
    <definedName name="_171__123Graph_E_CURRENT_6" hidden="1">#REF!</definedName>
    <definedName name="_174__123Graph_E_CURRENT_7" localSheetId="3" hidden="1">#REF!</definedName>
    <definedName name="_174__123Graph_E_CURRENT_7" localSheetId="6" hidden="1">#REF!</definedName>
    <definedName name="_174__123Graph_E_CURRENT_7" localSheetId="7" hidden="1">#REF!</definedName>
    <definedName name="_174__123Graph_E_CURRENT_7" localSheetId="2" hidden="1">#REF!</definedName>
    <definedName name="_174__123Graph_E_CURRENT_7" localSheetId="4" hidden="1">#REF!</definedName>
    <definedName name="_174__123Graph_E_CURRENT_7" hidden="1">#REF!</definedName>
    <definedName name="_177__123Graph_E_CURRENT_8" localSheetId="3" hidden="1">#REF!</definedName>
    <definedName name="_177__123Graph_E_CURRENT_8" localSheetId="6" hidden="1">#REF!</definedName>
    <definedName name="_177__123Graph_E_CURRENT_8" localSheetId="7" hidden="1">#REF!</definedName>
    <definedName name="_177__123Graph_E_CURRENT_8" localSheetId="2" hidden="1">#REF!</definedName>
    <definedName name="_177__123Graph_E_CURRENT_8" localSheetId="4" hidden="1">#REF!</definedName>
    <definedName name="_177__123Graph_E_CURRENT_8" hidden="1">#REF!</definedName>
    <definedName name="_18__123Graph_A_CURRENT_4" localSheetId="3" hidden="1">#REF!</definedName>
    <definedName name="_18__123Graph_A_CURRENT_4" localSheetId="6" hidden="1">#REF!</definedName>
    <definedName name="_18__123Graph_A_CURRENT_4" localSheetId="7" hidden="1">#REF!</definedName>
    <definedName name="_18__123Graph_A_CURRENT_4" localSheetId="2" hidden="1">#REF!</definedName>
    <definedName name="_18__123Graph_A_CURRENT_4" localSheetId="4" hidden="1">#REF!</definedName>
    <definedName name="_18__123Graph_A_CURRENT_4" hidden="1">#REF!</definedName>
    <definedName name="_180__123Graph_E_CURRENT_9" localSheetId="3" hidden="1">#REF!</definedName>
    <definedName name="_180__123Graph_E_CURRENT_9" localSheetId="6" hidden="1">#REF!</definedName>
    <definedName name="_180__123Graph_E_CURRENT_9" localSheetId="7" hidden="1">#REF!</definedName>
    <definedName name="_180__123Graph_E_CURRENT_9" localSheetId="2" hidden="1">#REF!</definedName>
    <definedName name="_180__123Graph_E_CURRENT_9" localSheetId="4" hidden="1">#REF!</definedName>
    <definedName name="_180__123Graph_E_CURRENT_9" hidden="1">#REF!</definedName>
    <definedName name="_183__123Graph_F_CURRENT" localSheetId="3" hidden="1">#REF!</definedName>
    <definedName name="_183__123Graph_F_CURRENT" localSheetId="6" hidden="1">#REF!</definedName>
    <definedName name="_183__123Graph_F_CURRENT" localSheetId="7" hidden="1">#REF!</definedName>
    <definedName name="_183__123Graph_F_CURRENT" localSheetId="2" hidden="1">#REF!</definedName>
    <definedName name="_183__123Graph_F_CURRENT" localSheetId="4" hidden="1">#REF!</definedName>
    <definedName name="_183__123Graph_F_CURRENT" hidden="1">#REF!</definedName>
    <definedName name="_186__123Graph_F_CURRENT_1" localSheetId="3" hidden="1">#REF!</definedName>
    <definedName name="_186__123Graph_F_CURRENT_1" localSheetId="6" hidden="1">#REF!</definedName>
    <definedName name="_186__123Graph_F_CURRENT_1" localSheetId="7" hidden="1">#REF!</definedName>
    <definedName name="_186__123Graph_F_CURRENT_1" localSheetId="2" hidden="1">#REF!</definedName>
    <definedName name="_186__123Graph_F_CURRENT_1" localSheetId="4" hidden="1">#REF!</definedName>
    <definedName name="_186__123Graph_F_CURRENT_1" hidden="1">#REF!</definedName>
    <definedName name="_189__123Graph_F_CURRENT_10" localSheetId="3" hidden="1">#REF!</definedName>
    <definedName name="_189__123Graph_F_CURRENT_10" localSheetId="6" hidden="1">#REF!</definedName>
    <definedName name="_189__123Graph_F_CURRENT_10" localSheetId="7" hidden="1">#REF!</definedName>
    <definedName name="_189__123Graph_F_CURRENT_10" localSheetId="2" hidden="1">#REF!</definedName>
    <definedName name="_189__123Graph_F_CURRENT_10" localSheetId="4" hidden="1">#REF!</definedName>
    <definedName name="_189__123Graph_F_CURRENT_10" hidden="1">#REF!</definedName>
    <definedName name="_192__123Graph_F_CURRENT_2" localSheetId="3" hidden="1">#REF!</definedName>
    <definedName name="_192__123Graph_F_CURRENT_2" localSheetId="6" hidden="1">#REF!</definedName>
    <definedName name="_192__123Graph_F_CURRENT_2" localSheetId="7" hidden="1">#REF!</definedName>
    <definedName name="_192__123Graph_F_CURRENT_2" localSheetId="2" hidden="1">#REF!</definedName>
    <definedName name="_192__123Graph_F_CURRENT_2" localSheetId="4" hidden="1">#REF!</definedName>
    <definedName name="_192__123Graph_F_CURRENT_2" hidden="1">#REF!</definedName>
    <definedName name="_195__123Graph_F_CURRENT_3" localSheetId="3" hidden="1">#REF!</definedName>
    <definedName name="_195__123Graph_F_CURRENT_3" localSheetId="6" hidden="1">#REF!</definedName>
    <definedName name="_195__123Graph_F_CURRENT_3" localSheetId="7" hidden="1">#REF!</definedName>
    <definedName name="_195__123Graph_F_CURRENT_3" localSheetId="2" hidden="1">#REF!</definedName>
    <definedName name="_195__123Graph_F_CURRENT_3" localSheetId="4" hidden="1">#REF!</definedName>
    <definedName name="_195__123Graph_F_CURRENT_3" hidden="1">#REF!</definedName>
    <definedName name="_198__123Graph_F_CURRENT_4" localSheetId="3" hidden="1">#REF!</definedName>
    <definedName name="_198__123Graph_F_CURRENT_4" localSheetId="6" hidden="1">#REF!</definedName>
    <definedName name="_198__123Graph_F_CURRENT_4" localSheetId="7" hidden="1">#REF!</definedName>
    <definedName name="_198__123Graph_F_CURRENT_4" localSheetId="2" hidden="1">#REF!</definedName>
    <definedName name="_198__123Graph_F_CURRENT_4" localSheetId="4" hidden="1">#REF!</definedName>
    <definedName name="_198__123Graph_F_CURRENT_4" hidden="1">#REF!</definedName>
    <definedName name="_1P68" localSheetId="6">#REF!</definedName>
    <definedName name="_1P68">#REF!</definedName>
    <definedName name="_2__123Graph_BDEV_EMPL" localSheetId="3" hidden="1">#REF!</definedName>
    <definedName name="_2__123Graph_BDEV_EMPL" localSheetId="6" hidden="1">#REF!</definedName>
    <definedName name="_2__123Graph_BDEV_EMPL" localSheetId="7" hidden="1">#REF!</definedName>
    <definedName name="_2__123Graph_BDEV_EMPL" localSheetId="2" hidden="1">#REF!</definedName>
    <definedName name="_2__123Graph_BDEV_EMPL" localSheetId="4" hidden="1">#REF!</definedName>
    <definedName name="_2__123Graph_BDEV_EMPL" hidden="1">#REF!</definedName>
    <definedName name="_201__123Graph_F_CURRENT_5" localSheetId="3" hidden="1">#REF!</definedName>
    <definedName name="_201__123Graph_F_CURRENT_5" localSheetId="6" hidden="1">#REF!</definedName>
    <definedName name="_201__123Graph_F_CURRENT_5" localSheetId="7" hidden="1">#REF!</definedName>
    <definedName name="_201__123Graph_F_CURRENT_5" localSheetId="2" hidden="1">#REF!</definedName>
    <definedName name="_201__123Graph_F_CURRENT_5" localSheetId="4" hidden="1">#REF!</definedName>
    <definedName name="_201__123Graph_F_CURRENT_5" hidden="1">#REF!</definedName>
    <definedName name="_204__123Graph_F_CURRENT_6" localSheetId="3" hidden="1">#REF!</definedName>
    <definedName name="_204__123Graph_F_CURRENT_6" localSheetId="6" hidden="1">#REF!</definedName>
    <definedName name="_204__123Graph_F_CURRENT_6" localSheetId="7" hidden="1">#REF!</definedName>
    <definedName name="_204__123Graph_F_CURRENT_6" localSheetId="2" hidden="1">#REF!</definedName>
    <definedName name="_204__123Graph_F_CURRENT_6" localSheetId="4" hidden="1">#REF!</definedName>
    <definedName name="_204__123Graph_F_CURRENT_6" hidden="1">#REF!</definedName>
    <definedName name="_207__123Graph_F_CURRENT_7" localSheetId="3" hidden="1">#REF!</definedName>
    <definedName name="_207__123Graph_F_CURRENT_7" localSheetId="6" hidden="1">#REF!</definedName>
    <definedName name="_207__123Graph_F_CURRENT_7" localSheetId="7" hidden="1">#REF!</definedName>
    <definedName name="_207__123Graph_F_CURRENT_7" localSheetId="2" hidden="1">#REF!</definedName>
    <definedName name="_207__123Graph_F_CURRENT_7" localSheetId="4" hidden="1">#REF!</definedName>
    <definedName name="_207__123Graph_F_CURRENT_7" hidden="1">#REF!</definedName>
    <definedName name="_21__123Graph_A_CURRENT_5" localSheetId="3" hidden="1">#REF!</definedName>
    <definedName name="_21__123Graph_A_CURRENT_5" localSheetId="6" hidden="1">#REF!</definedName>
    <definedName name="_21__123Graph_A_CURRENT_5" localSheetId="7" hidden="1">#REF!</definedName>
    <definedName name="_21__123Graph_A_CURRENT_5" localSheetId="2" hidden="1">#REF!</definedName>
    <definedName name="_21__123Graph_A_CURRENT_5" localSheetId="4" hidden="1">#REF!</definedName>
    <definedName name="_21__123Graph_A_CURRENT_5" hidden="1">#REF!</definedName>
    <definedName name="_210__123Graph_F_CURRENT_8" localSheetId="3" hidden="1">#REF!</definedName>
    <definedName name="_210__123Graph_F_CURRENT_8" localSheetId="6" hidden="1">#REF!</definedName>
    <definedName name="_210__123Graph_F_CURRENT_8" localSheetId="7" hidden="1">#REF!</definedName>
    <definedName name="_210__123Graph_F_CURRENT_8" localSheetId="2" hidden="1">#REF!</definedName>
    <definedName name="_210__123Graph_F_CURRENT_8" localSheetId="4" hidden="1">#REF!</definedName>
    <definedName name="_210__123Graph_F_CURRENT_8" hidden="1">#REF!</definedName>
    <definedName name="_213__123Graph_F_CURRENT_9" localSheetId="3" hidden="1">#REF!</definedName>
    <definedName name="_213__123Graph_F_CURRENT_9" localSheetId="6" hidden="1">#REF!</definedName>
    <definedName name="_213__123Graph_F_CURRENT_9" localSheetId="7" hidden="1">#REF!</definedName>
    <definedName name="_213__123Graph_F_CURRENT_9" localSheetId="2" hidden="1">#REF!</definedName>
    <definedName name="_213__123Graph_F_CURRENT_9" localSheetId="4" hidden="1">#REF!</definedName>
    <definedName name="_213__123Graph_F_CURRENT_9" hidden="1">#REF!</definedName>
    <definedName name="_24__123Graph_A_CURRENT_6" localSheetId="3" hidden="1">#REF!</definedName>
    <definedName name="_24__123Graph_A_CURRENT_6" localSheetId="6" hidden="1">#REF!</definedName>
    <definedName name="_24__123Graph_A_CURRENT_6" localSheetId="7" hidden="1">#REF!</definedName>
    <definedName name="_24__123Graph_A_CURRENT_6" localSheetId="2" hidden="1">#REF!</definedName>
    <definedName name="_24__123Graph_A_CURRENT_6" localSheetId="4" hidden="1">#REF!</definedName>
    <definedName name="_24__123Graph_A_CURRENT_6" hidden="1">#REF!</definedName>
    <definedName name="_27__123Graph_A_CURRENT_7" localSheetId="3" hidden="1">#REF!</definedName>
    <definedName name="_27__123Graph_A_CURRENT_7" localSheetId="6" hidden="1">#REF!</definedName>
    <definedName name="_27__123Graph_A_CURRENT_7" localSheetId="7" hidden="1">#REF!</definedName>
    <definedName name="_27__123Graph_A_CURRENT_7" localSheetId="2" hidden="1">#REF!</definedName>
    <definedName name="_27__123Graph_A_CURRENT_7" localSheetId="4" hidden="1">#REF!</definedName>
    <definedName name="_27__123Graph_A_CURRENT_7" hidden="1">#REF!</definedName>
    <definedName name="_2P68" localSheetId="6">#REF!</definedName>
    <definedName name="_2P68" localSheetId="7">#REF!</definedName>
    <definedName name="_2P68" localSheetId="2">#REF!</definedName>
    <definedName name="_2P68" localSheetId="4">#REF!</definedName>
    <definedName name="_2P68">#REF!</definedName>
    <definedName name="_3__123Graph_A_CURRENT" localSheetId="3" hidden="1">#REF!</definedName>
    <definedName name="_3__123Graph_A_CURRENT" localSheetId="6" hidden="1">#REF!</definedName>
    <definedName name="_3__123Graph_A_CURRENT" localSheetId="7" hidden="1">#REF!</definedName>
    <definedName name="_3__123Graph_A_CURRENT" localSheetId="2" hidden="1">#REF!</definedName>
    <definedName name="_3__123Graph_A_CURRENT" localSheetId="4" hidden="1">#REF!</definedName>
    <definedName name="_3__123Graph_A_CURRENT" hidden="1">#REF!</definedName>
    <definedName name="_3__123Graph_CDEV_EMPL" localSheetId="3" hidden="1">#REF!</definedName>
    <definedName name="_3__123Graph_CDEV_EMPL" localSheetId="6" hidden="1">#REF!</definedName>
    <definedName name="_3__123Graph_CDEV_EMPL" localSheetId="7" hidden="1">#REF!</definedName>
    <definedName name="_3__123Graph_CDEV_EMPL" localSheetId="2" hidden="1">#REF!</definedName>
    <definedName name="_3__123Graph_CDEV_EMPL" localSheetId="4" hidden="1">#REF!</definedName>
    <definedName name="_3__123Graph_CDEV_EMPL" hidden="1">#REF!</definedName>
    <definedName name="_30__123Graph_A_CURRENT_8" localSheetId="3" hidden="1">#REF!</definedName>
    <definedName name="_30__123Graph_A_CURRENT_8" localSheetId="6" hidden="1">#REF!</definedName>
    <definedName name="_30__123Graph_A_CURRENT_8" localSheetId="7" hidden="1">#REF!</definedName>
    <definedName name="_30__123Graph_A_CURRENT_8" localSheetId="2" hidden="1">#REF!</definedName>
    <definedName name="_30__123Graph_A_CURRENT_8" localSheetId="4" hidden="1">#REF!</definedName>
    <definedName name="_30__123Graph_A_CURRENT_8" hidden="1">#REF!</definedName>
    <definedName name="_33__123Graph_A_CURRENT_9" localSheetId="3" hidden="1">#REF!</definedName>
    <definedName name="_33__123Graph_A_CURRENT_9" localSheetId="6" hidden="1">#REF!</definedName>
    <definedName name="_33__123Graph_A_CURRENT_9" localSheetId="7" hidden="1">#REF!</definedName>
    <definedName name="_33__123Graph_A_CURRENT_9" localSheetId="2" hidden="1">#REF!</definedName>
    <definedName name="_33__123Graph_A_CURRENT_9" localSheetId="4" hidden="1">#REF!</definedName>
    <definedName name="_33__123Graph_A_CURRENT_9" hidden="1">#REF!</definedName>
    <definedName name="_36__123Graph_AChart_1" localSheetId="3" hidden="1">#REF!</definedName>
    <definedName name="_36__123Graph_AChart_1" localSheetId="6" hidden="1">#REF!</definedName>
    <definedName name="_36__123Graph_AChart_1" localSheetId="7" hidden="1">#REF!</definedName>
    <definedName name="_36__123Graph_AChart_1" localSheetId="2" hidden="1">#REF!</definedName>
    <definedName name="_36__123Graph_AChart_1" localSheetId="4" hidden="1">#REF!</definedName>
    <definedName name="_36__123Graph_AChart_1" hidden="1">#REF!</definedName>
    <definedName name="_39__123Graph_ADEV_EMPL" localSheetId="3" hidden="1">#REF!</definedName>
    <definedName name="_39__123Graph_ADEV_EMPL" localSheetId="6" hidden="1">#REF!</definedName>
    <definedName name="_39__123Graph_ADEV_EMPL" localSheetId="7" hidden="1">#REF!</definedName>
    <definedName name="_39__123Graph_ADEV_EMPL" localSheetId="2" hidden="1">#REF!</definedName>
    <definedName name="_39__123Graph_ADEV_EMPL" localSheetId="4" hidden="1">#REF!</definedName>
    <definedName name="_39__123Graph_ADEV_EMPL" hidden="1">#REF!</definedName>
    <definedName name="_4__123Graph_CSWE_EMPL" localSheetId="3" hidden="1">#REF!</definedName>
    <definedName name="_4__123Graph_CSWE_EMPL" localSheetId="6" hidden="1">#REF!</definedName>
    <definedName name="_4__123Graph_CSWE_EMPL" localSheetId="7" hidden="1">#REF!</definedName>
    <definedName name="_4__123Graph_CSWE_EMPL" localSheetId="2" hidden="1">#REF!</definedName>
    <definedName name="_4__123Graph_CSWE_EMPL" localSheetId="4" hidden="1">#REF!</definedName>
    <definedName name="_4__123Graph_CSWE_EMPL" hidden="1">#REF!</definedName>
    <definedName name="_42__123Graph_B_CURRENT" localSheetId="3" hidden="1">#REF!</definedName>
    <definedName name="_42__123Graph_B_CURRENT" localSheetId="6" hidden="1">#REF!</definedName>
    <definedName name="_42__123Graph_B_CURRENT" localSheetId="7" hidden="1">#REF!</definedName>
    <definedName name="_42__123Graph_B_CURRENT" localSheetId="2" hidden="1">#REF!</definedName>
    <definedName name="_42__123Graph_B_CURRENT" localSheetId="4" hidden="1">#REF!</definedName>
    <definedName name="_42__123Graph_B_CURRENT" hidden="1">#REF!</definedName>
    <definedName name="_45__123Graph_B_CURRENT_1" localSheetId="3" hidden="1">#REF!</definedName>
    <definedName name="_45__123Graph_B_CURRENT_1" localSheetId="6" hidden="1">#REF!</definedName>
    <definedName name="_45__123Graph_B_CURRENT_1" localSheetId="7" hidden="1">#REF!</definedName>
    <definedName name="_45__123Graph_B_CURRENT_1" localSheetId="2" hidden="1">#REF!</definedName>
    <definedName name="_45__123Graph_B_CURRENT_1" localSheetId="4" hidden="1">#REF!</definedName>
    <definedName name="_45__123Graph_B_CURRENT_1" hidden="1">#REF!</definedName>
    <definedName name="_48__123Graph_B_CURRENT_10" localSheetId="3" hidden="1">#REF!</definedName>
    <definedName name="_48__123Graph_B_CURRENT_10" localSheetId="6" hidden="1">#REF!</definedName>
    <definedName name="_48__123Graph_B_CURRENT_10" localSheetId="7" hidden="1">#REF!</definedName>
    <definedName name="_48__123Graph_B_CURRENT_10" localSheetId="2" hidden="1">#REF!</definedName>
    <definedName name="_48__123Graph_B_CURRENT_10" localSheetId="4" hidden="1">#REF!</definedName>
    <definedName name="_48__123Graph_B_CURRENT_10" hidden="1">#REF!</definedName>
    <definedName name="_51__123Graph_B_CURRENT_2" localSheetId="3" hidden="1">#REF!</definedName>
    <definedName name="_51__123Graph_B_CURRENT_2" localSheetId="6" hidden="1">#REF!</definedName>
    <definedName name="_51__123Graph_B_CURRENT_2" localSheetId="7" hidden="1">#REF!</definedName>
    <definedName name="_51__123Graph_B_CURRENT_2" localSheetId="2" hidden="1">#REF!</definedName>
    <definedName name="_51__123Graph_B_CURRENT_2" localSheetId="4" hidden="1">#REF!</definedName>
    <definedName name="_51__123Graph_B_CURRENT_2" hidden="1">#REF!</definedName>
    <definedName name="_54__123Graph_B_CURRENT_3" localSheetId="3" hidden="1">#REF!</definedName>
    <definedName name="_54__123Graph_B_CURRENT_3" localSheetId="6" hidden="1">#REF!</definedName>
    <definedName name="_54__123Graph_B_CURRENT_3" localSheetId="7" hidden="1">#REF!</definedName>
    <definedName name="_54__123Graph_B_CURRENT_3" localSheetId="2" hidden="1">#REF!</definedName>
    <definedName name="_54__123Graph_B_CURRENT_3" localSheetId="4" hidden="1">#REF!</definedName>
    <definedName name="_54__123Graph_B_CURRENT_3" hidden="1">#REF!</definedName>
    <definedName name="_55">#REF!</definedName>
    <definedName name="_55_F">#REF!</definedName>
    <definedName name="_55_H">#REF!</definedName>
    <definedName name="_56" localSheetId="6">#REF!</definedName>
    <definedName name="_56" localSheetId="7">#REF!</definedName>
    <definedName name="_56" localSheetId="2">#REF!</definedName>
    <definedName name="_56" localSheetId="4">#REF!</definedName>
    <definedName name="_56">#REF!</definedName>
    <definedName name="_56_59" localSheetId="6">#REF!</definedName>
    <definedName name="_56_59" localSheetId="7">#REF!</definedName>
    <definedName name="_56_59" localSheetId="2">#REF!</definedName>
    <definedName name="_56_59" localSheetId="4">#REF!</definedName>
    <definedName name="_56_59">#REF!</definedName>
    <definedName name="_56_a_59">#REF!</definedName>
    <definedName name="_56_a_59_F">#REF!</definedName>
    <definedName name="_56_a_59_H">#REF!</definedName>
    <definedName name="_57" localSheetId="6">#REF!</definedName>
    <definedName name="_57" localSheetId="7">#REF!</definedName>
    <definedName name="_57" localSheetId="2">#REF!</definedName>
    <definedName name="_57" localSheetId="4">#REF!</definedName>
    <definedName name="_57">#REF!</definedName>
    <definedName name="_57__123Graph_B_CURRENT_4" localSheetId="3" hidden="1">#REF!</definedName>
    <definedName name="_57__123Graph_B_CURRENT_4" localSheetId="6" hidden="1">#REF!</definedName>
    <definedName name="_57__123Graph_B_CURRENT_4" localSheetId="7" hidden="1">#REF!</definedName>
    <definedName name="_57__123Graph_B_CURRENT_4" localSheetId="2" hidden="1">#REF!</definedName>
    <definedName name="_57__123Graph_B_CURRENT_4" localSheetId="4" hidden="1">#REF!</definedName>
    <definedName name="_57__123Graph_B_CURRENT_4" hidden="1">#REF!</definedName>
    <definedName name="_58" localSheetId="6">#REF!</definedName>
    <definedName name="_58" localSheetId="7">#REF!</definedName>
    <definedName name="_58" localSheetId="2">#REF!</definedName>
    <definedName name="_58" localSheetId="4">#REF!</definedName>
    <definedName name="_58">#REF!</definedName>
    <definedName name="_59" localSheetId="6">#REF!</definedName>
    <definedName name="_59" localSheetId="7">#REF!</definedName>
    <definedName name="_59" localSheetId="2">#REF!</definedName>
    <definedName name="_59" localSheetId="4">#REF!</definedName>
    <definedName name="_59">#REF!</definedName>
    <definedName name="_6__123Graph_A_CURRENT_1" localSheetId="3" hidden="1">#REF!</definedName>
    <definedName name="_6__123Graph_A_CURRENT_1" localSheetId="6" hidden="1">#REF!</definedName>
    <definedName name="_6__123Graph_A_CURRENT_1" localSheetId="7" hidden="1">#REF!</definedName>
    <definedName name="_6__123Graph_A_CURRENT_1" localSheetId="2" hidden="1">#REF!</definedName>
    <definedName name="_6__123Graph_A_CURRENT_1" localSheetId="4" hidden="1">#REF!</definedName>
    <definedName name="_6__123Graph_A_CURRENT_1" hidden="1">#REF!</definedName>
    <definedName name="_60">#REF!</definedName>
    <definedName name="_60__123Graph_B_CURRENT_5" localSheetId="3" hidden="1">#REF!</definedName>
    <definedName name="_60__123Graph_B_CURRENT_5" localSheetId="6" hidden="1">#REF!</definedName>
    <definedName name="_60__123Graph_B_CURRENT_5" localSheetId="7" hidden="1">#REF!</definedName>
    <definedName name="_60__123Graph_B_CURRENT_5" localSheetId="2" hidden="1">#REF!</definedName>
    <definedName name="_60__123Graph_B_CURRENT_5" localSheetId="4" hidden="1">#REF!</definedName>
    <definedName name="_60__123Graph_B_CURRENT_5" hidden="1">#REF!</definedName>
    <definedName name="_60_F">#REF!</definedName>
    <definedName name="_60_H">#REF!</definedName>
    <definedName name="_61" localSheetId="6">#REF!</definedName>
    <definedName name="_61" localSheetId="7">#REF!</definedName>
    <definedName name="_61" localSheetId="2">#REF!</definedName>
    <definedName name="_61" localSheetId="4">#REF!</definedName>
    <definedName name="_61">#REF!</definedName>
    <definedName name="_61_64" localSheetId="6">#REF!</definedName>
    <definedName name="_61_64" localSheetId="7">#REF!</definedName>
    <definedName name="_61_64" localSheetId="2">#REF!</definedName>
    <definedName name="_61_64" localSheetId="4">#REF!</definedName>
    <definedName name="_61_64">#REF!</definedName>
    <definedName name="_61_a_64">#REF!</definedName>
    <definedName name="_61_a_64_F">#REF!</definedName>
    <definedName name="_61_a_64_H">#REF!</definedName>
    <definedName name="_62" localSheetId="6">#REF!</definedName>
    <definedName name="_62" localSheetId="7">#REF!</definedName>
    <definedName name="_62" localSheetId="2">#REF!</definedName>
    <definedName name="_62" localSheetId="4">#REF!</definedName>
    <definedName name="_62">#REF!</definedName>
    <definedName name="_63" localSheetId="6">#REF!</definedName>
    <definedName name="_63" localSheetId="7">#REF!</definedName>
    <definedName name="_63" localSheetId="2">#REF!</definedName>
    <definedName name="_63" localSheetId="4">#REF!</definedName>
    <definedName name="_63">#REF!</definedName>
    <definedName name="_63__123Graph_B_CURRENT_6" localSheetId="3" hidden="1">#REF!</definedName>
    <definedName name="_63__123Graph_B_CURRENT_6" localSheetId="6" hidden="1">#REF!</definedName>
    <definedName name="_63__123Graph_B_CURRENT_6" localSheetId="7" hidden="1">#REF!</definedName>
    <definedName name="_63__123Graph_B_CURRENT_6" localSheetId="2" hidden="1">#REF!</definedName>
    <definedName name="_63__123Graph_B_CURRENT_6" localSheetId="4" hidden="1">#REF!</definedName>
    <definedName name="_63__123Graph_B_CURRENT_6" hidden="1">#REF!</definedName>
    <definedName name="_64" localSheetId="6">#REF!</definedName>
    <definedName name="_64" localSheetId="7">#REF!</definedName>
    <definedName name="_64" localSheetId="2">#REF!</definedName>
    <definedName name="_64" localSheetId="4">#REF!</definedName>
    <definedName name="_64">#REF!</definedName>
    <definedName name="_65">#REF!</definedName>
    <definedName name="_65_et_plus" localSheetId="6">#REF!</definedName>
    <definedName name="_65_et_plus" localSheetId="7">#REF!</definedName>
    <definedName name="_65_et_plus" localSheetId="2">#REF!</definedName>
    <definedName name="_65_et_plus" localSheetId="4">#REF!</definedName>
    <definedName name="_65_et_plus">#REF!</definedName>
    <definedName name="_65_F">#REF!</definedName>
    <definedName name="_65_H">#REF!</definedName>
    <definedName name="_66__123Graph_B_CURRENT_7" localSheetId="3" hidden="1">#REF!</definedName>
    <definedName name="_66__123Graph_B_CURRENT_7" localSheetId="6" hidden="1">#REF!</definedName>
    <definedName name="_66__123Graph_B_CURRENT_7" localSheetId="7" hidden="1">#REF!</definedName>
    <definedName name="_66__123Graph_B_CURRENT_7" localSheetId="2" hidden="1">#REF!</definedName>
    <definedName name="_66__123Graph_B_CURRENT_7" localSheetId="4" hidden="1">#REF!</definedName>
    <definedName name="_66__123Graph_B_CURRENT_7" hidden="1">#REF!</definedName>
    <definedName name="_66_et_plus">#REF!</definedName>
    <definedName name="_66_et_plus_F">#REF!</definedName>
    <definedName name="_66_et_plus_H">#REF!</definedName>
    <definedName name="_69__123Graph_B_CURRENT_8" localSheetId="3" hidden="1">#REF!</definedName>
    <definedName name="_69__123Graph_B_CURRENT_8" localSheetId="6" hidden="1">#REF!</definedName>
    <definedName name="_69__123Graph_B_CURRENT_8" localSheetId="7" hidden="1">#REF!</definedName>
    <definedName name="_69__123Graph_B_CURRENT_8" localSheetId="2" hidden="1">#REF!</definedName>
    <definedName name="_69__123Graph_B_CURRENT_8" localSheetId="4" hidden="1">#REF!</definedName>
    <definedName name="_69__123Graph_B_CURRENT_8" hidden="1">#REF!</definedName>
    <definedName name="_72__123Graph_B_CURRENT_9" localSheetId="3" hidden="1">#REF!</definedName>
    <definedName name="_72__123Graph_B_CURRENT_9" localSheetId="6" hidden="1">#REF!</definedName>
    <definedName name="_72__123Graph_B_CURRENT_9" localSheetId="7" hidden="1">#REF!</definedName>
    <definedName name="_72__123Graph_B_CURRENT_9" localSheetId="2" hidden="1">#REF!</definedName>
    <definedName name="_72__123Graph_B_CURRENT_9" localSheetId="4" hidden="1">#REF!</definedName>
    <definedName name="_72__123Graph_B_CURRENT_9" hidden="1">#REF!</definedName>
    <definedName name="_75__123Graph_BDEV_EMPL" localSheetId="3" hidden="1">#REF!</definedName>
    <definedName name="_75__123Graph_BDEV_EMPL" localSheetId="6" hidden="1">#REF!</definedName>
    <definedName name="_75__123Graph_BDEV_EMPL" localSheetId="7" hidden="1">#REF!</definedName>
    <definedName name="_75__123Graph_BDEV_EMPL" localSheetId="2" hidden="1">#REF!</definedName>
    <definedName name="_75__123Graph_BDEV_EMPL" localSheetId="4" hidden="1">#REF!</definedName>
    <definedName name="_75__123Graph_BDEV_EMPL" hidden="1">#REF!</definedName>
    <definedName name="_78__123Graph_C_CURRENT" localSheetId="3" hidden="1">#REF!</definedName>
    <definedName name="_78__123Graph_C_CURRENT" localSheetId="6" hidden="1">#REF!</definedName>
    <definedName name="_78__123Graph_C_CURRENT" localSheetId="7" hidden="1">#REF!</definedName>
    <definedName name="_78__123Graph_C_CURRENT" localSheetId="2" hidden="1">#REF!</definedName>
    <definedName name="_78__123Graph_C_CURRENT" localSheetId="4" hidden="1">#REF!</definedName>
    <definedName name="_78__123Graph_C_CURRENT" hidden="1">#REF!</definedName>
    <definedName name="_81__123Graph_C_CURRENT_1" localSheetId="3" hidden="1">#REF!</definedName>
    <definedName name="_81__123Graph_C_CURRENT_1" localSheetId="6" hidden="1">#REF!</definedName>
    <definedName name="_81__123Graph_C_CURRENT_1" localSheetId="7" hidden="1">#REF!</definedName>
    <definedName name="_81__123Graph_C_CURRENT_1" localSheetId="2" hidden="1">#REF!</definedName>
    <definedName name="_81__123Graph_C_CURRENT_1" localSheetId="4" hidden="1">#REF!</definedName>
    <definedName name="_81__123Graph_C_CURRENT_1" hidden="1">#REF!</definedName>
    <definedName name="_84__123Graph_C_CURRENT_10" localSheetId="3" hidden="1">#REF!</definedName>
    <definedName name="_84__123Graph_C_CURRENT_10" localSheetId="6" hidden="1">#REF!</definedName>
    <definedName name="_84__123Graph_C_CURRENT_10" localSheetId="7" hidden="1">#REF!</definedName>
    <definedName name="_84__123Graph_C_CURRENT_10" localSheetId="2" hidden="1">#REF!</definedName>
    <definedName name="_84__123Graph_C_CURRENT_10" localSheetId="4" hidden="1">#REF!</definedName>
    <definedName name="_84__123Graph_C_CURRENT_10" hidden="1">#REF!</definedName>
    <definedName name="_87__123Graph_C_CURRENT_2" localSheetId="3" hidden="1">#REF!</definedName>
    <definedName name="_87__123Graph_C_CURRENT_2" localSheetId="6" hidden="1">#REF!</definedName>
    <definedName name="_87__123Graph_C_CURRENT_2" localSheetId="7" hidden="1">#REF!</definedName>
    <definedName name="_87__123Graph_C_CURRENT_2" localSheetId="2" hidden="1">#REF!</definedName>
    <definedName name="_87__123Graph_C_CURRENT_2" localSheetId="4" hidden="1">#REF!</definedName>
    <definedName name="_87__123Graph_C_CURRENT_2" hidden="1">#REF!</definedName>
    <definedName name="_9__123Graph_A_CURRENT_10" localSheetId="3" hidden="1">#REF!</definedName>
    <definedName name="_9__123Graph_A_CURRENT_10" localSheetId="6" hidden="1">#REF!</definedName>
    <definedName name="_9__123Graph_A_CURRENT_10" localSheetId="7" hidden="1">#REF!</definedName>
    <definedName name="_9__123Graph_A_CURRENT_10" localSheetId="2" hidden="1">#REF!</definedName>
    <definedName name="_9__123Graph_A_CURRENT_10" localSheetId="4" hidden="1">#REF!</definedName>
    <definedName name="_9__123Graph_A_CURRENT_10" hidden="1">#REF!</definedName>
    <definedName name="_90__123Graph_C_CURRENT_3" localSheetId="3" hidden="1">#REF!</definedName>
    <definedName name="_90__123Graph_C_CURRENT_3" localSheetId="6" hidden="1">#REF!</definedName>
    <definedName name="_90__123Graph_C_CURRENT_3" localSheetId="7" hidden="1">#REF!</definedName>
    <definedName name="_90__123Graph_C_CURRENT_3" localSheetId="2" hidden="1">#REF!</definedName>
    <definedName name="_90__123Graph_C_CURRENT_3" localSheetId="4" hidden="1">#REF!</definedName>
    <definedName name="_90__123Graph_C_CURRENT_3" hidden="1">#REF!</definedName>
    <definedName name="_93__123Graph_C_CURRENT_4" localSheetId="3" hidden="1">#REF!</definedName>
    <definedName name="_93__123Graph_C_CURRENT_4" localSheetId="6" hidden="1">#REF!</definedName>
    <definedName name="_93__123Graph_C_CURRENT_4" localSheetId="7" hidden="1">#REF!</definedName>
    <definedName name="_93__123Graph_C_CURRENT_4" localSheetId="2" hidden="1">#REF!</definedName>
    <definedName name="_93__123Graph_C_CURRENT_4" localSheetId="4" hidden="1">#REF!</definedName>
    <definedName name="_93__123Graph_C_CURRENT_4" hidden="1">#REF!</definedName>
    <definedName name="_96__123Graph_C_CURRENT_5" localSheetId="3" hidden="1">#REF!</definedName>
    <definedName name="_96__123Graph_C_CURRENT_5" localSheetId="6" hidden="1">#REF!</definedName>
    <definedName name="_96__123Graph_C_CURRENT_5" localSheetId="7" hidden="1">#REF!</definedName>
    <definedName name="_96__123Graph_C_CURRENT_5" localSheetId="2" hidden="1">#REF!</definedName>
    <definedName name="_96__123Graph_C_CURRENT_5" localSheetId="4" hidden="1">#REF!</definedName>
    <definedName name="_96__123Graph_C_CURRENT_5" hidden="1">#REF!</definedName>
    <definedName name="_99__123Graph_C_CURRENT_6" localSheetId="3" hidden="1">#REF!</definedName>
    <definedName name="_99__123Graph_C_CURRENT_6" localSheetId="6" hidden="1">#REF!</definedName>
    <definedName name="_99__123Graph_C_CURRENT_6" localSheetId="7" hidden="1">#REF!</definedName>
    <definedName name="_99__123Graph_C_CURRENT_6" localSheetId="2" hidden="1">#REF!</definedName>
    <definedName name="_99__123Graph_C_CURRENT_6" localSheetId="4" hidden="1">#REF!</definedName>
    <definedName name="_99__123Graph_C_CURRENT_6" hidden="1">#REF!</definedName>
    <definedName name="_AD1" localSheetId="6">#REF!</definedName>
    <definedName name="_AD1" localSheetId="7">#REF!</definedName>
    <definedName name="_AD1" localSheetId="2">#REF!</definedName>
    <definedName name="_AD1" localSheetId="4">#REF!</definedName>
    <definedName name="_AD1">#REF!</definedName>
    <definedName name="_AMO_UniqueIdentifier" hidden="1">"'d476caa3-df4c-4598-85a6-a85f7eb284ed'"</definedName>
    <definedName name="_D3" localSheetId="6">#REF!</definedName>
    <definedName name="_D3" localSheetId="7">#REF!</definedName>
    <definedName name="_D3" localSheetId="2">#REF!</definedName>
    <definedName name="_D3" localSheetId="4">#REF!</definedName>
    <definedName name="_D3">#REF!</definedName>
    <definedName name="_DAT1" localSheetId="6">#REF!</definedName>
    <definedName name="_DAT1" localSheetId="7">#REF!</definedName>
    <definedName name="_DAT1" localSheetId="2">#REF!</definedName>
    <definedName name="_DAT1" localSheetId="4">#REF!</definedName>
    <definedName name="_DAT1">#REF!</definedName>
    <definedName name="_DAT10" localSheetId="6">#REF!</definedName>
    <definedName name="_DAT10" localSheetId="7">#REF!</definedName>
    <definedName name="_DAT10" localSheetId="2">#REF!</definedName>
    <definedName name="_DAT10" localSheetId="4">#REF!</definedName>
    <definedName name="_DAT10">#REF!</definedName>
    <definedName name="_DAT11" localSheetId="6">#REF!</definedName>
    <definedName name="_DAT11" localSheetId="7">#REF!</definedName>
    <definedName name="_DAT11" localSheetId="2">#REF!</definedName>
    <definedName name="_DAT11" localSheetId="4">#REF!</definedName>
    <definedName name="_DAT11">#REF!</definedName>
    <definedName name="_DAT12" localSheetId="6">#REF!</definedName>
    <definedName name="_DAT12" localSheetId="7">#REF!</definedName>
    <definedName name="_DAT12" localSheetId="2">#REF!</definedName>
    <definedName name="_DAT12" localSheetId="4">#REF!</definedName>
    <definedName name="_DAT12">#REF!</definedName>
    <definedName name="_DAT13" localSheetId="6">#REF!</definedName>
    <definedName name="_DAT13" localSheetId="7">#REF!</definedName>
    <definedName name="_DAT13" localSheetId="2">#REF!</definedName>
    <definedName name="_DAT13" localSheetId="4">#REF!</definedName>
    <definedName name="_DAT13">#REF!</definedName>
    <definedName name="_DAT14" localSheetId="6">#REF!</definedName>
    <definedName name="_DAT14" localSheetId="7">#REF!</definedName>
    <definedName name="_DAT14" localSheetId="2">#REF!</definedName>
    <definedName name="_DAT14" localSheetId="4">#REF!</definedName>
    <definedName name="_DAT14">#REF!</definedName>
    <definedName name="_DAT2" localSheetId="6">#REF!</definedName>
    <definedName name="_DAT2" localSheetId="7">#REF!</definedName>
    <definedName name="_DAT2" localSheetId="2">#REF!</definedName>
    <definedName name="_DAT2" localSheetId="4">#REF!</definedName>
    <definedName name="_DAT2">#REF!</definedName>
    <definedName name="_DAT3" localSheetId="6">#REF!</definedName>
    <definedName name="_DAT3" localSheetId="7">#REF!</definedName>
    <definedName name="_DAT3" localSheetId="2">#REF!</definedName>
    <definedName name="_DAT3" localSheetId="4">#REF!</definedName>
    <definedName name="_DAT3">#REF!</definedName>
    <definedName name="_DAT4" localSheetId="6">#REF!</definedName>
    <definedName name="_DAT4" localSheetId="7">#REF!</definedName>
    <definedName name="_DAT4" localSheetId="2">#REF!</definedName>
    <definedName name="_DAT4" localSheetId="4">#REF!</definedName>
    <definedName name="_DAT4">#REF!</definedName>
    <definedName name="_DAT5" localSheetId="6">#REF!</definedName>
    <definedName name="_DAT5" localSheetId="7">#REF!</definedName>
    <definedName name="_DAT5" localSheetId="2">#REF!</definedName>
    <definedName name="_DAT5" localSheetId="4">#REF!</definedName>
    <definedName name="_DAT5">#REF!</definedName>
    <definedName name="_DAT6" localSheetId="6">#REF!</definedName>
    <definedName name="_DAT6" localSheetId="7">#REF!</definedName>
    <definedName name="_DAT6" localSheetId="2">#REF!</definedName>
    <definedName name="_DAT6" localSheetId="4">#REF!</definedName>
    <definedName name="_DAT6">#REF!</definedName>
    <definedName name="_DAT7" localSheetId="6">#REF!</definedName>
    <definedName name="_DAT7" localSheetId="7">#REF!</definedName>
    <definedName name="_DAT7" localSheetId="2">#REF!</definedName>
    <definedName name="_DAT7" localSheetId="4">#REF!</definedName>
    <definedName name="_DAT7">#REF!</definedName>
    <definedName name="_DAT8" localSheetId="6">#REF!</definedName>
    <definedName name="_DAT8" localSheetId="7">#REF!</definedName>
    <definedName name="_DAT8" localSheetId="2">#REF!</definedName>
    <definedName name="_DAT8" localSheetId="4">#REF!</definedName>
    <definedName name="_DAT8">#REF!</definedName>
    <definedName name="_DAT9" localSheetId="6">#REF!</definedName>
    <definedName name="_DAT9" localSheetId="7">#REF!</definedName>
    <definedName name="_DAT9" localSheetId="2">#REF!</definedName>
    <definedName name="_DAT9" localSheetId="4">#REF!</definedName>
    <definedName name="_DAT9">#REF!</definedName>
    <definedName name="_Dist_Values" localSheetId="6" hidden="1">#REF!</definedName>
    <definedName name="_Dist_Values" localSheetId="7" hidden="1">#REF!</definedName>
    <definedName name="_Dist_Values" localSheetId="2" hidden="1">#REF!</definedName>
    <definedName name="_Dist_Values" localSheetId="4" hidden="1">#REF!</definedName>
    <definedName name="_Dist_Values" hidden="1">#REF!</definedName>
    <definedName name="_eir12" localSheetId="6">#REF!</definedName>
    <definedName name="_eir12" localSheetId="7">#REF!</definedName>
    <definedName name="_eir12" localSheetId="2">#REF!</definedName>
    <definedName name="_eir12" localSheetId="4">#REF!</definedName>
    <definedName name="_eir12" localSheetId="5">#REF!</definedName>
    <definedName name="_eir12">#REF!</definedName>
    <definedName name="_EMP8210" localSheetId="6">#REF!</definedName>
    <definedName name="_EMP8210" localSheetId="7">#REF!</definedName>
    <definedName name="_EMP8210" localSheetId="2">#REF!</definedName>
    <definedName name="_EMP8210" localSheetId="4">#REF!</definedName>
    <definedName name="_EMP8210">#REF!</definedName>
    <definedName name="_EMP9009">#REF!</definedName>
    <definedName name="_EMP9010" localSheetId="6">#REF!</definedName>
    <definedName name="_EMP9010" localSheetId="7">#REF!</definedName>
    <definedName name="_EMP9010" localSheetId="2">#REF!</definedName>
    <definedName name="_EMP9010" localSheetId="4">#REF!</definedName>
    <definedName name="_EMP9010">#REF!</definedName>
    <definedName name="_FEM8210" localSheetId="6">#REF!</definedName>
    <definedName name="_FEM8210" localSheetId="7">#REF!</definedName>
    <definedName name="_FEM8210" localSheetId="2">#REF!</definedName>
    <definedName name="_FEM8210" localSheetId="4">#REF!</definedName>
    <definedName name="_FEM8210">#REF!</definedName>
    <definedName name="_FEM9009" localSheetId="6">#REF!</definedName>
    <definedName name="_FEM9009" localSheetId="7">#REF!</definedName>
    <definedName name="_FEM9009" localSheetId="2">#REF!</definedName>
    <definedName name="_FEM9009" localSheetId="4">#REF!</definedName>
    <definedName name="_FEM9009">#REF!</definedName>
    <definedName name="_FEM9010" localSheetId="6">#REF!</definedName>
    <definedName name="_FEM9010" localSheetId="7">#REF!</definedName>
    <definedName name="_FEM9010" localSheetId="2">#REF!</definedName>
    <definedName name="_FEM9010" localSheetId="4">#REF!</definedName>
    <definedName name="_FEM9010">#REF!</definedName>
    <definedName name="_Fill" localSheetId="6" hidden="1">#REF!</definedName>
    <definedName name="_Fill" localSheetId="7" hidden="1">#REF!</definedName>
    <definedName name="_Fill" localSheetId="2" hidden="1">#REF!</definedName>
    <definedName name="_Fill" localSheetId="4" hidden="1">#REF!</definedName>
    <definedName name="_Fill" hidden="1">#REF!</definedName>
    <definedName name="_xlnm._FilterDatabase" localSheetId="6">#REF!</definedName>
    <definedName name="_xlnm._FilterDatabase" localSheetId="7">#REF!</definedName>
    <definedName name="_xlnm._FilterDatabase" localSheetId="2">#REF!</definedName>
    <definedName name="_xlnm._FilterDatabase" localSheetId="4">#REF!</definedName>
    <definedName name="_xlnm._FilterDatabase" localSheetId="5">#REF!</definedName>
    <definedName name="_xlnm._FilterDatabase">#REF!</definedName>
    <definedName name="_ggg4" localSheetId="6">#REF!</definedName>
    <definedName name="_ggg4" localSheetId="7">#REF!</definedName>
    <definedName name="_ggg4" localSheetId="2">#REF!</definedName>
    <definedName name="_ggg4" localSheetId="4">#REF!</definedName>
    <definedName name="_ggg4" localSheetId="5">#REF!</definedName>
    <definedName name="_ggg4">#REF!</definedName>
    <definedName name="_kk1" localSheetId="6">#REF!</definedName>
    <definedName name="_kk1" localSheetId="7">#REF!</definedName>
    <definedName name="_kk1" localSheetId="2">#REF!</definedName>
    <definedName name="_kk1" localSheetId="4">#REF!</definedName>
    <definedName name="_kk1">#REF!</definedName>
    <definedName name="_kk10" localSheetId="6">#REF!</definedName>
    <definedName name="_kk10" localSheetId="7">#REF!</definedName>
    <definedName name="_kk10" localSheetId="2">#REF!</definedName>
    <definedName name="_kk10" localSheetId="4">#REF!</definedName>
    <definedName name="_kk10">#REF!</definedName>
    <definedName name="_kk12" localSheetId="6">#REF!</definedName>
    <definedName name="_kk12" localSheetId="7">#REF!</definedName>
    <definedName name="_kk12" localSheetId="2">#REF!</definedName>
    <definedName name="_kk12" localSheetId="4">#REF!</definedName>
    <definedName name="_kk12">#REF!</definedName>
    <definedName name="_kk13" localSheetId="6">#REF!</definedName>
    <definedName name="_kk13" localSheetId="7">#REF!</definedName>
    <definedName name="_kk13" localSheetId="2">#REF!</definedName>
    <definedName name="_kk13" localSheetId="4">#REF!</definedName>
    <definedName name="_kk13">#REF!</definedName>
    <definedName name="_kk2" localSheetId="6">#REF!</definedName>
    <definedName name="_kk2" localSheetId="7">#REF!</definedName>
    <definedName name="_kk2" localSheetId="2">#REF!</definedName>
    <definedName name="_kk2" localSheetId="4">#REF!</definedName>
    <definedName name="_kk2">#REF!</definedName>
    <definedName name="_kk3" localSheetId="6">#REF!</definedName>
    <definedName name="_kk3" localSheetId="7">#REF!</definedName>
    <definedName name="_kk3" localSheetId="2">#REF!</definedName>
    <definedName name="_kk3" localSheetId="4">#REF!</definedName>
    <definedName name="_kk3">#REF!</definedName>
    <definedName name="_kk4" localSheetId="6">#REF!</definedName>
    <definedName name="_kk4" localSheetId="7">#REF!</definedName>
    <definedName name="_kk4" localSheetId="2">#REF!</definedName>
    <definedName name="_kk4" localSheetId="4">#REF!</definedName>
    <definedName name="_kk4">#REF!</definedName>
    <definedName name="_kk5" localSheetId="6">#REF!</definedName>
    <definedName name="_kk5" localSheetId="7">#REF!</definedName>
    <definedName name="_kk5" localSheetId="2">#REF!</definedName>
    <definedName name="_kk5" localSheetId="4">#REF!</definedName>
    <definedName name="_kk5">#REF!</definedName>
    <definedName name="_kk6" localSheetId="6">#REF!</definedName>
    <definedName name="_kk6" localSheetId="7">#REF!</definedName>
    <definedName name="_kk6" localSheetId="2">#REF!</definedName>
    <definedName name="_kk6" localSheetId="4">#REF!</definedName>
    <definedName name="_kk6">#REF!</definedName>
    <definedName name="_kk7" localSheetId="6">#REF!</definedName>
    <definedName name="_kk7" localSheetId="7">#REF!</definedName>
    <definedName name="_kk7" localSheetId="2">#REF!</definedName>
    <definedName name="_kk7" localSheetId="4">#REF!</definedName>
    <definedName name="_kk7">#REF!</definedName>
    <definedName name="_kk8" localSheetId="6">#REF!</definedName>
    <definedName name="_kk8" localSheetId="7">#REF!</definedName>
    <definedName name="_kk8" localSheetId="2">#REF!</definedName>
    <definedName name="_kk8" localSheetId="4">#REF!</definedName>
    <definedName name="_kk8">#REF!</definedName>
    <definedName name="_kk9" localSheetId="6">#REF!</definedName>
    <definedName name="_kk9" localSheetId="7">#REF!</definedName>
    <definedName name="_kk9" localSheetId="2">#REF!</definedName>
    <definedName name="_kk9" localSheetId="4">#REF!</definedName>
    <definedName name="_kk9">#REF!</definedName>
    <definedName name="_NES9307" localSheetId="6">#REF!</definedName>
    <definedName name="_NES9307" localSheetId="7">#REF!</definedName>
    <definedName name="_NES9307" localSheetId="2">#REF!</definedName>
    <definedName name="_NES9307" localSheetId="4">#REF!</definedName>
    <definedName name="_NES9307">#REF!</definedName>
    <definedName name="_NES9308" localSheetId="6">#REF!</definedName>
    <definedName name="_NES9308" localSheetId="7">#REF!</definedName>
    <definedName name="_NES9308" localSheetId="2">#REF!</definedName>
    <definedName name="_NES9308" localSheetId="4">#REF!</definedName>
    <definedName name="_NES9308">#REF!</definedName>
    <definedName name="_Order1" hidden="1">0</definedName>
    <definedName name="_Regression_Out" localSheetId="6" hidden="1">#REF!</definedName>
    <definedName name="_Regression_Out" localSheetId="7" hidden="1">#REF!</definedName>
    <definedName name="_Regression_Out" localSheetId="2" hidden="1">#REF!</definedName>
    <definedName name="_Regression_Out" localSheetId="4" hidden="1">#REF!</definedName>
    <definedName name="_Regression_Out" hidden="1">#REF!</definedName>
    <definedName name="_Regression_X" localSheetId="6" hidden="1">#REF!</definedName>
    <definedName name="_Regression_X" localSheetId="7" hidden="1">#REF!</definedName>
    <definedName name="_Regression_X" localSheetId="2" hidden="1">#REF!</definedName>
    <definedName name="_Regression_X" localSheetId="4" hidden="1">#REF!</definedName>
    <definedName name="_Regression_X" hidden="1">#REF!</definedName>
    <definedName name="_Regression_Y" localSheetId="6" hidden="1">#REF!</definedName>
    <definedName name="_Regression_Y" localSheetId="7" hidden="1">#REF!</definedName>
    <definedName name="_Regression_Y" localSheetId="2" hidden="1">#REF!</definedName>
    <definedName name="_Regression_Y" localSheetId="4" hidden="1">#REF!</definedName>
    <definedName name="_Regression_Y" hidden="1">#REF!</definedName>
    <definedName name="_T1" localSheetId="6">#REF!</definedName>
    <definedName name="_T1" localSheetId="7">#REF!</definedName>
    <definedName name="_T1" localSheetId="2">#REF!</definedName>
    <definedName name="_T1" localSheetId="4">#REF!</definedName>
    <definedName name="_t1" localSheetId="5">#REF!</definedName>
    <definedName name="_T1">#REF!</definedName>
    <definedName name="_t11" localSheetId="6">#REF!</definedName>
    <definedName name="_t11" localSheetId="7">#REF!</definedName>
    <definedName name="_t11" localSheetId="2">#REF!</definedName>
    <definedName name="_t11" localSheetId="4">#REF!</definedName>
    <definedName name="_t11" localSheetId="5">#REF!</definedName>
    <definedName name="_t11">#REF!</definedName>
    <definedName name="_T2" localSheetId="6">#REF!</definedName>
    <definedName name="_T2" localSheetId="7">#REF!</definedName>
    <definedName name="_T2" localSheetId="2">#REF!</definedName>
    <definedName name="_T2" localSheetId="4">#REF!</definedName>
    <definedName name="_T2">#REF!</definedName>
    <definedName name="_T5" localSheetId="6">#REF!</definedName>
    <definedName name="_T5" localSheetId="7">#REF!</definedName>
    <definedName name="_T5" localSheetId="2">#REF!</definedName>
    <definedName name="_T5" localSheetId="4">#REF!</definedName>
    <definedName name="_T5">#REF!</definedName>
    <definedName name="_tab1" localSheetId="6">#REF!</definedName>
    <definedName name="_tab1" localSheetId="7">#REF!</definedName>
    <definedName name="_tab1" localSheetId="2">#REF!</definedName>
    <definedName name="_tab1" localSheetId="4">#REF!</definedName>
    <definedName name="_tab1" localSheetId="5">#REF!</definedName>
    <definedName name="_tab1">#REF!</definedName>
    <definedName name="a" localSheetId="6" hidden="1">{"TABL1",#N/A,TRUE,"TABLX";"TABL2",#N/A,TRUE,"TABLX"}</definedName>
    <definedName name="a" localSheetId="5">#REF!</definedName>
    <definedName name="a" hidden="1">{"TABL1",#N/A,TRUE,"TABLX";"TABL2",#N/A,TRUE,"TABLX"}</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3" hidden="1">#REF!</definedName>
    <definedName name="aaa" localSheetId="6" hidden="1">#REF!</definedName>
    <definedName name="aaa" localSheetId="7" hidden="1">#REF!</definedName>
    <definedName name="aaa" localSheetId="2" hidden="1">#REF!</definedName>
    <definedName name="aaa" localSheetId="4" hidden="1">#REF!</definedName>
    <definedName name="aaa" hidden="1">#REF!</definedName>
    <definedName name="ab" localSheetId="6">#REF!</definedName>
    <definedName name="ab" localSheetId="7">#REF!</definedName>
    <definedName name="ab" localSheetId="2">#REF!</definedName>
    <definedName name="ab" localSheetId="4">#REF!</definedName>
    <definedName name="ab">#REF!</definedName>
    <definedName name="ageliq_reg" localSheetId="6">#REF!</definedName>
    <definedName name="ageliq_reg" localSheetId="7">#REF!</definedName>
    <definedName name="ageliq_reg" localSheetId="2">#REF!</definedName>
    <definedName name="ageliq_reg" localSheetId="4">#REF!</definedName>
    <definedName name="ageliq_reg" localSheetId="5">#REF!</definedName>
    <definedName name="ageliq_reg">#REF!</definedName>
    <definedName name="ageliq_sres" localSheetId="6">#REF!</definedName>
    <definedName name="ageliq_sres" localSheetId="7">#REF!</definedName>
    <definedName name="ageliq_sres" localSheetId="2">#REF!</definedName>
    <definedName name="ageliq_sres" localSheetId="4">#REF!</definedName>
    <definedName name="ageliq_sres" localSheetId="5">#REF!</definedName>
    <definedName name="ageliq_sres">#REF!</definedName>
    <definedName name="ageliq_sres2" localSheetId="6">#REF!</definedName>
    <definedName name="ageliq_sres2" localSheetId="7">#REF!</definedName>
    <definedName name="ageliq_sres2" localSheetId="4">#REF!</definedName>
    <definedName name="ageliq_sres2">#REF!</definedName>
    <definedName name="agemoy_reg" localSheetId="6">#REF!</definedName>
    <definedName name="agemoy_reg" localSheetId="7">#REF!</definedName>
    <definedName name="agemoy_reg" localSheetId="2">#REF!</definedName>
    <definedName name="agemoy_reg" localSheetId="4">#REF!</definedName>
    <definedName name="agemoy_reg" localSheetId="5">#REF!</definedName>
    <definedName name="agemoy_reg">#REF!</definedName>
    <definedName name="agemoy_reg2" localSheetId="6">#REF!</definedName>
    <definedName name="agemoy_reg2" localSheetId="7">#REF!</definedName>
    <definedName name="agemoy_reg2" localSheetId="4">#REF!</definedName>
    <definedName name="agemoy_reg2">#REF!</definedName>
    <definedName name="Agirc" localSheetId="6">#REF!</definedName>
    <definedName name="Agirc">#REF!</definedName>
    <definedName name="AGIRC_BRUT" localSheetId="6">#REF!</definedName>
    <definedName name="AGIRC_BRUT" localSheetId="7">#REF!</definedName>
    <definedName name="AGIRC_BRUT" localSheetId="2">#REF!</definedName>
    <definedName name="AGIRC_BRUT" localSheetId="4">#REF!</definedName>
    <definedName name="AGIRC_BRUT">#REF!</definedName>
    <definedName name="AGIRC_BRUT_REEL" localSheetId="6">#REF!</definedName>
    <definedName name="AGIRC_BRUT_REEL" localSheetId="7">#REF!</definedName>
    <definedName name="AGIRC_BRUT_REEL" localSheetId="2">#REF!</definedName>
    <definedName name="AGIRC_BRUT_REEL" localSheetId="4">#REF!</definedName>
    <definedName name="AGIRC_BRUT_REEL">#REF!</definedName>
    <definedName name="AGIRC_NET" localSheetId="6">#REF!</definedName>
    <definedName name="AGIRC_NET" localSheetId="7">#REF!</definedName>
    <definedName name="AGIRC_NET" localSheetId="2">#REF!</definedName>
    <definedName name="AGIRC_NET" localSheetId="4">#REF!</definedName>
    <definedName name="AGIRC_NET">#REF!</definedName>
    <definedName name="AGIRC_NET_REEL" localSheetId="6">#REF!</definedName>
    <definedName name="AGIRC_NET_REEL" localSheetId="7">#REF!</definedName>
    <definedName name="AGIRC_NET_REEL" localSheetId="2">#REF!</definedName>
    <definedName name="AGIRC_NET_REEL" localSheetId="4">#REF!</definedName>
    <definedName name="AGIRC_NET_REEL">#REF!</definedName>
    <definedName name="AgircArrco" localSheetId="6">#REF!</definedName>
    <definedName name="AgircArrco">#REF!</definedName>
    <definedName name="alt" localSheetId="6">#REF!</definedName>
    <definedName name="alt" localSheetId="7">#REF!</definedName>
    <definedName name="alt" localSheetId="2">#REF!</definedName>
    <definedName name="alt" localSheetId="4">#REF!</definedName>
    <definedName name="alt">#REF!</definedName>
    <definedName name="ancetre" localSheetId="6">#REF!</definedName>
    <definedName name="ancetre" localSheetId="7">#REF!</definedName>
    <definedName name="ancetre" localSheetId="2">#REF!</definedName>
    <definedName name="ancetre" localSheetId="4">#REF!</definedName>
    <definedName name="ancetre" localSheetId="5">#REF!</definedName>
    <definedName name="ancetre">#REF!</definedName>
    <definedName name="ANCETRE_2" localSheetId="6">#REF!</definedName>
    <definedName name="ANCETRE_2" localSheetId="7">#REF!</definedName>
    <definedName name="ANCETRE_2" localSheetId="2">#REF!</definedName>
    <definedName name="ANCETRE_2" localSheetId="4">#REF!</definedName>
    <definedName name="ANCETRE_2" localSheetId="5">#REF!</definedName>
    <definedName name="ANCETRE_2">#REF!</definedName>
    <definedName name="ANCETRE_2009_control" localSheetId="6">#REF!</definedName>
    <definedName name="ANCETRE_2009_control" localSheetId="7">#REF!</definedName>
    <definedName name="ANCETRE_2009_control" localSheetId="2">#REF!</definedName>
    <definedName name="ANCETRE_2009_control" localSheetId="4">#REF!</definedName>
    <definedName name="ANCETRE_2009_control">#REF!</definedName>
    <definedName name="ANCETRE_2010_control" localSheetId="6">#REF!</definedName>
    <definedName name="ANCETRE_2010_control" localSheetId="7">#REF!</definedName>
    <definedName name="ANCETRE_2010_control" localSheetId="2">#REF!</definedName>
    <definedName name="ANCETRE_2010_control" localSheetId="4">#REF!</definedName>
    <definedName name="ANCETRE_2010_control">#REF!</definedName>
    <definedName name="ANCETRE_2011" localSheetId="6">#REF!</definedName>
    <definedName name="ANCETRE_2011" localSheetId="7">#REF!</definedName>
    <definedName name="ANCETRE_2011" localSheetId="2">#REF!</definedName>
    <definedName name="ANCETRE_2011" localSheetId="4">#REF!</definedName>
    <definedName name="ANCETRE_2011" localSheetId="5">#REF!</definedName>
    <definedName name="ANCETRE_2011">#REF!</definedName>
    <definedName name="ANCETRE_2011_control" localSheetId="6">#REF!</definedName>
    <definedName name="ANCETRE_2011_control" localSheetId="7">#REF!</definedName>
    <definedName name="ANCETRE_2011_control" localSheetId="2">#REF!</definedName>
    <definedName name="ANCETRE_2011_control" localSheetId="4">#REF!</definedName>
    <definedName name="ANCETRE_2011_control">#REF!</definedName>
    <definedName name="ANCETRE_2012" localSheetId="6">#REF!</definedName>
    <definedName name="ANCETRE_2012" localSheetId="7">#REF!</definedName>
    <definedName name="ANCETRE_2012" localSheetId="2">#REF!</definedName>
    <definedName name="ANCETRE_2012" localSheetId="4">#REF!</definedName>
    <definedName name="ANCETRE_2012" localSheetId="5">#REF!</definedName>
    <definedName name="ANCETRE_2012">#REF!</definedName>
    <definedName name="ANCETRE_2012_control" localSheetId="6">#REF!</definedName>
    <definedName name="ANCETRE_2012_control" localSheetId="7">#REF!</definedName>
    <definedName name="ANCETRE_2012_control" localSheetId="2">#REF!</definedName>
    <definedName name="ANCETRE_2012_control" localSheetId="4">#REF!</definedName>
    <definedName name="ANCETRE_2012_control">#REF!</definedName>
    <definedName name="ANCETRE_control" localSheetId="6">#REF!</definedName>
    <definedName name="ANCETRE_control" localSheetId="7">#REF!</definedName>
    <definedName name="ANCETRE_control" localSheetId="2">#REF!</definedName>
    <definedName name="ANCETRE_control" localSheetId="4">#REF!</definedName>
    <definedName name="ANCETRE_control">#REF!</definedName>
    <definedName name="ancetre_t3_1" localSheetId="6">#REF!</definedName>
    <definedName name="ancetre_t3_1" localSheetId="7">#REF!</definedName>
    <definedName name="ancetre_t3_1" localSheetId="2">#REF!</definedName>
    <definedName name="ancetre_t3_1" localSheetId="4">#REF!</definedName>
    <definedName name="ancetre_t3_1">#REF!</definedName>
    <definedName name="ancetre_t3_2" localSheetId="6">#REF!</definedName>
    <definedName name="ancetre_t3_2" localSheetId="7">#REF!</definedName>
    <definedName name="ancetre_t3_2" localSheetId="2">#REF!</definedName>
    <definedName name="ancetre_t3_2" localSheetId="4">#REF!</definedName>
    <definedName name="ancetre_t3_2">#REF!</definedName>
    <definedName name="ancetre2" localSheetId="6">#REF!</definedName>
    <definedName name="ancetre2" localSheetId="7">#REF!</definedName>
    <definedName name="ancetre2" localSheetId="2">#REF!</definedName>
    <definedName name="ancetre2" localSheetId="4">#REF!</definedName>
    <definedName name="ancetre2">#REF!</definedName>
    <definedName name="ANNEE">#REF!</definedName>
    <definedName name="Année" localSheetId="5">#REF!</definedName>
    <definedName name="Année">#REF!</definedName>
    <definedName name="annéean" localSheetId="6">#REF!</definedName>
    <definedName name="annéean" localSheetId="7">#REF!</definedName>
    <definedName name="annéean" localSheetId="2">#REF!</definedName>
    <definedName name="annéean" localSheetId="4">#REF!</definedName>
    <definedName name="annéean">#REF!</definedName>
    <definedName name="ar" localSheetId="6">#REF!</definedName>
    <definedName name="ar" localSheetId="7">#REF!</definedName>
    <definedName name="ar" localSheetId="2">#REF!</definedName>
    <definedName name="ar" localSheetId="4">#REF!</definedName>
    <definedName name="ar">#REF!</definedName>
    <definedName name="Arrco" localSheetId="6">#REF!</definedName>
    <definedName name="Arrco">#REF!</definedName>
    <definedName name="ARRCO_BRUT" localSheetId="6">#REF!</definedName>
    <definedName name="ARRCO_BRUT" localSheetId="7">#REF!</definedName>
    <definedName name="ARRCO_BRUT" localSheetId="2">#REF!</definedName>
    <definedName name="ARRCO_BRUT" localSheetId="4">#REF!</definedName>
    <definedName name="ARRCO_BRUT">#REF!</definedName>
    <definedName name="ARRCO_BRUT_REEL" localSheetId="6">#REF!</definedName>
    <definedName name="ARRCO_BRUT_REEL" localSheetId="7">#REF!</definedName>
    <definedName name="ARRCO_BRUT_REEL" localSheetId="2">#REF!</definedName>
    <definedName name="ARRCO_BRUT_REEL" localSheetId="4">#REF!</definedName>
    <definedName name="ARRCO_BRUT_REEL">#REF!</definedName>
    <definedName name="ARRCO_NET" localSheetId="6">#REF!</definedName>
    <definedName name="ARRCO_NET" localSheetId="7">#REF!</definedName>
    <definedName name="ARRCO_NET" localSheetId="2">#REF!</definedName>
    <definedName name="ARRCO_NET" localSheetId="4">#REF!</definedName>
    <definedName name="ARRCO_NET">#REF!</definedName>
    <definedName name="ARRCO_NET_REEL" localSheetId="6">#REF!</definedName>
    <definedName name="ARRCO_NET_REEL" localSheetId="7">#REF!</definedName>
    <definedName name="ARRCO_NET_REEL" localSheetId="2">#REF!</definedName>
    <definedName name="ARRCO_NET_REEL" localSheetId="4">#REF!</definedName>
    <definedName name="ARRCO_NET_REEL">#REF!</definedName>
    <definedName name="arth" localSheetId="6">#REF!</definedName>
    <definedName name="arth" localSheetId="7">#REF!</definedName>
    <definedName name="arth" localSheetId="2">#REF!</definedName>
    <definedName name="arth" localSheetId="4">#REF!</definedName>
    <definedName name="arth">#REF!</definedName>
    <definedName name="AVAbase_charges" localSheetId="6">#REF!</definedName>
    <definedName name="AVAbase_charges" localSheetId="7">#REF!</definedName>
    <definedName name="AVAbase_charges" localSheetId="2">#REF!</definedName>
    <definedName name="AVAbase_charges" localSheetId="4">#REF!</definedName>
    <definedName name="AVAbase_charges">#REF!</definedName>
    <definedName name="AVAbase_chargesdiv" localSheetId="6">#REF!</definedName>
    <definedName name="AVAbase_chargesdiv" localSheetId="7">#REF!</definedName>
    <definedName name="AVAbase_chargesdiv" localSheetId="2">#REF!</definedName>
    <definedName name="AVAbase_chargesdiv" localSheetId="4">#REF!</definedName>
    <definedName name="AVAbase_chargesdiv">#REF!</definedName>
    <definedName name="AVAbase_chargesexcep" localSheetId="6">#REF!</definedName>
    <definedName name="AVAbase_chargesexcep" localSheetId="7">#REF!</definedName>
    <definedName name="AVAbase_chargesexcep" localSheetId="2">#REF!</definedName>
    <definedName name="AVAbase_chargesexcep" localSheetId="4">#REF!</definedName>
    <definedName name="AVAbase_chargesexcep">#REF!</definedName>
    <definedName name="AVAbase_chargesfi" localSheetId="6">#REF!</definedName>
    <definedName name="AVAbase_chargesfi" localSheetId="7">#REF!</definedName>
    <definedName name="AVAbase_chargesfi" localSheetId="2">#REF!</definedName>
    <definedName name="AVAbase_chargesfi" localSheetId="4">#REF!</definedName>
    <definedName name="AVAbase_chargesfi">#REF!</definedName>
    <definedName name="AVAbase_chargesgestion" localSheetId="6">#REF!</definedName>
    <definedName name="AVAbase_chargesgestion" localSheetId="7">#REF!</definedName>
    <definedName name="AVAbase_chargesgestion" localSheetId="2">#REF!</definedName>
    <definedName name="AVAbase_chargesgestion" localSheetId="4">#REF!</definedName>
    <definedName name="AVAbase_chargesgestion">#REF!</definedName>
    <definedName name="AVAbase_chargestech" localSheetId="6">#REF!</definedName>
    <definedName name="AVAbase_chargestech" localSheetId="7">#REF!</definedName>
    <definedName name="AVAbase_chargestech" localSheetId="2">#REF!</definedName>
    <definedName name="AVAbase_chargestech" localSheetId="4">#REF!</definedName>
    <definedName name="AVAbase_chargestech">#REF!</definedName>
    <definedName name="AVAbase_compens" localSheetId="6">#REF!</definedName>
    <definedName name="AVAbase_compens" localSheetId="7">#REF!</definedName>
    <definedName name="AVAbase_compens" localSheetId="2">#REF!</definedName>
    <definedName name="AVAbase_compens" localSheetId="4">#REF!</definedName>
    <definedName name="AVAbase_compens">#REF!</definedName>
    <definedName name="AVAbase_cotEtat" localSheetId="6">#REF!</definedName>
    <definedName name="AVAbase_cotEtat" localSheetId="7">#REF!</definedName>
    <definedName name="AVAbase_cotEtat" localSheetId="2">#REF!</definedName>
    <definedName name="AVAbase_cotEtat" localSheetId="4">#REF!</definedName>
    <definedName name="AVAbase_cotEtat">#REF!</definedName>
    <definedName name="AVAbase_cotFSV" localSheetId="6">#REF!</definedName>
    <definedName name="AVAbase_cotFSV" localSheetId="7">#REF!</definedName>
    <definedName name="AVAbase_cotFSV" localSheetId="2">#REF!</definedName>
    <definedName name="AVAbase_cotFSV" localSheetId="4">#REF!</definedName>
    <definedName name="AVAbase_cotFSV">#REF!</definedName>
    <definedName name="AVAbase_cotitaf" localSheetId="6">#REF!</definedName>
    <definedName name="AVAbase_cotitaf" localSheetId="7">#REF!</definedName>
    <definedName name="AVAbase_cotitaf" localSheetId="2">#REF!</definedName>
    <definedName name="AVAbase_cotitaf" localSheetId="4">#REF!</definedName>
    <definedName name="AVAbase_cotitaf">#REF!</definedName>
    <definedName name="AVAbase_cotsoc" localSheetId="6">#REF!</definedName>
    <definedName name="AVAbase_cotsoc" localSheetId="7">#REF!</definedName>
    <definedName name="AVAbase_cotsoc" localSheetId="2">#REF!</definedName>
    <definedName name="AVAbase_cotsoc" localSheetId="4">#REF!</definedName>
    <definedName name="AVAbase_cotsoc">#REF!</definedName>
    <definedName name="AVAbase_dd" localSheetId="6">#REF!</definedName>
    <definedName name="AVAbase_dd" localSheetId="7">#REF!</definedName>
    <definedName name="AVAbase_dd" localSheetId="2">#REF!</definedName>
    <definedName name="AVAbase_dd" localSheetId="4">#REF!</definedName>
    <definedName name="AVAbase_dd">#REF!</definedName>
    <definedName name="AVAbase_deptech" localSheetId="6">#REF!</definedName>
    <definedName name="AVAbase_deptech" localSheetId="7">#REF!</definedName>
    <definedName name="AVAbase_deptech" localSheetId="2">#REF!</definedName>
    <definedName name="AVAbase_deptech" localSheetId="4">#REF!</definedName>
    <definedName name="AVAbase_deptech">#REF!</definedName>
    <definedName name="AVAbase_dotprov" localSheetId="6">#REF!</definedName>
    <definedName name="AVAbase_dotprov" localSheetId="7">#REF!</definedName>
    <definedName name="AVAbase_dotprov" localSheetId="2">#REF!</definedName>
    <definedName name="AVAbase_dotprov" localSheetId="4">#REF!</definedName>
    <definedName name="AVAbase_dotprov">#REF!</definedName>
    <definedName name="AVAbase_dp" localSheetId="6">#REF!</definedName>
    <definedName name="AVAbase_dp" localSheetId="7">#REF!</definedName>
    <definedName name="AVAbase_dp" localSheetId="2">#REF!</definedName>
    <definedName name="AVAbase_dp" localSheetId="4">#REF!</definedName>
    <definedName name="AVAbase_dp">#REF!</definedName>
    <definedName name="AVAbase_ITAF" localSheetId="6">#REF!</definedName>
    <definedName name="AVAbase_ITAF" localSheetId="7">#REF!</definedName>
    <definedName name="AVAbase_ITAF" localSheetId="2">#REF!</definedName>
    <definedName name="AVAbase_ITAF" localSheetId="4">#REF!</definedName>
    <definedName name="AVAbase_ITAF">#REF!</definedName>
    <definedName name="AVAbase_prestextra" localSheetId="6">#REF!</definedName>
    <definedName name="AVAbase_prestextra" localSheetId="7">#REF!</definedName>
    <definedName name="AVAbase_prestextra" localSheetId="2">#REF!</definedName>
    <definedName name="AVAbase_prestextra" localSheetId="4">#REF!</definedName>
    <definedName name="AVAbase_prestextra">#REF!</definedName>
    <definedName name="AVAbase_prestFSV" localSheetId="6">#REF!</definedName>
    <definedName name="AVAbase_prestFSV" localSheetId="7">#REF!</definedName>
    <definedName name="AVAbase_prestFSV" localSheetId="2">#REF!</definedName>
    <definedName name="AVAbase_prestFSV" localSheetId="4">#REF!</definedName>
    <definedName name="AVAbase_prestFSV">#REF!</definedName>
    <definedName name="AVAbase_prestlegv" localSheetId="6">#REF!</definedName>
    <definedName name="AVAbase_prestlegv" localSheetId="7">#REF!</definedName>
    <definedName name="AVAbase_prestlegv" localSheetId="2">#REF!</definedName>
    <definedName name="AVAbase_prestlegv" localSheetId="4">#REF!</definedName>
    <definedName name="AVAbase_prestlegv">#REF!</definedName>
    <definedName name="AVAbase_prestsoc" localSheetId="6">#REF!</definedName>
    <definedName name="AVAbase_prestsoc" localSheetId="7">#REF!</definedName>
    <definedName name="AVAbase_prestsoc" localSheetId="2">#REF!</definedName>
    <definedName name="AVAbase_prestsoc" localSheetId="4">#REF!</definedName>
    <definedName name="AVAbase_prestsoc">#REF!</definedName>
    <definedName name="AVAbase_proddiv" localSheetId="6">#REF!</definedName>
    <definedName name="AVAbase_proddiv" localSheetId="7">#REF!</definedName>
    <definedName name="AVAbase_proddiv" localSheetId="2">#REF!</definedName>
    <definedName name="AVAbase_proddiv" localSheetId="4">#REF!</definedName>
    <definedName name="AVAbase_proddiv">#REF!</definedName>
    <definedName name="AVAbase_prodexcep" localSheetId="6">#REF!</definedName>
    <definedName name="AVAbase_prodexcep" localSheetId="7">#REF!</definedName>
    <definedName name="AVAbase_prodexcep" localSheetId="2">#REF!</definedName>
    <definedName name="AVAbase_prodexcep" localSheetId="4">#REF!</definedName>
    <definedName name="AVAbase_prodexcep">#REF!</definedName>
    <definedName name="AVAbase_prodfi" localSheetId="6">#REF!</definedName>
    <definedName name="AVAbase_prodfi" localSheetId="7">#REF!</definedName>
    <definedName name="AVAbase_prodfi" localSheetId="2">#REF!</definedName>
    <definedName name="AVAbase_prodfi" localSheetId="4">#REF!</definedName>
    <definedName name="AVAbase_prodfi">#REF!</definedName>
    <definedName name="AVAbase_prodgestion" localSheetId="6">#REF!</definedName>
    <definedName name="AVAbase_prodgestion" localSheetId="7">#REF!</definedName>
    <definedName name="AVAbase_prodgestion" localSheetId="2">#REF!</definedName>
    <definedName name="AVAbase_prodgestion" localSheetId="4">#REF!</definedName>
    <definedName name="AVAbase_prodgestion">#REF!</definedName>
    <definedName name="AVAbase_prodtech" localSheetId="6">#REF!</definedName>
    <definedName name="AVAbase_prodtech" localSheetId="7">#REF!</definedName>
    <definedName name="AVAbase_prodtech" localSheetId="2">#REF!</definedName>
    <definedName name="AVAbase_prodtech" localSheetId="4">#REF!</definedName>
    <definedName name="AVAbase_prodtech">#REF!</definedName>
    <definedName name="AVAbase_produits" localSheetId="6">#REF!</definedName>
    <definedName name="AVAbase_produits" localSheetId="7">#REF!</definedName>
    <definedName name="AVAbase_produits" localSheetId="2">#REF!</definedName>
    <definedName name="AVAbase_produits" localSheetId="4">#REF!</definedName>
    <definedName name="AVAbase_produits">#REF!</definedName>
    <definedName name="AVAbase_reprisesprov" localSheetId="6">#REF!</definedName>
    <definedName name="AVAbase_reprisesprov" localSheetId="7">#REF!</definedName>
    <definedName name="AVAbase_reprisesprov" localSheetId="2">#REF!</definedName>
    <definedName name="AVAbase_reprisesprov" localSheetId="4">#REF!</definedName>
    <definedName name="AVAbase_reprisesprov">#REF!</definedName>
    <definedName name="AVAbase_resstech" localSheetId="6">#REF!</definedName>
    <definedName name="AVAbase_resstech" localSheetId="7">#REF!</definedName>
    <definedName name="AVAbase_resstech" localSheetId="2">#REF!</definedName>
    <definedName name="AVAbase_resstech" localSheetId="4">#REF!</definedName>
    <definedName name="AVAbase_resstech">#REF!</definedName>
    <definedName name="AVAbase_resultatnet" localSheetId="6">#REF!</definedName>
    <definedName name="AVAbase_resultatnet" localSheetId="7">#REF!</definedName>
    <definedName name="AVAbase_resultatnet" localSheetId="2">#REF!</definedName>
    <definedName name="AVAbase_resultatnet" localSheetId="4">#REF!</definedName>
    <definedName name="AVAbase_resultatnet">#REF!</definedName>
    <definedName name="AVAbase_ST" localSheetId="6">#REF!</definedName>
    <definedName name="AVAbase_ST" localSheetId="7">#REF!</definedName>
    <definedName name="AVAbase_ST" localSheetId="2">#REF!</definedName>
    <definedName name="AVAbase_ST" localSheetId="4">#REF!</definedName>
    <definedName name="AVAbase_ST">#REF!</definedName>
    <definedName name="AVAcomp_charges" localSheetId="6">#REF!</definedName>
    <definedName name="AVAcomp_charges" localSheetId="7">#REF!</definedName>
    <definedName name="AVAcomp_charges" localSheetId="2">#REF!</definedName>
    <definedName name="AVAcomp_charges" localSheetId="4">#REF!</definedName>
    <definedName name="AVAcomp_charges">#REF!</definedName>
    <definedName name="AVAcomp_chargesdiv" localSheetId="6">#REF!</definedName>
    <definedName name="AVAcomp_chargesdiv" localSheetId="7">#REF!</definedName>
    <definedName name="AVAcomp_chargesdiv" localSheetId="2">#REF!</definedName>
    <definedName name="AVAcomp_chargesdiv" localSheetId="4">#REF!</definedName>
    <definedName name="AVAcomp_chargesdiv">#REF!</definedName>
    <definedName name="AVAcomp_chargesexcep" localSheetId="6">#REF!</definedName>
    <definedName name="AVAcomp_chargesexcep" localSheetId="7">#REF!</definedName>
    <definedName name="AVAcomp_chargesexcep" localSheetId="2">#REF!</definedName>
    <definedName name="AVAcomp_chargesexcep" localSheetId="4">#REF!</definedName>
    <definedName name="AVAcomp_chargesexcep">#REF!</definedName>
    <definedName name="AVAcomp_chargesfi" localSheetId="6">#REF!</definedName>
    <definedName name="AVAcomp_chargesfi" localSheetId="7">#REF!</definedName>
    <definedName name="AVAcomp_chargesfi" localSheetId="2">#REF!</definedName>
    <definedName name="AVAcomp_chargesfi" localSheetId="4">#REF!</definedName>
    <definedName name="AVAcomp_chargesfi">#REF!</definedName>
    <definedName name="AVAcomp_chargesgestion" localSheetId="6">#REF!</definedName>
    <definedName name="AVAcomp_chargesgestion" localSheetId="7">#REF!</definedName>
    <definedName name="AVAcomp_chargesgestion" localSheetId="2">#REF!</definedName>
    <definedName name="AVAcomp_chargesgestion" localSheetId="4">#REF!</definedName>
    <definedName name="AVAcomp_chargesgestion">#REF!</definedName>
    <definedName name="AVAcomp_chargestech" localSheetId="6">#REF!</definedName>
    <definedName name="AVAcomp_chargestech" localSheetId="7">#REF!</definedName>
    <definedName name="AVAcomp_chargestech" localSheetId="2">#REF!</definedName>
    <definedName name="AVAcomp_chargestech" localSheetId="4">#REF!</definedName>
    <definedName name="AVAcomp_chargestech">#REF!</definedName>
    <definedName name="AVAcomp_cotEtat" localSheetId="6">#REF!</definedName>
    <definedName name="AVAcomp_cotEtat" localSheetId="7">#REF!</definedName>
    <definedName name="AVAcomp_cotEtat" localSheetId="2">#REF!</definedName>
    <definedName name="AVAcomp_cotEtat" localSheetId="4">#REF!</definedName>
    <definedName name="AVAcomp_cotEtat">#REF!</definedName>
    <definedName name="AVAcomp_cotItaf" localSheetId="6">#REF!</definedName>
    <definedName name="AVAcomp_cotItaf" localSheetId="7">#REF!</definedName>
    <definedName name="AVAcomp_cotItaf" localSheetId="2">#REF!</definedName>
    <definedName name="AVAcomp_cotItaf" localSheetId="4">#REF!</definedName>
    <definedName name="AVAcomp_cotItaf">#REF!</definedName>
    <definedName name="AVAcomp_cotsoc" localSheetId="6">#REF!</definedName>
    <definedName name="AVAcomp_cotsoc" localSheetId="7">#REF!</definedName>
    <definedName name="AVAcomp_cotsoc" localSheetId="2">#REF!</definedName>
    <definedName name="AVAcomp_cotsoc" localSheetId="4">#REF!</definedName>
    <definedName name="AVAcomp_cotsoc">#REF!</definedName>
    <definedName name="AVAcomp_dd" localSheetId="6">#REF!</definedName>
    <definedName name="AVAcomp_dd" localSheetId="7">#REF!</definedName>
    <definedName name="AVAcomp_dd" localSheetId="2">#REF!</definedName>
    <definedName name="AVAcomp_dd" localSheetId="4">#REF!</definedName>
    <definedName name="AVAcomp_dd">#REF!</definedName>
    <definedName name="AVAcomp_deptech" localSheetId="6">#REF!</definedName>
    <definedName name="AVAcomp_deptech" localSheetId="7">#REF!</definedName>
    <definedName name="AVAcomp_deptech" localSheetId="2">#REF!</definedName>
    <definedName name="AVAcomp_deptech" localSheetId="4">#REF!</definedName>
    <definedName name="AVAcomp_deptech">#REF!</definedName>
    <definedName name="AVAcomp_dotprov" localSheetId="6">#REF!</definedName>
    <definedName name="AVAcomp_dotprov" localSheetId="7">#REF!</definedName>
    <definedName name="AVAcomp_dotprov" localSheetId="2">#REF!</definedName>
    <definedName name="AVAcomp_dotprov" localSheetId="4">#REF!</definedName>
    <definedName name="AVAcomp_dotprov">#REF!</definedName>
    <definedName name="AVAcomp_dp" localSheetId="6">#REF!</definedName>
    <definedName name="AVAcomp_dp" localSheetId="7">#REF!</definedName>
    <definedName name="AVAcomp_dp" localSheetId="2">#REF!</definedName>
    <definedName name="AVAcomp_dp" localSheetId="4">#REF!</definedName>
    <definedName name="AVAcomp_dp">#REF!</definedName>
    <definedName name="AVAcomp_prestextra" localSheetId="6">#REF!</definedName>
    <definedName name="AVAcomp_prestextra" localSheetId="7">#REF!</definedName>
    <definedName name="AVAcomp_prestextra" localSheetId="2">#REF!</definedName>
    <definedName name="AVAcomp_prestextra" localSheetId="4">#REF!</definedName>
    <definedName name="AVAcomp_prestextra">#REF!</definedName>
    <definedName name="AVAcomp_prestlegv" localSheetId="6">#REF!</definedName>
    <definedName name="AVAcomp_prestlegv" localSheetId="7">#REF!</definedName>
    <definedName name="AVAcomp_prestlegv" localSheetId="2">#REF!</definedName>
    <definedName name="AVAcomp_prestlegv" localSheetId="4">#REF!</definedName>
    <definedName name="AVAcomp_prestlegv">#REF!</definedName>
    <definedName name="AVAcomp_prestsoc" localSheetId="6">#REF!</definedName>
    <definedName name="AVAcomp_prestsoc" localSheetId="7">#REF!</definedName>
    <definedName name="AVAcomp_prestsoc" localSheetId="2">#REF!</definedName>
    <definedName name="AVAcomp_prestsoc" localSheetId="4">#REF!</definedName>
    <definedName name="AVAcomp_prestsoc">#REF!</definedName>
    <definedName name="AVAcomp_proddiv" localSheetId="6">#REF!</definedName>
    <definedName name="AVAcomp_proddiv" localSheetId="7">#REF!</definedName>
    <definedName name="AVAcomp_proddiv" localSheetId="2">#REF!</definedName>
    <definedName name="AVAcomp_proddiv" localSheetId="4">#REF!</definedName>
    <definedName name="AVAcomp_proddiv">#REF!</definedName>
    <definedName name="AVAcomp_prodexcep" localSheetId="6">#REF!</definedName>
    <definedName name="AVAcomp_prodexcep" localSheetId="7">#REF!</definedName>
    <definedName name="AVAcomp_prodexcep" localSheetId="2">#REF!</definedName>
    <definedName name="AVAcomp_prodexcep" localSheetId="4">#REF!</definedName>
    <definedName name="AVAcomp_prodexcep">#REF!</definedName>
    <definedName name="AVAcomp_prodfi" localSheetId="6">#REF!</definedName>
    <definedName name="AVAcomp_prodfi" localSheetId="7">#REF!</definedName>
    <definedName name="AVAcomp_prodfi" localSheetId="2">#REF!</definedName>
    <definedName name="AVAcomp_prodfi" localSheetId="4">#REF!</definedName>
    <definedName name="AVAcomp_prodfi">#REF!</definedName>
    <definedName name="AVAcomp_prodgestion" localSheetId="6">#REF!</definedName>
    <definedName name="AVAcomp_prodgestion" localSheetId="7">#REF!</definedName>
    <definedName name="AVAcomp_prodgestion" localSheetId="2">#REF!</definedName>
    <definedName name="AVAcomp_prodgestion" localSheetId="4">#REF!</definedName>
    <definedName name="AVAcomp_prodgestion">#REF!</definedName>
    <definedName name="AVAcomp_prodtech" localSheetId="6">#REF!</definedName>
    <definedName name="AVAcomp_prodtech" localSheetId="7">#REF!</definedName>
    <definedName name="AVAcomp_prodtech" localSheetId="2">#REF!</definedName>
    <definedName name="AVAcomp_prodtech" localSheetId="4">#REF!</definedName>
    <definedName name="AVAcomp_prodtech">#REF!</definedName>
    <definedName name="AVAcomp_produits" localSheetId="6">#REF!</definedName>
    <definedName name="AVAcomp_produits" localSheetId="7">#REF!</definedName>
    <definedName name="AVAcomp_produits" localSheetId="2">#REF!</definedName>
    <definedName name="AVAcomp_produits" localSheetId="4">#REF!</definedName>
    <definedName name="AVAcomp_produits">#REF!</definedName>
    <definedName name="AVAcomp_reprisesprov" localSheetId="6">#REF!</definedName>
    <definedName name="AVAcomp_reprisesprov" localSheetId="7">#REF!</definedName>
    <definedName name="AVAcomp_reprisesprov" localSheetId="2">#REF!</definedName>
    <definedName name="AVAcomp_reprisesprov" localSheetId="4">#REF!</definedName>
    <definedName name="AVAcomp_reprisesprov">#REF!</definedName>
    <definedName name="AVAcomp_resstech" localSheetId="6">#REF!</definedName>
    <definedName name="AVAcomp_resstech" localSheetId="7">#REF!</definedName>
    <definedName name="AVAcomp_resstech" localSheetId="2">#REF!</definedName>
    <definedName name="AVAcomp_resstech" localSheetId="4">#REF!</definedName>
    <definedName name="AVAcomp_resstech">#REF!</definedName>
    <definedName name="AVAcomp_resultatnet" localSheetId="6">#REF!</definedName>
    <definedName name="AVAcomp_resultatnet" localSheetId="7">#REF!</definedName>
    <definedName name="AVAcomp_resultatnet" localSheetId="2">#REF!</definedName>
    <definedName name="AVAcomp_resultatnet" localSheetId="4">#REF!</definedName>
    <definedName name="AVAcomp_resultatnet">#REF!</definedName>
    <definedName name="AVAcomp_ST" localSheetId="6">#REF!</definedName>
    <definedName name="AVAcomp_ST" localSheetId="7">#REF!</definedName>
    <definedName name="AVAcomp_ST" localSheetId="2">#REF!</definedName>
    <definedName name="AVAcomp_ST" localSheetId="4">#REF!</definedName>
    <definedName name="AVAcomp_ST">#REF!</definedName>
    <definedName name="AVICbase_charges" localSheetId="6">#REF!</definedName>
    <definedName name="AVICbase_charges" localSheetId="7">#REF!</definedName>
    <definedName name="AVICbase_charges" localSheetId="2">#REF!</definedName>
    <definedName name="AVICbase_charges" localSheetId="4">#REF!</definedName>
    <definedName name="AVICbase_charges">#REF!</definedName>
    <definedName name="AVICbase_chargesdiv" localSheetId="6">#REF!</definedName>
    <definedName name="AVICbase_chargesdiv" localSheetId="7">#REF!</definedName>
    <definedName name="AVICbase_chargesdiv" localSheetId="2">#REF!</definedName>
    <definedName name="AVICbase_chargesdiv" localSheetId="4">#REF!</definedName>
    <definedName name="AVICbase_chargesdiv">#REF!</definedName>
    <definedName name="AVICbase_chargesexcep" localSheetId="6">#REF!</definedName>
    <definedName name="AVICbase_chargesexcep" localSheetId="7">#REF!</definedName>
    <definedName name="AVICbase_chargesexcep" localSheetId="2">#REF!</definedName>
    <definedName name="AVICbase_chargesexcep" localSheetId="4">#REF!</definedName>
    <definedName name="AVICbase_chargesexcep">#REF!</definedName>
    <definedName name="AVICbase_chargesfi" localSheetId="6">#REF!</definedName>
    <definedName name="AVICbase_chargesfi" localSheetId="7">#REF!</definedName>
    <definedName name="AVICbase_chargesfi" localSheetId="2">#REF!</definedName>
    <definedName name="AVICbase_chargesfi" localSheetId="4">#REF!</definedName>
    <definedName name="AVICbase_chargesfi">#REF!</definedName>
    <definedName name="AVICbase_chargesgestion" localSheetId="6">#REF!</definedName>
    <definedName name="AVICbase_chargesgestion" localSheetId="7">#REF!</definedName>
    <definedName name="AVICbase_chargesgestion" localSheetId="2">#REF!</definedName>
    <definedName name="AVICbase_chargesgestion" localSheetId="4">#REF!</definedName>
    <definedName name="AVICbase_chargesgestion">#REF!</definedName>
    <definedName name="AVICbase_chargestech" localSheetId="6">#REF!</definedName>
    <definedName name="AVICbase_chargestech" localSheetId="7">#REF!</definedName>
    <definedName name="AVICbase_chargestech" localSheetId="2">#REF!</definedName>
    <definedName name="AVICbase_chargestech" localSheetId="4">#REF!</definedName>
    <definedName name="AVICbase_chargestech">#REF!</definedName>
    <definedName name="AVICbase_compens" localSheetId="6">#REF!</definedName>
    <definedName name="AVICbase_compens" localSheetId="7">#REF!</definedName>
    <definedName name="AVICbase_compens" localSheetId="2">#REF!</definedName>
    <definedName name="AVICbase_compens" localSheetId="4">#REF!</definedName>
    <definedName name="AVICbase_compens">#REF!</definedName>
    <definedName name="AVICbase_cotEtat" localSheetId="6">#REF!</definedName>
    <definedName name="AVICbase_cotEtat" localSheetId="7">#REF!</definedName>
    <definedName name="AVICbase_cotEtat" localSheetId="2">#REF!</definedName>
    <definedName name="AVICbase_cotEtat" localSheetId="4">#REF!</definedName>
    <definedName name="AVICbase_cotEtat">#REF!</definedName>
    <definedName name="AVICbase_cotFSV" localSheetId="6">#REF!</definedName>
    <definedName name="AVICbase_cotFSV" localSheetId="7">#REF!</definedName>
    <definedName name="AVICbase_cotFSV" localSheetId="2">#REF!</definedName>
    <definedName name="AVICbase_cotFSV" localSheetId="4">#REF!</definedName>
    <definedName name="AVICbase_cotFSV">#REF!</definedName>
    <definedName name="AVICbase_cotitaf" localSheetId="6">#REF!</definedName>
    <definedName name="AVICbase_cotitaf" localSheetId="7">#REF!</definedName>
    <definedName name="AVICbase_cotitaf" localSheetId="2">#REF!</definedName>
    <definedName name="AVICbase_cotitaf" localSheetId="4">#REF!</definedName>
    <definedName name="AVICbase_cotitaf">#REF!</definedName>
    <definedName name="AVICbase_cotsoc" localSheetId="6">#REF!</definedName>
    <definedName name="AVICbase_cotsoc" localSheetId="7">#REF!</definedName>
    <definedName name="AVICbase_cotsoc" localSheetId="2">#REF!</definedName>
    <definedName name="AVICbase_cotsoc" localSheetId="4">#REF!</definedName>
    <definedName name="AVICbase_cotsoc">#REF!</definedName>
    <definedName name="AVICbase_dd" localSheetId="6">#REF!</definedName>
    <definedName name="AVICbase_dd" localSheetId="7">#REF!</definedName>
    <definedName name="AVICbase_dd" localSheetId="2">#REF!</definedName>
    <definedName name="AVICbase_dd" localSheetId="4">#REF!</definedName>
    <definedName name="AVICbase_dd">#REF!</definedName>
    <definedName name="AVICbase_deptech" localSheetId="6">#REF!</definedName>
    <definedName name="AVICbase_deptech" localSheetId="7">#REF!</definedName>
    <definedName name="AVICbase_deptech" localSheetId="2">#REF!</definedName>
    <definedName name="AVICbase_deptech" localSheetId="4">#REF!</definedName>
    <definedName name="AVICbase_deptech">#REF!</definedName>
    <definedName name="AVICbase_dotprov" localSheetId="6">#REF!</definedName>
    <definedName name="AVICbase_dotprov" localSheetId="7">#REF!</definedName>
    <definedName name="AVICbase_dotprov" localSheetId="2">#REF!</definedName>
    <definedName name="AVICbase_dotprov" localSheetId="4">#REF!</definedName>
    <definedName name="AVICbase_dotprov">#REF!</definedName>
    <definedName name="AVICbase_dp" localSheetId="6">#REF!</definedName>
    <definedName name="AVICbase_dp" localSheetId="7">#REF!</definedName>
    <definedName name="AVICbase_dp" localSheetId="2">#REF!</definedName>
    <definedName name="AVICbase_dp" localSheetId="4">#REF!</definedName>
    <definedName name="AVICbase_dp">#REF!</definedName>
    <definedName name="AVICbase_ITAF" localSheetId="6">#REF!</definedName>
    <definedName name="AVICbase_ITAF" localSheetId="7">#REF!</definedName>
    <definedName name="AVICbase_ITAF" localSheetId="2">#REF!</definedName>
    <definedName name="AVICbase_ITAF" localSheetId="4">#REF!</definedName>
    <definedName name="AVICbase_ITAF">#REF!</definedName>
    <definedName name="AVICbase_prestextra" localSheetId="6">#REF!</definedName>
    <definedName name="AVICbase_prestextra" localSheetId="7">#REF!</definedName>
    <definedName name="AVICbase_prestextra" localSheetId="2">#REF!</definedName>
    <definedName name="AVICbase_prestextra" localSheetId="4">#REF!</definedName>
    <definedName name="AVICbase_prestextra">#REF!</definedName>
    <definedName name="AVICbase_prestFSV" localSheetId="6">#REF!</definedName>
    <definedName name="AVICbase_prestFSV" localSheetId="7">#REF!</definedName>
    <definedName name="AVICbase_prestFSV" localSheetId="2">#REF!</definedName>
    <definedName name="AVICbase_prestFSV" localSheetId="4">#REF!</definedName>
    <definedName name="AVICbase_prestFSV">#REF!</definedName>
    <definedName name="AVICbase_prestlegv" localSheetId="6">#REF!</definedName>
    <definedName name="AVICbase_prestlegv" localSheetId="7">#REF!</definedName>
    <definedName name="AVICbase_prestlegv" localSheetId="2">#REF!</definedName>
    <definedName name="AVICbase_prestlegv" localSheetId="4">#REF!</definedName>
    <definedName name="AVICbase_prestlegv">#REF!</definedName>
    <definedName name="AVICbase_prestsoc" localSheetId="6">#REF!</definedName>
    <definedName name="AVICbase_prestsoc" localSheetId="7">#REF!</definedName>
    <definedName name="AVICbase_prestsoc" localSheetId="2">#REF!</definedName>
    <definedName name="AVICbase_prestsoc" localSheetId="4">#REF!</definedName>
    <definedName name="AVICbase_prestsoc">#REF!</definedName>
    <definedName name="AVICbase_proddiv" localSheetId="6">#REF!</definedName>
    <definedName name="AVICbase_proddiv" localSheetId="7">#REF!</definedName>
    <definedName name="AVICbase_proddiv" localSheetId="2">#REF!</definedName>
    <definedName name="AVICbase_proddiv" localSheetId="4">#REF!</definedName>
    <definedName name="AVICbase_proddiv">#REF!</definedName>
    <definedName name="AVICbase_prodexcep" localSheetId="6">#REF!</definedName>
    <definedName name="AVICbase_prodexcep" localSheetId="7">#REF!</definedName>
    <definedName name="AVICbase_prodexcep" localSheetId="2">#REF!</definedName>
    <definedName name="AVICbase_prodexcep" localSheetId="4">#REF!</definedName>
    <definedName name="AVICbase_prodexcep">#REF!</definedName>
    <definedName name="AVICbase_prodfi" localSheetId="6">#REF!</definedName>
    <definedName name="AVICbase_prodfi" localSheetId="7">#REF!</definedName>
    <definedName name="AVICbase_prodfi" localSheetId="2">#REF!</definedName>
    <definedName name="AVICbase_prodfi" localSheetId="4">#REF!</definedName>
    <definedName name="AVICbase_prodfi">#REF!</definedName>
    <definedName name="AVICbase_prodgestion" localSheetId="6">#REF!</definedName>
    <definedName name="AVICbase_prodgestion" localSheetId="7">#REF!</definedName>
    <definedName name="AVICbase_prodgestion" localSheetId="2">#REF!</definedName>
    <definedName name="AVICbase_prodgestion" localSheetId="4">#REF!</definedName>
    <definedName name="AVICbase_prodgestion">#REF!</definedName>
    <definedName name="AVICbase_prodtech" localSheetId="6">#REF!</definedName>
    <definedName name="AVICbase_prodtech" localSheetId="7">#REF!</definedName>
    <definedName name="AVICbase_prodtech" localSheetId="2">#REF!</definedName>
    <definedName name="AVICbase_prodtech" localSheetId="4">#REF!</definedName>
    <definedName name="AVICbase_prodtech">#REF!</definedName>
    <definedName name="AVICbase_produits" localSheetId="6">#REF!</definedName>
    <definedName name="AVICbase_produits" localSheetId="7">#REF!</definedName>
    <definedName name="AVICbase_produits" localSheetId="2">#REF!</definedName>
    <definedName name="AVICbase_produits" localSheetId="4">#REF!</definedName>
    <definedName name="AVICbase_produits">#REF!</definedName>
    <definedName name="AVICbase_reprisesprov" localSheetId="6">#REF!</definedName>
    <definedName name="AVICbase_reprisesprov" localSheetId="7">#REF!</definedName>
    <definedName name="AVICbase_reprisesprov" localSheetId="2">#REF!</definedName>
    <definedName name="AVICbase_reprisesprov" localSheetId="4">#REF!</definedName>
    <definedName name="AVICbase_reprisesprov">#REF!</definedName>
    <definedName name="AVICbase_resstech" localSheetId="6">#REF!</definedName>
    <definedName name="AVICbase_resstech" localSheetId="7">#REF!</definedName>
    <definedName name="AVICbase_resstech" localSheetId="2">#REF!</definedName>
    <definedName name="AVICbase_resstech" localSheetId="4">#REF!</definedName>
    <definedName name="AVICbase_resstech">#REF!</definedName>
    <definedName name="AVICbase_resultatnet" localSheetId="6">#REF!</definedName>
    <definedName name="AVICbase_resultatnet" localSheetId="7">#REF!</definedName>
    <definedName name="AVICbase_resultatnet" localSheetId="2">#REF!</definedName>
    <definedName name="AVICbase_resultatnet" localSheetId="4">#REF!</definedName>
    <definedName name="AVICbase_resultatnet">#REF!</definedName>
    <definedName name="AVICbase_ST" localSheetId="6">#REF!</definedName>
    <definedName name="AVICbase_ST" localSheetId="7">#REF!</definedName>
    <definedName name="AVICbase_ST" localSheetId="2">#REF!</definedName>
    <definedName name="AVICbase_ST" localSheetId="4">#REF!</definedName>
    <definedName name="AVICbase_ST">#REF!</definedName>
    <definedName name="AVICcomp_charges" localSheetId="6">#REF!</definedName>
    <definedName name="AVICcomp_charges" localSheetId="7">#REF!</definedName>
    <definedName name="AVICcomp_charges" localSheetId="2">#REF!</definedName>
    <definedName name="AVICcomp_charges" localSheetId="4">#REF!</definedName>
    <definedName name="AVICcomp_charges">#REF!</definedName>
    <definedName name="AVICcomp_chargesdiv" localSheetId="6">#REF!</definedName>
    <definedName name="AVICcomp_chargesdiv" localSheetId="7">#REF!</definedName>
    <definedName name="AVICcomp_chargesdiv" localSheetId="2">#REF!</definedName>
    <definedName name="AVICcomp_chargesdiv" localSheetId="4">#REF!</definedName>
    <definedName name="AVICcomp_chargesdiv">#REF!</definedName>
    <definedName name="AVICcomp_chargesexcep" localSheetId="6">#REF!</definedName>
    <definedName name="AVICcomp_chargesexcep" localSheetId="7">#REF!</definedName>
    <definedName name="AVICcomp_chargesexcep" localSheetId="2">#REF!</definedName>
    <definedName name="AVICcomp_chargesexcep" localSheetId="4">#REF!</definedName>
    <definedName name="AVICcomp_chargesexcep">#REF!</definedName>
    <definedName name="AVICcomp_chargesfi" localSheetId="6">#REF!</definedName>
    <definedName name="AVICcomp_chargesfi" localSheetId="7">#REF!</definedName>
    <definedName name="AVICcomp_chargesfi" localSheetId="2">#REF!</definedName>
    <definedName name="AVICcomp_chargesfi" localSheetId="4">#REF!</definedName>
    <definedName name="AVICcomp_chargesfi">#REF!</definedName>
    <definedName name="AVICcomp_chargesgestion" localSheetId="6">#REF!</definedName>
    <definedName name="AVICcomp_chargesgestion" localSheetId="7">#REF!</definedName>
    <definedName name="AVICcomp_chargesgestion" localSheetId="2">#REF!</definedName>
    <definedName name="AVICcomp_chargesgestion" localSheetId="4">#REF!</definedName>
    <definedName name="AVICcomp_chargesgestion">#REF!</definedName>
    <definedName name="AVICcomp_chargestech" localSheetId="6">#REF!</definedName>
    <definedName name="AVICcomp_chargestech" localSheetId="7">#REF!</definedName>
    <definedName name="AVICcomp_chargestech" localSheetId="2">#REF!</definedName>
    <definedName name="AVICcomp_chargestech" localSheetId="4">#REF!</definedName>
    <definedName name="AVICcomp_chargestech">#REF!</definedName>
    <definedName name="AVICcomp_cotEtat" localSheetId="6">#REF!</definedName>
    <definedName name="AVICcomp_cotEtat" localSheetId="7">#REF!</definedName>
    <definedName name="AVICcomp_cotEtat" localSheetId="2">#REF!</definedName>
    <definedName name="AVICcomp_cotEtat" localSheetId="4">#REF!</definedName>
    <definedName name="AVICcomp_cotEtat">#REF!</definedName>
    <definedName name="AVICcomp_cotItaf" localSheetId="6">#REF!</definedName>
    <definedName name="AVICcomp_cotItaf" localSheetId="7">#REF!</definedName>
    <definedName name="AVICcomp_cotItaf" localSheetId="2">#REF!</definedName>
    <definedName name="AVICcomp_cotItaf" localSheetId="4">#REF!</definedName>
    <definedName name="AVICcomp_cotItaf">#REF!</definedName>
    <definedName name="AVICcomp_cotsoc" localSheetId="6">#REF!</definedName>
    <definedName name="AVICcomp_cotsoc" localSheetId="7">#REF!</definedName>
    <definedName name="AVICcomp_cotsoc" localSheetId="2">#REF!</definedName>
    <definedName name="AVICcomp_cotsoc" localSheetId="4">#REF!</definedName>
    <definedName name="AVICcomp_cotsoc">#REF!</definedName>
    <definedName name="AVICcomp_dd" localSheetId="6">#REF!</definedName>
    <definedName name="AVICcomp_dd" localSheetId="7">#REF!</definedName>
    <definedName name="AVICcomp_dd" localSheetId="2">#REF!</definedName>
    <definedName name="AVICcomp_dd" localSheetId="4">#REF!</definedName>
    <definedName name="AVICcomp_dd">#REF!</definedName>
    <definedName name="AVICcomp_dotprov" localSheetId="6">#REF!</definedName>
    <definedName name="AVICcomp_dotprov" localSheetId="7">#REF!</definedName>
    <definedName name="AVICcomp_dotprov" localSheetId="2">#REF!</definedName>
    <definedName name="AVICcomp_dotprov" localSheetId="4">#REF!</definedName>
    <definedName name="AVICcomp_dotprov">#REF!</definedName>
    <definedName name="AVICcomp_dp" localSheetId="6">#REF!</definedName>
    <definedName name="AVICcomp_dp" localSheetId="7">#REF!</definedName>
    <definedName name="AVICcomp_dp" localSheetId="2">#REF!</definedName>
    <definedName name="AVICcomp_dp" localSheetId="4">#REF!</definedName>
    <definedName name="AVICcomp_dp">#REF!</definedName>
    <definedName name="AVICcomp_prestextra" localSheetId="6">#REF!</definedName>
    <definedName name="AVICcomp_prestextra" localSheetId="7">#REF!</definedName>
    <definedName name="AVICcomp_prestextra" localSheetId="2">#REF!</definedName>
    <definedName name="AVICcomp_prestextra" localSheetId="4">#REF!</definedName>
    <definedName name="AVICcomp_prestextra">#REF!</definedName>
    <definedName name="AVICcomp_prestlegv" localSheetId="6">#REF!</definedName>
    <definedName name="AVICcomp_prestlegv" localSheetId="7">#REF!</definedName>
    <definedName name="AVICcomp_prestlegv" localSheetId="2">#REF!</definedName>
    <definedName name="AVICcomp_prestlegv" localSheetId="4">#REF!</definedName>
    <definedName name="AVICcomp_prestlegv">#REF!</definedName>
    <definedName name="AVICcomp_prestsoc" localSheetId="6">#REF!</definedName>
    <definedName name="AVICcomp_prestsoc" localSheetId="7">#REF!</definedName>
    <definedName name="AVICcomp_prestsoc" localSheetId="2">#REF!</definedName>
    <definedName name="AVICcomp_prestsoc" localSheetId="4">#REF!</definedName>
    <definedName name="AVICcomp_prestsoc">#REF!</definedName>
    <definedName name="AVICcomp_proddiv" localSheetId="6">#REF!</definedName>
    <definedName name="AVICcomp_proddiv" localSheetId="7">#REF!</definedName>
    <definedName name="AVICcomp_proddiv" localSheetId="2">#REF!</definedName>
    <definedName name="AVICcomp_proddiv" localSheetId="4">#REF!</definedName>
    <definedName name="AVICcomp_proddiv">#REF!</definedName>
    <definedName name="AVICcomp_prodexcep" localSheetId="6">#REF!</definedName>
    <definedName name="AVICcomp_prodexcep" localSheetId="7">#REF!</definedName>
    <definedName name="AVICcomp_prodexcep" localSheetId="2">#REF!</definedName>
    <definedName name="AVICcomp_prodexcep" localSheetId="4">#REF!</definedName>
    <definedName name="AVICcomp_prodexcep">#REF!</definedName>
    <definedName name="AVICcomp_prodfi" localSheetId="6">#REF!</definedName>
    <definedName name="AVICcomp_prodfi" localSheetId="7">#REF!</definedName>
    <definedName name="AVICcomp_prodfi" localSheetId="2">#REF!</definedName>
    <definedName name="AVICcomp_prodfi" localSheetId="4">#REF!</definedName>
    <definedName name="AVICcomp_prodfi">#REF!</definedName>
    <definedName name="AVICcomp_prodgestion" localSheetId="6">#REF!</definedName>
    <definedName name="AVICcomp_prodgestion" localSheetId="7">#REF!</definedName>
    <definedName name="AVICcomp_prodgestion" localSheetId="2">#REF!</definedName>
    <definedName name="AVICcomp_prodgestion" localSheetId="4">#REF!</definedName>
    <definedName name="AVICcomp_prodgestion">#REF!</definedName>
    <definedName name="AVICcomp_prodtech" localSheetId="6">#REF!</definedName>
    <definedName name="AVICcomp_prodtech" localSheetId="7">#REF!</definedName>
    <definedName name="AVICcomp_prodtech" localSheetId="2">#REF!</definedName>
    <definedName name="AVICcomp_prodtech" localSheetId="4">#REF!</definedName>
    <definedName name="AVICcomp_prodtech">#REF!</definedName>
    <definedName name="AVICcomp_produits" localSheetId="6">#REF!</definedName>
    <definedName name="AVICcomp_produits" localSheetId="7">#REF!</definedName>
    <definedName name="AVICcomp_produits" localSheetId="2">#REF!</definedName>
    <definedName name="AVICcomp_produits" localSheetId="4">#REF!</definedName>
    <definedName name="AVICcomp_produits">#REF!</definedName>
    <definedName name="AVICcomp_reprisesprov" localSheetId="6">#REF!</definedName>
    <definedName name="AVICcomp_reprisesprov" localSheetId="7">#REF!</definedName>
    <definedName name="AVICcomp_reprisesprov" localSheetId="2">#REF!</definedName>
    <definedName name="AVICcomp_reprisesprov" localSheetId="4">#REF!</definedName>
    <definedName name="AVICcomp_reprisesprov">#REF!</definedName>
    <definedName name="AVICcomp_resultatnet" localSheetId="6">#REF!</definedName>
    <definedName name="AVICcomp_resultatnet" localSheetId="7">#REF!</definedName>
    <definedName name="AVICcomp_resultatnet" localSheetId="2">#REF!</definedName>
    <definedName name="AVICcomp_resultatnet" localSheetId="4">#REF!</definedName>
    <definedName name="AVICcomp_resultatnet">#REF!</definedName>
    <definedName name="b" localSheetId="6" hidden="1">{"TABL1",#N/A,TRUE,"TABLX";"TABL2",#N/A,TRUE,"TABLX"}</definedName>
    <definedName name="b" hidden="1">{"TABL1",#N/A,TRUE,"TABLX";"TABL2",#N/A,TRUE,"TABLX"}</definedName>
    <definedName name="b__ANCETRE_2012_control" localSheetId="6">#REF!</definedName>
    <definedName name="b__ANCETRE_2012_control" localSheetId="7">#REF!</definedName>
    <definedName name="b__ANCETRE_2012_control" localSheetId="2">#REF!</definedName>
    <definedName name="b__ANCETRE_2012_control" localSheetId="4">#REF!</definedName>
    <definedName name="b__ANCETRE_2012_control">#REF!</definedName>
    <definedName name="b_eacr" localSheetId="6">#REF!</definedName>
    <definedName name="b_eacr" localSheetId="7">#REF!</definedName>
    <definedName name="b_eacr" localSheetId="2">#REF!</definedName>
    <definedName name="b_eacr" localSheetId="4">#REF!</definedName>
    <definedName name="b_eacr" localSheetId="5">#REF!</definedName>
    <definedName name="b_eacr">#REF!</definedName>
    <definedName name="Base_de_datos" localSheetId="6">#REF!</definedName>
    <definedName name="Base_de_datos" localSheetId="7">#REF!</definedName>
    <definedName name="Base_de_datos" localSheetId="2">#REF!</definedName>
    <definedName name="Base_de_datos" localSheetId="4">#REF!</definedName>
    <definedName name="Base_de_datos">#REF!</definedName>
    <definedName name="_xlnm.Database" localSheetId="6">#REF!</definedName>
    <definedName name="_xlnm.Database" localSheetId="7">#REF!</definedName>
    <definedName name="_xlnm.Database" localSheetId="2">#REF!</definedName>
    <definedName name="_xlnm.Database" localSheetId="4">#REF!</definedName>
    <definedName name="_xlnm.Database">#REF!</definedName>
    <definedName name="base100_80_pxsal" localSheetId="6">#REF!</definedName>
    <definedName name="base100_80_pxsal">#REF!</definedName>
    <definedName name="BDF_charges" localSheetId="6">#REF!</definedName>
    <definedName name="BDF_charges" localSheetId="7">#REF!</definedName>
    <definedName name="BDF_charges" localSheetId="2">#REF!</definedName>
    <definedName name="BDF_charges" localSheetId="4">#REF!</definedName>
    <definedName name="BDF_charges">#REF!</definedName>
    <definedName name="BDF_chargesdiv" localSheetId="6">#REF!</definedName>
    <definedName name="BDF_chargesdiv" localSheetId="7">#REF!</definedName>
    <definedName name="BDF_chargesdiv" localSheetId="2">#REF!</definedName>
    <definedName name="BDF_chargesdiv" localSheetId="4">#REF!</definedName>
    <definedName name="BDF_chargesdiv">#REF!</definedName>
    <definedName name="BDF_chargesexcep" localSheetId="6">#REF!</definedName>
    <definedName name="BDF_chargesexcep" localSheetId="7">#REF!</definedName>
    <definedName name="BDF_chargesexcep" localSheetId="2">#REF!</definedName>
    <definedName name="BDF_chargesexcep" localSheetId="4">#REF!</definedName>
    <definedName name="BDF_chargesexcep">#REF!</definedName>
    <definedName name="BDF_chargesfi" localSheetId="6">#REF!</definedName>
    <definedName name="BDF_chargesfi" localSheetId="7">#REF!</definedName>
    <definedName name="BDF_chargesfi" localSheetId="2">#REF!</definedName>
    <definedName name="BDF_chargesfi" localSheetId="4">#REF!</definedName>
    <definedName name="BDF_chargesfi">#REF!</definedName>
    <definedName name="BDF_chargesgestion" localSheetId="6">#REF!</definedName>
    <definedName name="BDF_chargesgestion" localSheetId="7">#REF!</definedName>
    <definedName name="BDF_chargesgestion" localSheetId="2">#REF!</definedName>
    <definedName name="BDF_chargesgestion" localSheetId="4">#REF!</definedName>
    <definedName name="BDF_chargesgestion">#REF!</definedName>
    <definedName name="BDF_chargestech" localSheetId="6">#REF!</definedName>
    <definedName name="BDF_chargestech" localSheetId="7">#REF!</definedName>
    <definedName name="BDF_chargestech" localSheetId="2">#REF!</definedName>
    <definedName name="BDF_chargestech" localSheetId="4">#REF!</definedName>
    <definedName name="BDF_chargestech">#REF!</definedName>
    <definedName name="BDF_compens" localSheetId="6">#REF!</definedName>
    <definedName name="BDF_compens" localSheetId="7">#REF!</definedName>
    <definedName name="BDF_compens" localSheetId="2">#REF!</definedName>
    <definedName name="BDF_compens" localSheetId="4">#REF!</definedName>
    <definedName name="BDF_compens">#REF!</definedName>
    <definedName name="BDF_cotEtat" localSheetId="6">#REF!</definedName>
    <definedName name="BDF_cotEtat" localSheetId="7">#REF!</definedName>
    <definedName name="BDF_cotEtat" localSheetId="2">#REF!</definedName>
    <definedName name="BDF_cotEtat" localSheetId="4">#REF!</definedName>
    <definedName name="BDF_cotEtat">#REF!</definedName>
    <definedName name="BDF_cotitaf" localSheetId="6">#REF!</definedName>
    <definedName name="BDF_cotitaf" localSheetId="7">#REF!</definedName>
    <definedName name="BDF_cotitaf" localSheetId="2">#REF!</definedName>
    <definedName name="BDF_cotitaf" localSheetId="4">#REF!</definedName>
    <definedName name="BDF_cotitaf">#REF!</definedName>
    <definedName name="BDF_cotsoc" localSheetId="6">#REF!</definedName>
    <definedName name="BDF_cotsoc" localSheetId="7">#REF!</definedName>
    <definedName name="BDF_cotsoc" localSheetId="2">#REF!</definedName>
    <definedName name="BDF_cotsoc" localSheetId="4">#REF!</definedName>
    <definedName name="BDF_cotsoc">#REF!</definedName>
    <definedName name="BDF_dd" localSheetId="6">#REF!</definedName>
    <definedName name="BDF_dd" localSheetId="7">#REF!</definedName>
    <definedName name="BDF_dd" localSheetId="2">#REF!</definedName>
    <definedName name="BDF_dd" localSheetId="4">#REF!</definedName>
    <definedName name="BDF_dd">#REF!</definedName>
    <definedName name="BDF_deptech" localSheetId="6">#REF!</definedName>
    <definedName name="BDF_deptech" localSheetId="7">#REF!</definedName>
    <definedName name="BDF_deptech" localSheetId="2">#REF!</definedName>
    <definedName name="BDF_deptech" localSheetId="4">#REF!</definedName>
    <definedName name="BDF_deptech">#REF!</definedName>
    <definedName name="BDF_dotprov" localSheetId="6">#REF!</definedName>
    <definedName name="BDF_dotprov" localSheetId="7">#REF!</definedName>
    <definedName name="BDF_dotprov" localSheetId="2">#REF!</definedName>
    <definedName name="BDF_dotprov" localSheetId="4">#REF!</definedName>
    <definedName name="BDF_dotprov">#REF!</definedName>
    <definedName name="BDF_dp" localSheetId="6">#REF!</definedName>
    <definedName name="BDF_dp" localSheetId="7">#REF!</definedName>
    <definedName name="BDF_dp" localSheetId="2">#REF!</definedName>
    <definedName name="BDF_dp" localSheetId="4">#REF!</definedName>
    <definedName name="BDF_dp">#REF!</definedName>
    <definedName name="BDF_prestlegi" localSheetId="6">#REF!</definedName>
    <definedName name="BDF_prestlegi" localSheetId="7">#REF!</definedName>
    <definedName name="BDF_prestlegi" localSheetId="2">#REF!</definedName>
    <definedName name="BDF_prestlegi" localSheetId="4">#REF!</definedName>
    <definedName name="BDF_prestlegi">#REF!</definedName>
    <definedName name="BDF_prestlegv" localSheetId="6">#REF!</definedName>
    <definedName name="BDF_prestlegv" localSheetId="7">#REF!</definedName>
    <definedName name="BDF_prestlegv" localSheetId="2">#REF!</definedName>
    <definedName name="BDF_prestlegv" localSheetId="4">#REF!</definedName>
    <definedName name="BDF_prestlegv">#REF!</definedName>
    <definedName name="BDF_prestsoc" localSheetId="6">#REF!</definedName>
    <definedName name="BDF_prestsoc" localSheetId="7">#REF!</definedName>
    <definedName name="BDF_prestsoc" localSheetId="2">#REF!</definedName>
    <definedName name="BDF_prestsoc" localSheetId="4">#REF!</definedName>
    <definedName name="BDF_prestsoc">#REF!</definedName>
    <definedName name="BDF_proddiv" localSheetId="6">#REF!</definedName>
    <definedName name="BDF_proddiv" localSheetId="7">#REF!</definedName>
    <definedName name="BDF_proddiv" localSheetId="2">#REF!</definedName>
    <definedName name="BDF_proddiv" localSheetId="4">#REF!</definedName>
    <definedName name="BDF_proddiv">#REF!</definedName>
    <definedName name="BDF_prodexcep" localSheetId="6">#REF!</definedName>
    <definedName name="BDF_prodexcep" localSheetId="7">#REF!</definedName>
    <definedName name="BDF_prodexcep" localSheetId="2">#REF!</definedName>
    <definedName name="BDF_prodexcep" localSheetId="4">#REF!</definedName>
    <definedName name="BDF_prodexcep">#REF!</definedName>
    <definedName name="BDF_prodfi" localSheetId="6">#REF!</definedName>
    <definedName name="BDF_prodfi" localSheetId="7">#REF!</definedName>
    <definedName name="BDF_prodfi" localSheetId="2">#REF!</definedName>
    <definedName name="BDF_prodfi" localSheetId="4">#REF!</definedName>
    <definedName name="BDF_prodfi">#REF!</definedName>
    <definedName name="BDF_prodgestion" localSheetId="6">#REF!</definedName>
    <definedName name="BDF_prodgestion" localSheetId="7">#REF!</definedName>
    <definedName name="BDF_prodgestion" localSheetId="2">#REF!</definedName>
    <definedName name="BDF_prodgestion" localSheetId="4">#REF!</definedName>
    <definedName name="BDF_prodgestion">#REF!</definedName>
    <definedName name="BDF_prodtech" localSheetId="6">#REF!</definedName>
    <definedName name="BDF_prodtech" localSheetId="7">#REF!</definedName>
    <definedName name="BDF_prodtech" localSheetId="2">#REF!</definedName>
    <definedName name="BDF_prodtech" localSheetId="4">#REF!</definedName>
    <definedName name="BDF_prodtech">#REF!</definedName>
    <definedName name="BDF_produits" localSheetId="6">#REF!</definedName>
    <definedName name="BDF_produits" localSheetId="7">#REF!</definedName>
    <definedName name="BDF_produits" localSheetId="2">#REF!</definedName>
    <definedName name="BDF_produits" localSheetId="4">#REF!</definedName>
    <definedName name="BDF_produits">#REF!</definedName>
    <definedName name="BDF_reprisesprov" localSheetId="6">#REF!</definedName>
    <definedName name="BDF_reprisesprov" localSheetId="7">#REF!</definedName>
    <definedName name="BDF_reprisesprov" localSheetId="2">#REF!</definedName>
    <definedName name="BDF_reprisesprov" localSheetId="4">#REF!</definedName>
    <definedName name="BDF_reprisesprov">#REF!</definedName>
    <definedName name="BDF_resstech" localSheetId="6">#REF!</definedName>
    <definedName name="BDF_resstech" localSheetId="7">#REF!</definedName>
    <definedName name="BDF_resstech" localSheetId="2">#REF!</definedName>
    <definedName name="BDF_resstech" localSheetId="4">#REF!</definedName>
    <definedName name="BDF_resstech">#REF!</definedName>
    <definedName name="BDF_resultatnet" localSheetId="6">#REF!</definedName>
    <definedName name="BDF_resultatnet" localSheetId="7">#REF!</definedName>
    <definedName name="BDF_resultatnet" localSheetId="2">#REF!</definedName>
    <definedName name="BDF_resultatnet" localSheetId="4">#REF!</definedName>
    <definedName name="BDF_resultatnet">#REF!</definedName>
    <definedName name="BDF_ST" localSheetId="6">#REF!</definedName>
    <definedName name="BDF_ST" localSheetId="7">#REF!</definedName>
    <definedName name="BDF_ST" localSheetId="2">#REF!</definedName>
    <definedName name="BDF_ST" localSheetId="4">#REF!</definedName>
    <definedName name="BDF_ST">#REF!</definedName>
    <definedName name="BDF_subveq_ST" localSheetId="6">#REF!</definedName>
    <definedName name="BDF_subveq_ST" localSheetId="7">#REF!</definedName>
    <definedName name="BDF_subveq_ST" localSheetId="2">#REF!</definedName>
    <definedName name="BDF_subveq_ST" localSheetId="4">#REF!</definedName>
    <definedName name="BDF_subveq_ST">#REF!</definedName>
    <definedName name="beacr" localSheetId="6">#REF!</definedName>
    <definedName name="beacr" localSheetId="7">#REF!</definedName>
    <definedName name="beacr" localSheetId="2">#REF!</definedName>
    <definedName name="beacr" localSheetId="4">#REF!</definedName>
    <definedName name="beacr" localSheetId="5">#REF!</definedName>
    <definedName name="beacr">#REF!</definedName>
    <definedName name="bisous" localSheetId="6" hidden="1">{"TABL1",#N/A,TRUE,"TABLX";"TABL2",#N/A,TRUE,"TABLX"}</definedName>
    <definedName name="bisous" localSheetId="5" hidden="1">{"TABL1",#N/A,TRUE,"TABLX";"TABL2",#N/A,TRUE,"TABLX"}</definedName>
    <definedName name="bisous" hidden="1">{"TABL1",#N/A,TRUE,"TABLX";"TABL2",#N/A,TRUE,"TABLX"}</definedName>
    <definedName name="blabla" localSheetId="6" hidden="1">{"TABL1",#N/A,TRUE,"TABLX";"TABL2",#N/A,TRUE,"TABLX"}</definedName>
    <definedName name="blabla" hidden="1">{"TABL1",#N/A,TRUE,"TABLX";"TABL2",#N/A,TRUE,"TABLX"}</definedName>
    <definedName name="blabla2" localSheetId="6" hidden="1">{"TABL1",#N/A,TRUE,"TABLX";"TABL2",#N/A,TRUE,"TABLX"}</definedName>
    <definedName name="blabla2" hidden="1">{"TABL1",#N/A,TRUE,"TABLX";"TABL2",#N/A,TRUE,"TABLX"}</definedName>
    <definedName name="BMASKeyIsInplace">FALSE</definedName>
    <definedName name="brut_graph2" localSheetId="6">#REF!</definedName>
    <definedName name="brut_graph2" localSheetId="7">#REF!</definedName>
    <definedName name="brut_graph2" localSheetId="2">#REF!</definedName>
    <definedName name="brut_graph2" localSheetId="4">#REF!</definedName>
    <definedName name="brut_graph2">#REF!</definedName>
    <definedName name="brut_mt" localSheetId="6">#REF!</definedName>
    <definedName name="brut_mt" localSheetId="7">#REF!</definedName>
    <definedName name="brut_mt" localSheetId="2">#REF!</definedName>
    <definedName name="brut_mt" localSheetId="4">#REF!</definedName>
    <definedName name="brut_mt">#REF!</definedName>
    <definedName name="brut_tab1" localSheetId="6">#REF!</definedName>
    <definedName name="brut_tab1" localSheetId="7">#REF!</definedName>
    <definedName name="brut_tab1" localSheetId="2">#REF!</definedName>
    <definedName name="brut_tab1" localSheetId="4">#REF!</definedName>
    <definedName name="brut_tab1">#REF!</definedName>
    <definedName name="brut_txplein" localSheetId="6">#REF!</definedName>
    <definedName name="brut_txplein" localSheetId="7">#REF!</definedName>
    <definedName name="brut_txplein" localSheetId="2">#REF!</definedName>
    <definedName name="brut_txplein" localSheetId="4">#REF!</definedName>
    <definedName name="brut_txplein">#REF!</definedName>
    <definedName name="CADRE_BRUT" localSheetId="6">#REF!</definedName>
    <definedName name="CADRE_BRUT" localSheetId="7">#REF!</definedName>
    <definedName name="CADRE_BRUT" localSheetId="2">#REF!</definedName>
    <definedName name="CADRE_BRUT" localSheetId="4">#REF!</definedName>
    <definedName name="CADRE_BRUT">#REF!</definedName>
    <definedName name="CADRE_NET" localSheetId="6">#REF!</definedName>
    <definedName name="CADRE_NET" localSheetId="7">#REF!</definedName>
    <definedName name="CADRE_NET" localSheetId="2">#REF!</definedName>
    <definedName name="CADRE_NET" localSheetId="4">#REF!</definedName>
    <definedName name="CADRE_NET">#REF!</definedName>
    <definedName name="CALCULO_INICIAL_2008" localSheetId="6">#REF!</definedName>
    <definedName name="CALCULO_INICIAL_2008" localSheetId="7">#REF!</definedName>
    <definedName name="CALCULO_INICIAL_2008" localSheetId="2">#REF!</definedName>
    <definedName name="CALCULO_INICIAL_2008" localSheetId="4">#REF!</definedName>
    <definedName name="CALCULO_INICIAL_2008">#REF!</definedName>
    <definedName name="CANSSM_charges" localSheetId="6">#REF!</definedName>
    <definedName name="CANSSM_charges" localSheetId="7">#REF!</definedName>
    <definedName name="CANSSM_charges" localSheetId="2">#REF!</definedName>
    <definedName name="CANSSM_charges" localSheetId="4">#REF!</definedName>
    <definedName name="CANSSM_charges">#REF!</definedName>
    <definedName name="CANSSM_chargesdiv" localSheetId="6">#REF!</definedName>
    <definedName name="CANSSM_chargesdiv" localSheetId="7">#REF!</definedName>
    <definedName name="CANSSM_chargesdiv" localSheetId="2">#REF!</definedName>
    <definedName name="CANSSM_chargesdiv" localSheetId="4">#REF!</definedName>
    <definedName name="CANSSM_chargesdiv">#REF!</definedName>
    <definedName name="CANSSM_chargesexcep" localSheetId="6">#REF!</definedName>
    <definedName name="CANSSM_chargesexcep" localSheetId="7">#REF!</definedName>
    <definedName name="CANSSM_chargesexcep" localSheetId="2">#REF!</definedName>
    <definedName name="CANSSM_chargesexcep" localSheetId="4">#REF!</definedName>
    <definedName name="CANSSM_chargesexcep">#REF!</definedName>
    <definedName name="CANSSM_chargesfi" localSheetId="6">#REF!</definedName>
    <definedName name="CANSSM_chargesfi" localSheetId="7">#REF!</definedName>
    <definedName name="CANSSM_chargesfi" localSheetId="2">#REF!</definedName>
    <definedName name="CANSSM_chargesfi" localSheetId="4">#REF!</definedName>
    <definedName name="CANSSM_chargesfi">#REF!</definedName>
    <definedName name="CANSSM_chargesgestion" localSheetId="6">#REF!</definedName>
    <definedName name="CANSSM_chargesgestion" localSheetId="7">#REF!</definedName>
    <definedName name="CANSSM_chargesgestion" localSheetId="2">#REF!</definedName>
    <definedName name="CANSSM_chargesgestion" localSheetId="4">#REF!</definedName>
    <definedName name="CANSSM_chargesgestion">#REF!</definedName>
    <definedName name="CANSSM_chargestech" localSheetId="6">#REF!</definedName>
    <definedName name="CANSSM_chargestech" localSheetId="7">#REF!</definedName>
    <definedName name="CANSSM_chargestech" localSheetId="2">#REF!</definedName>
    <definedName name="CANSSM_chargestech" localSheetId="4">#REF!</definedName>
    <definedName name="CANSSM_chargestech">#REF!</definedName>
    <definedName name="CANSSM_compens" localSheetId="6">#REF!</definedName>
    <definedName name="CANSSM_compens" localSheetId="7">#REF!</definedName>
    <definedName name="CANSSM_compens" localSheetId="2">#REF!</definedName>
    <definedName name="CANSSM_compens" localSheetId="4">#REF!</definedName>
    <definedName name="CANSSM_compens">#REF!</definedName>
    <definedName name="CANSSM_cotitaf" localSheetId="6">#REF!</definedName>
    <definedName name="CANSSM_cotitaf" localSheetId="7">#REF!</definedName>
    <definedName name="CANSSM_cotitaf" localSheetId="2">#REF!</definedName>
    <definedName name="CANSSM_cotitaf" localSheetId="4">#REF!</definedName>
    <definedName name="CANSSM_cotitaf">#REF!</definedName>
    <definedName name="CANSSM_cotsoc" localSheetId="6">#REF!</definedName>
    <definedName name="CANSSM_cotsoc" localSheetId="7">#REF!</definedName>
    <definedName name="CANSSM_cotsoc" localSheetId="2">#REF!</definedName>
    <definedName name="CANSSM_cotsoc" localSheetId="4">#REF!</definedName>
    <definedName name="CANSSM_cotsoc">#REF!</definedName>
    <definedName name="CANSSM_dd" localSheetId="6">#REF!</definedName>
    <definedName name="CANSSM_dd" localSheetId="7">#REF!</definedName>
    <definedName name="CANSSM_dd" localSheetId="2">#REF!</definedName>
    <definedName name="CANSSM_dd" localSheetId="4">#REF!</definedName>
    <definedName name="CANSSM_dd">#REF!</definedName>
    <definedName name="CANSSM_deptech" localSheetId="6">#REF!</definedName>
    <definedName name="CANSSM_deptech" localSheetId="7">#REF!</definedName>
    <definedName name="CANSSM_deptech" localSheetId="2">#REF!</definedName>
    <definedName name="CANSSM_deptech" localSheetId="4">#REF!</definedName>
    <definedName name="CANSSM_deptech">#REF!</definedName>
    <definedName name="CANSSM_dotprov" localSheetId="6">#REF!</definedName>
    <definedName name="CANSSM_dotprov" localSheetId="7">#REF!</definedName>
    <definedName name="CANSSM_dotprov" localSheetId="2">#REF!</definedName>
    <definedName name="CANSSM_dotprov" localSheetId="4">#REF!</definedName>
    <definedName name="CANSSM_dotprov">#REF!</definedName>
    <definedName name="CANSSM_dp" localSheetId="6">#REF!</definedName>
    <definedName name="CANSSM_dp" localSheetId="7">#REF!</definedName>
    <definedName name="CANSSM_dp" localSheetId="2">#REF!</definedName>
    <definedName name="CANSSM_dp" localSheetId="4">#REF!</definedName>
    <definedName name="CANSSM_dp">#REF!</definedName>
    <definedName name="CANSSM_itaf" localSheetId="6">#REF!</definedName>
    <definedName name="CANSSM_itaf" localSheetId="7">#REF!</definedName>
    <definedName name="CANSSM_itaf" localSheetId="2">#REF!</definedName>
    <definedName name="CANSSM_itaf" localSheetId="4">#REF!</definedName>
    <definedName name="CANSSM_itaf">#REF!</definedName>
    <definedName name="CANSSM_prestlegv" localSheetId="6">#REF!</definedName>
    <definedName name="CANSSM_prestlegv" localSheetId="7">#REF!</definedName>
    <definedName name="CANSSM_prestlegv" localSheetId="2">#REF!</definedName>
    <definedName name="CANSSM_prestlegv" localSheetId="4">#REF!</definedName>
    <definedName name="CANSSM_prestlegv">#REF!</definedName>
    <definedName name="CANSSM_prestsoc" localSheetId="6">#REF!</definedName>
    <definedName name="CANSSM_prestsoc" localSheetId="7">#REF!</definedName>
    <definedName name="CANSSM_prestsoc" localSheetId="2">#REF!</definedName>
    <definedName name="CANSSM_prestsoc" localSheetId="4">#REF!</definedName>
    <definedName name="CANSSM_prestsoc">#REF!</definedName>
    <definedName name="CANSSM_proddiv" localSheetId="6">#REF!</definedName>
    <definedName name="CANSSM_proddiv" localSheetId="7">#REF!</definedName>
    <definedName name="CANSSM_proddiv" localSheetId="2">#REF!</definedName>
    <definedName name="CANSSM_proddiv" localSheetId="4">#REF!</definedName>
    <definedName name="CANSSM_proddiv">#REF!</definedName>
    <definedName name="CANSSM_prodexcep" localSheetId="6">#REF!</definedName>
    <definedName name="CANSSM_prodexcep" localSheetId="7">#REF!</definedName>
    <definedName name="CANSSM_prodexcep" localSheetId="2">#REF!</definedName>
    <definedName name="CANSSM_prodexcep" localSheetId="4">#REF!</definedName>
    <definedName name="CANSSM_prodexcep">#REF!</definedName>
    <definedName name="CANSSM_prodfi" localSheetId="6">#REF!</definedName>
    <definedName name="CANSSM_prodfi" localSheetId="7">#REF!</definedName>
    <definedName name="CANSSM_prodfi" localSheetId="2">#REF!</definedName>
    <definedName name="CANSSM_prodfi" localSheetId="4">#REF!</definedName>
    <definedName name="CANSSM_prodfi">#REF!</definedName>
    <definedName name="CANSSM_prodgestion" localSheetId="6">#REF!</definedName>
    <definedName name="CANSSM_prodgestion" localSheetId="7">#REF!</definedName>
    <definedName name="CANSSM_prodgestion" localSheetId="2">#REF!</definedName>
    <definedName name="CANSSM_prodgestion" localSheetId="4">#REF!</definedName>
    <definedName name="CANSSM_prodgestion">#REF!</definedName>
    <definedName name="CANSSM_prodtech" localSheetId="6">#REF!</definedName>
    <definedName name="CANSSM_prodtech" localSheetId="7">#REF!</definedName>
    <definedName name="CANSSM_prodtech" localSheetId="2">#REF!</definedName>
    <definedName name="CANSSM_prodtech" localSheetId="4">#REF!</definedName>
    <definedName name="CANSSM_prodtech">#REF!</definedName>
    <definedName name="CANSSM_produits" localSheetId="6">#REF!</definedName>
    <definedName name="CANSSM_produits" localSheetId="7">#REF!</definedName>
    <definedName name="CANSSM_produits" localSheetId="2">#REF!</definedName>
    <definedName name="CANSSM_produits" localSheetId="4">#REF!</definedName>
    <definedName name="CANSSM_produits">#REF!</definedName>
    <definedName name="CANSSM_reprisesprov" localSheetId="6">#REF!</definedName>
    <definedName name="CANSSM_reprisesprov" localSheetId="7">#REF!</definedName>
    <definedName name="CANSSM_reprisesprov" localSheetId="2">#REF!</definedName>
    <definedName name="CANSSM_reprisesprov" localSheetId="4">#REF!</definedName>
    <definedName name="CANSSM_reprisesprov">#REF!</definedName>
    <definedName name="CANSSM_resstech" localSheetId="6">#REF!</definedName>
    <definedName name="CANSSM_resstech" localSheetId="7">#REF!</definedName>
    <definedName name="CANSSM_resstech" localSheetId="2">#REF!</definedName>
    <definedName name="CANSSM_resstech" localSheetId="4">#REF!</definedName>
    <definedName name="CANSSM_resstech">#REF!</definedName>
    <definedName name="CANSSM_resultatnet" localSheetId="6">#REF!</definedName>
    <definedName name="CANSSM_resultatnet" localSheetId="7">#REF!</definedName>
    <definedName name="CANSSM_resultatnet" localSheetId="2">#REF!</definedName>
    <definedName name="CANSSM_resultatnet" localSheetId="4">#REF!</definedName>
    <definedName name="CANSSM_resultatnet">#REF!</definedName>
    <definedName name="CANSSM_ST" localSheetId="6">#REF!</definedName>
    <definedName name="CANSSM_ST" localSheetId="7">#REF!</definedName>
    <definedName name="CANSSM_ST" localSheetId="2">#REF!</definedName>
    <definedName name="CANSSM_ST" localSheetId="4">#REF!</definedName>
    <definedName name="CANSSM_ST">#REF!</definedName>
    <definedName name="CANSSM_subveq_ST" localSheetId="6">#REF!</definedName>
    <definedName name="CANSSM_subveq_ST" localSheetId="7">#REF!</definedName>
    <definedName name="CANSSM_subveq_ST" localSheetId="2">#REF!</definedName>
    <definedName name="CANSSM_subveq_ST" localSheetId="4">#REF!</definedName>
    <definedName name="CANSSM_subveq_ST">#REF!</definedName>
    <definedName name="carrières_longues">#REF!</definedName>
    <definedName name="carrières_longues_F_M">#REF!</definedName>
    <definedName name="carrières_longues_F_P">#REF!</definedName>
    <definedName name="carrières_longues_H_M">#REF!</definedName>
    <definedName name="carrières_longues_H_P">#REF!</definedName>
    <definedName name="cb" localSheetId="6">#REF!</definedName>
    <definedName name="cb" localSheetId="7">#REF!</definedName>
    <definedName name="cb" localSheetId="2">#REF!</definedName>
    <definedName name="cb" localSheetId="4">#REF!</definedName>
    <definedName name="cb">#REF!</definedName>
    <definedName name="cc" localSheetId="6">#REF!</definedName>
    <definedName name="cc" localSheetId="7">#REF!</definedName>
    <definedName name="cc" localSheetId="2">#REF!</definedName>
    <definedName name="cc" localSheetId="4">#REF!</definedName>
    <definedName name="cc">#REF!</definedName>
    <definedName name="CC_10" localSheetId="6">#REF!</definedName>
    <definedName name="CC_10" localSheetId="7">#REF!</definedName>
    <definedName name="CC_10" localSheetId="2">#REF!</definedName>
    <definedName name="CC_10" localSheetId="4">#REF!</definedName>
    <definedName name="CC_10">#REF!</definedName>
    <definedName name="cc_10_2" localSheetId="6">#REF!</definedName>
    <definedName name="cc_10_2" localSheetId="7">#REF!</definedName>
    <definedName name="cc_10_2" localSheetId="2">#REF!</definedName>
    <definedName name="cc_10_2" localSheetId="4">#REF!</definedName>
    <definedName name="cc_10_2">#REF!</definedName>
    <definedName name="CHO_INAC_FLUX_ECHANT" localSheetId="6">#REF!</definedName>
    <definedName name="CHO_INAC_FLUX_ECHANT" localSheetId="7">#REF!</definedName>
    <definedName name="CHO_INAC_FLUX_ECHANT" localSheetId="2">#REF!</definedName>
    <definedName name="CHO_INAC_FLUX_ECHANT" localSheetId="4">#REF!</definedName>
    <definedName name="CHO_INAC_FLUX_ECHANT">#REF!</definedName>
    <definedName name="cm" localSheetId="6">#REF!</definedName>
    <definedName name="cm" localSheetId="7">#REF!</definedName>
    <definedName name="cm" localSheetId="2">#REF!</definedName>
    <definedName name="cm" localSheetId="4">#REF!</definedName>
    <definedName name="cm">#REF!</definedName>
    <definedName name="CNAV_BRUT" localSheetId="6">#REF!</definedName>
    <definedName name="CNAV_BRUT" localSheetId="7">#REF!</definedName>
    <definedName name="CNAV_BRUT" localSheetId="2">#REF!</definedName>
    <definedName name="CNAV_BRUT" localSheetId="4">#REF!</definedName>
    <definedName name="CNAV_BRUT">#REF!</definedName>
    <definedName name="CNAV_BRUT_REEL" localSheetId="6">#REF!</definedName>
    <definedName name="CNAV_BRUT_REEL" localSheetId="7">#REF!</definedName>
    <definedName name="CNAV_BRUT_REEL" localSheetId="2">#REF!</definedName>
    <definedName name="CNAV_BRUT_REEL" localSheetId="4">#REF!</definedName>
    <definedName name="CNAV_BRUT_REEL">#REF!</definedName>
    <definedName name="CNAV_NET" localSheetId="6">#REF!</definedName>
    <definedName name="CNAV_NET" localSheetId="7">#REF!</definedName>
    <definedName name="CNAV_NET" localSheetId="2">#REF!</definedName>
    <definedName name="CNAV_NET" localSheetId="4">#REF!</definedName>
    <definedName name="CNAV_NET">#REF!</definedName>
    <definedName name="CNAV_NET_REEL" localSheetId="6">#REF!</definedName>
    <definedName name="CNAV_NET_REEL" localSheetId="7">#REF!</definedName>
    <definedName name="CNAV_NET_REEL" localSheetId="2">#REF!</definedName>
    <definedName name="CNAV_NET_REEL" localSheetId="4">#REF!</definedName>
    <definedName name="CNAV_NET_REEL">#REF!</definedName>
    <definedName name="CNAVPL_charges" localSheetId="6">#REF!</definedName>
    <definedName name="CNAVPL_charges" localSheetId="7">#REF!</definedName>
    <definedName name="CNAVPL_charges" localSheetId="2">#REF!</definedName>
    <definedName name="CNAVPL_charges" localSheetId="4">#REF!</definedName>
    <definedName name="CNAVPL_charges">#REF!</definedName>
    <definedName name="CNAVPL_chargesdiv" localSheetId="6">#REF!</definedName>
    <definedName name="CNAVPL_chargesdiv" localSheetId="7">#REF!</definedName>
    <definedName name="CNAVPL_chargesdiv" localSheetId="2">#REF!</definedName>
    <definedName name="CNAVPL_chargesdiv" localSheetId="4">#REF!</definedName>
    <definedName name="CNAVPL_chargesdiv">#REF!</definedName>
    <definedName name="CNAVPL_chargesexcep" localSheetId="6">#REF!</definedName>
    <definedName name="CNAVPL_chargesexcep" localSheetId="7">#REF!</definedName>
    <definedName name="CNAVPL_chargesexcep" localSheetId="2">#REF!</definedName>
    <definedName name="CNAVPL_chargesexcep" localSheetId="4">#REF!</definedName>
    <definedName name="CNAVPL_chargesexcep">#REF!</definedName>
    <definedName name="CNAVPL_chargesfi" localSheetId="6">#REF!</definedName>
    <definedName name="CNAVPL_chargesfi" localSheetId="7">#REF!</definedName>
    <definedName name="CNAVPL_chargesfi" localSheetId="2">#REF!</definedName>
    <definedName name="CNAVPL_chargesfi" localSheetId="4">#REF!</definedName>
    <definedName name="CNAVPL_chargesfi">#REF!</definedName>
    <definedName name="CNAVPL_chargesgestion" localSheetId="6">#REF!</definedName>
    <definedName name="CNAVPL_chargesgestion" localSheetId="7">#REF!</definedName>
    <definedName name="CNAVPL_chargesgestion" localSheetId="2">#REF!</definedName>
    <definedName name="CNAVPL_chargesgestion" localSheetId="4">#REF!</definedName>
    <definedName name="CNAVPL_chargesgestion">#REF!</definedName>
    <definedName name="CNAVPL_chargestech" localSheetId="6">#REF!</definedName>
    <definedName name="CNAVPL_chargestech" localSheetId="7">#REF!</definedName>
    <definedName name="CNAVPL_chargestech" localSheetId="2">#REF!</definedName>
    <definedName name="CNAVPL_chargestech" localSheetId="4">#REF!</definedName>
    <definedName name="CNAVPL_chargestech">#REF!</definedName>
    <definedName name="CNAVPL_compens" localSheetId="6">#REF!</definedName>
    <definedName name="CNAVPL_compens" localSheetId="7">#REF!</definedName>
    <definedName name="CNAVPL_compens" localSheetId="2">#REF!</definedName>
    <definedName name="CNAVPL_compens" localSheetId="4">#REF!</definedName>
    <definedName name="CNAVPL_compens">#REF!</definedName>
    <definedName name="CNAVPL_cotEtat" localSheetId="6">#REF!</definedName>
    <definedName name="CNAVPL_cotEtat" localSheetId="7">#REF!</definedName>
    <definedName name="CNAVPL_cotEtat" localSheetId="2">#REF!</definedName>
    <definedName name="CNAVPL_cotEtat" localSheetId="4">#REF!</definedName>
    <definedName name="CNAVPL_cotEtat">#REF!</definedName>
    <definedName name="CNAVPL_cotitaf" localSheetId="6">#REF!</definedName>
    <definedName name="CNAVPL_cotitaf" localSheetId="7">#REF!</definedName>
    <definedName name="CNAVPL_cotitaf" localSheetId="2">#REF!</definedName>
    <definedName name="CNAVPL_cotitaf" localSheetId="4">#REF!</definedName>
    <definedName name="CNAVPL_cotitaf">#REF!</definedName>
    <definedName name="CNAVPL_cotsoc" localSheetId="6">#REF!</definedName>
    <definedName name="CNAVPL_cotsoc" localSheetId="7">#REF!</definedName>
    <definedName name="CNAVPL_cotsoc" localSheetId="2">#REF!</definedName>
    <definedName name="CNAVPL_cotsoc" localSheetId="4">#REF!</definedName>
    <definedName name="CNAVPL_cotsoc">#REF!</definedName>
    <definedName name="CNAVPL_dd" localSheetId="6">#REF!</definedName>
    <definedName name="CNAVPL_dd" localSheetId="7">#REF!</definedName>
    <definedName name="CNAVPL_dd" localSheetId="2">#REF!</definedName>
    <definedName name="CNAVPL_dd" localSheetId="4">#REF!</definedName>
    <definedName name="CNAVPL_dd">#REF!</definedName>
    <definedName name="CNAVPL_deptech" localSheetId="6">#REF!</definedName>
    <definedName name="CNAVPL_deptech" localSheetId="7">#REF!</definedName>
    <definedName name="CNAVPL_deptech" localSheetId="2">#REF!</definedName>
    <definedName name="CNAVPL_deptech" localSheetId="4">#REF!</definedName>
    <definedName name="CNAVPL_deptech">#REF!</definedName>
    <definedName name="CNAVPL_dotprov" localSheetId="6">#REF!</definedName>
    <definedName name="CNAVPL_dotprov" localSheetId="7">#REF!</definedName>
    <definedName name="CNAVPL_dotprov" localSheetId="2">#REF!</definedName>
    <definedName name="CNAVPL_dotprov" localSheetId="4">#REF!</definedName>
    <definedName name="CNAVPL_dotprov">#REF!</definedName>
    <definedName name="CNAVPL_dp" localSheetId="6">#REF!</definedName>
    <definedName name="CNAVPL_dp" localSheetId="7">#REF!</definedName>
    <definedName name="CNAVPL_dp" localSheetId="2">#REF!</definedName>
    <definedName name="CNAVPL_dp" localSheetId="4">#REF!</definedName>
    <definedName name="CNAVPL_dp">#REF!</definedName>
    <definedName name="CNAVPL_prestextra" localSheetId="6">#REF!</definedName>
    <definedName name="CNAVPL_prestextra" localSheetId="7">#REF!</definedName>
    <definedName name="CNAVPL_prestextra" localSheetId="2">#REF!</definedName>
    <definedName name="CNAVPL_prestextra" localSheetId="4">#REF!</definedName>
    <definedName name="CNAVPL_prestextra">#REF!</definedName>
    <definedName name="CNAVPL_prestlegv" localSheetId="6">#REF!</definedName>
    <definedName name="CNAVPL_prestlegv" localSheetId="7">#REF!</definedName>
    <definedName name="CNAVPL_prestlegv" localSheetId="2">#REF!</definedName>
    <definedName name="CNAVPL_prestlegv" localSheetId="4">#REF!</definedName>
    <definedName name="CNAVPL_prestlegv">#REF!</definedName>
    <definedName name="CNAVPL_prestsoc" localSheetId="6">#REF!</definedName>
    <definedName name="CNAVPL_prestsoc" localSheetId="7">#REF!</definedName>
    <definedName name="CNAVPL_prestsoc" localSheetId="2">#REF!</definedName>
    <definedName name="CNAVPL_prestsoc" localSheetId="4">#REF!</definedName>
    <definedName name="CNAVPL_prestsoc">#REF!</definedName>
    <definedName name="CNAVPL_proddiv" localSheetId="6">#REF!</definedName>
    <definedName name="CNAVPL_proddiv" localSheetId="7">#REF!</definedName>
    <definedName name="CNAVPL_proddiv" localSheetId="2">#REF!</definedName>
    <definedName name="CNAVPL_proddiv" localSheetId="4">#REF!</definedName>
    <definedName name="CNAVPL_proddiv">#REF!</definedName>
    <definedName name="CNAVPL_prodexcep" localSheetId="6">#REF!</definedName>
    <definedName name="CNAVPL_prodexcep" localSheetId="7">#REF!</definedName>
    <definedName name="CNAVPL_prodexcep" localSheetId="2">#REF!</definedName>
    <definedName name="CNAVPL_prodexcep" localSheetId="4">#REF!</definedName>
    <definedName name="CNAVPL_prodexcep">#REF!</definedName>
    <definedName name="CNAVPL_prodfi" localSheetId="6">#REF!</definedName>
    <definedName name="CNAVPL_prodfi" localSheetId="7">#REF!</definedName>
    <definedName name="CNAVPL_prodfi" localSheetId="2">#REF!</definedName>
    <definedName name="CNAVPL_prodfi" localSheetId="4">#REF!</definedName>
    <definedName name="CNAVPL_prodfi">#REF!</definedName>
    <definedName name="CNAVPL_prodgestion" localSheetId="6">#REF!</definedName>
    <definedName name="CNAVPL_prodgestion" localSheetId="7">#REF!</definedName>
    <definedName name="CNAVPL_prodgestion" localSheetId="2">#REF!</definedName>
    <definedName name="CNAVPL_prodgestion" localSheetId="4">#REF!</definedName>
    <definedName name="CNAVPL_prodgestion">#REF!</definedName>
    <definedName name="CNAVPL_prodtech" localSheetId="6">#REF!</definedName>
    <definedName name="CNAVPL_prodtech" localSheetId="7">#REF!</definedName>
    <definedName name="CNAVPL_prodtech" localSheetId="2">#REF!</definedName>
    <definedName name="CNAVPL_prodtech" localSheetId="4">#REF!</definedName>
    <definedName name="CNAVPL_prodtech">#REF!</definedName>
    <definedName name="CNAVPL_produits" localSheetId="6">#REF!</definedName>
    <definedName name="CNAVPL_produits" localSheetId="7">#REF!</definedName>
    <definedName name="CNAVPL_produits" localSheetId="2">#REF!</definedName>
    <definedName name="CNAVPL_produits" localSheetId="4">#REF!</definedName>
    <definedName name="CNAVPL_produits">#REF!</definedName>
    <definedName name="CNAVPL_reprisesprov" localSheetId="6">#REF!</definedName>
    <definedName name="CNAVPL_reprisesprov" localSheetId="7">#REF!</definedName>
    <definedName name="CNAVPL_reprisesprov" localSheetId="2">#REF!</definedName>
    <definedName name="CNAVPL_reprisesprov" localSheetId="4">#REF!</definedName>
    <definedName name="CNAVPL_reprisesprov">#REF!</definedName>
    <definedName name="CNAVPL_resstech" localSheetId="6">#REF!</definedName>
    <definedName name="CNAVPL_resstech" localSheetId="7">#REF!</definedName>
    <definedName name="CNAVPL_resstech" localSheetId="2">#REF!</definedName>
    <definedName name="CNAVPL_resstech" localSheetId="4">#REF!</definedName>
    <definedName name="CNAVPL_resstech">#REF!</definedName>
    <definedName name="CNAVPL_resultatnet" localSheetId="6">#REF!</definedName>
    <definedName name="CNAVPL_resultatnet" localSheetId="7">#REF!</definedName>
    <definedName name="CNAVPL_resultatnet" localSheetId="2">#REF!</definedName>
    <definedName name="CNAVPL_resultatnet" localSheetId="4">#REF!</definedName>
    <definedName name="CNAVPL_resultatnet">#REF!</definedName>
    <definedName name="CNAVPL_ST" localSheetId="6">#REF!</definedName>
    <definedName name="CNAVPL_ST" localSheetId="7">#REF!</definedName>
    <definedName name="CNAVPL_ST" localSheetId="2">#REF!</definedName>
    <definedName name="CNAVPL_ST" localSheetId="4">#REF!</definedName>
    <definedName name="CNAVPL_ST">#REF!</definedName>
    <definedName name="CNAVPLcomp_charges" localSheetId="6">#REF!</definedName>
    <definedName name="CNAVPLcomp_charges" localSheetId="7">#REF!</definedName>
    <definedName name="CNAVPLcomp_charges" localSheetId="2">#REF!</definedName>
    <definedName name="CNAVPLcomp_charges" localSheetId="4">#REF!</definedName>
    <definedName name="CNAVPLcomp_charges">#REF!</definedName>
    <definedName name="CNAVPLcomp_chargesdiv" localSheetId="6">#REF!</definedName>
    <definedName name="CNAVPLcomp_chargesdiv" localSheetId="7">#REF!</definedName>
    <definedName name="CNAVPLcomp_chargesdiv" localSheetId="2">#REF!</definedName>
    <definedName name="CNAVPLcomp_chargesdiv" localSheetId="4">#REF!</definedName>
    <definedName name="CNAVPLcomp_chargesdiv">#REF!</definedName>
    <definedName name="CNAVPLcomp_chargesexcep" localSheetId="6">#REF!</definedName>
    <definedName name="CNAVPLcomp_chargesexcep" localSheetId="7">#REF!</definedName>
    <definedName name="CNAVPLcomp_chargesexcep" localSheetId="2">#REF!</definedName>
    <definedName name="CNAVPLcomp_chargesexcep" localSheetId="4">#REF!</definedName>
    <definedName name="CNAVPLcomp_chargesexcep">#REF!</definedName>
    <definedName name="CNAVPLcomp_chargesfi" localSheetId="6">#REF!</definedName>
    <definedName name="CNAVPLcomp_chargesfi" localSheetId="7">#REF!</definedName>
    <definedName name="CNAVPLcomp_chargesfi" localSheetId="2">#REF!</definedName>
    <definedName name="CNAVPLcomp_chargesfi" localSheetId="4">#REF!</definedName>
    <definedName name="CNAVPLcomp_chargesfi">#REF!</definedName>
    <definedName name="CNAVPLcomp_chargesgestion" localSheetId="6">#REF!</definedName>
    <definedName name="CNAVPLcomp_chargesgestion" localSheetId="7">#REF!</definedName>
    <definedName name="CNAVPLcomp_chargesgestion" localSheetId="2">#REF!</definedName>
    <definedName name="CNAVPLcomp_chargesgestion" localSheetId="4">#REF!</definedName>
    <definedName name="CNAVPLcomp_chargesgestion">#REF!</definedName>
    <definedName name="CNAVPLcomp_chargestech" localSheetId="6">#REF!</definedName>
    <definedName name="CNAVPLcomp_chargestech" localSheetId="7">#REF!</definedName>
    <definedName name="CNAVPLcomp_chargestech" localSheetId="2">#REF!</definedName>
    <definedName name="CNAVPLcomp_chargestech" localSheetId="4">#REF!</definedName>
    <definedName name="CNAVPLcomp_chargestech">#REF!</definedName>
    <definedName name="CNAVPLcomp_cotEtat" localSheetId="6">#REF!</definedName>
    <definedName name="CNAVPLcomp_cotEtat" localSheetId="7">#REF!</definedName>
    <definedName name="CNAVPLcomp_cotEtat" localSheetId="2">#REF!</definedName>
    <definedName name="CNAVPLcomp_cotEtat" localSheetId="4">#REF!</definedName>
    <definedName name="CNAVPLcomp_cotEtat">#REF!</definedName>
    <definedName name="CNAVPLcomp_cotItaf" localSheetId="6">#REF!</definedName>
    <definedName name="CNAVPLcomp_cotItaf" localSheetId="7">#REF!</definedName>
    <definedName name="CNAVPLcomp_cotItaf" localSheetId="2">#REF!</definedName>
    <definedName name="CNAVPLcomp_cotItaf" localSheetId="4">#REF!</definedName>
    <definedName name="CNAVPLcomp_cotItaf">#REF!</definedName>
    <definedName name="CNAVPLcomp_cotsoc" localSheetId="6">#REF!</definedName>
    <definedName name="CNAVPLcomp_cotsoc" localSheetId="7">#REF!</definedName>
    <definedName name="CNAVPLcomp_cotsoc" localSheetId="2">#REF!</definedName>
    <definedName name="CNAVPLcomp_cotsoc" localSheetId="4">#REF!</definedName>
    <definedName name="CNAVPLcomp_cotsoc">#REF!</definedName>
    <definedName name="CNAVPLcomp_dd" localSheetId="6">#REF!</definedName>
    <definedName name="CNAVPLcomp_dd" localSheetId="7">#REF!</definedName>
    <definedName name="CNAVPLcomp_dd" localSheetId="2">#REF!</definedName>
    <definedName name="CNAVPLcomp_dd" localSheetId="4">#REF!</definedName>
    <definedName name="CNAVPLcomp_dd">#REF!</definedName>
    <definedName name="CNAVPLcomp_deptech" localSheetId="6">#REF!</definedName>
    <definedName name="CNAVPLcomp_deptech" localSheetId="7">#REF!</definedName>
    <definedName name="CNAVPLcomp_deptech" localSheetId="2">#REF!</definedName>
    <definedName name="CNAVPLcomp_deptech" localSheetId="4">#REF!</definedName>
    <definedName name="CNAVPLcomp_deptech">#REF!</definedName>
    <definedName name="CNAVPLcomp_dotprov" localSheetId="6">#REF!</definedName>
    <definedName name="CNAVPLcomp_dotprov" localSheetId="7">#REF!</definedName>
    <definedName name="CNAVPLcomp_dotprov" localSheetId="2">#REF!</definedName>
    <definedName name="CNAVPLcomp_dotprov" localSheetId="4">#REF!</definedName>
    <definedName name="CNAVPLcomp_dotprov">#REF!</definedName>
    <definedName name="CNAVPLcomp_dp" localSheetId="6">#REF!</definedName>
    <definedName name="CNAVPLcomp_dp" localSheetId="7">#REF!</definedName>
    <definedName name="CNAVPLcomp_dp" localSheetId="2">#REF!</definedName>
    <definedName name="CNAVPLcomp_dp" localSheetId="4">#REF!</definedName>
    <definedName name="CNAVPLcomp_dp">#REF!</definedName>
    <definedName name="CNAVPLcomp_prestextra" localSheetId="6">#REF!</definedName>
    <definedName name="CNAVPLcomp_prestextra" localSheetId="7">#REF!</definedName>
    <definedName name="CNAVPLcomp_prestextra" localSheetId="2">#REF!</definedName>
    <definedName name="CNAVPLcomp_prestextra" localSheetId="4">#REF!</definedName>
    <definedName name="CNAVPLcomp_prestextra">#REF!</definedName>
    <definedName name="CNAVPLcomp_prestlegv" localSheetId="6">#REF!</definedName>
    <definedName name="CNAVPLcomp_prestlegv" localSheetId="7">#REF!</definedName>
    <definedName name="CNAVPLcomp_prestlegv" localSheetId="2">#REF!</definedName>
    <definedName name="CNAVPLcomp_prestlegv" localSheetId="4">#REF!</definedName>
    <definedName name="CNAVPLcomp_prestlegv">#REF!</definedName>
    <definedName name="CNAVPLcomp_prestsoc" localSheetId="6">#REF!</definedName>
    <definedName name="CNAVPLcomp_prestsoc" localSheetId="7">#REF!</definedName>
    <definedName name="CNAVPLcomp_prestsoc" localSheetId="2">#REF!</definedName>
    <definedName name="CNAVPLcomp_prestsoc" localSheetId="4">#REF!</definedName>
    <definedName name="CNAVPLcomp_prestsoc">#REF!</definedName>
    <definedName name="CNAVPLcomp_proddiv" localSheetId="6">#REF!</definedName>
    <definedName name="CNAVPLcomp_proddiv" localSheetId="7">#REF!</definedName>
    <definedName name="CNAVPLcomp_proddiv" localSheetId="2">#REF!</definedName>
    <definedName name="CNAVPLcomp_proddiv" localSheetId="4">#REF!</definedName>
    <definedName name="CNAVPLcomp_proddiv">#REF!</definedName>
    <definedName name="CNAVPLcomp_prodexcep" localSheetId="6">#REF!</definedName>
    <definedName name="CNAVPLcomp_prodexcep" localSheetId="7">#REF!</definedName>
    <definedName name="CNAVPLcomp_prodexcep" localSheetId="2">#REF!</definedName>
    <definedName name="CNAVPLcomp_prodexcep" localSheetId="4">#REF!</definedName>
    <definedName name="CNAVPLcomp_prodexcep">#REF!</definedName>
    <definedName name="CNAVPLcomp_prodfi" localSheetId="6">#REF!</definedName>
    <definedName name="CNAVPLcomp_prodfi" localSheetId="7">#REF!</definedName>
    <definedName name="CNAVPLcomp_prodfi" localSheetId="2">#REF!</definedName>
    <definedName name="CNAVPLcomp_prodfi" localSheetId="4">#REF!</definedName>
    <definedName name="CNAVPLcomp_prodfi">#REF!</definedName>
    <definedName name="CNAVPLcomp_prodgestion" localSheetId="6">#REF!</definedName>
    <definedName name="CNAVPLcomp_prodgestion" localSheetId="7">#REF!</definedName>
    <definedName name="CNAVPLcomp_prodgestion" localSheetId="2">#REF!</definedName>
    <definedName name="CNAVPLcomp_prodgestion" localSheetId="4">#REF!</definedName>
    <definedName name="CNAVPLcomp_prodgestion">#REF!</definedName>
    <definedName name="CNAVPLcomp_prodtech" localSheetId="6">#REF!</definedName>
    <definedName name="CNAVPLcomp_prodtech" localSheetId="7">#REF!</definedName>
    <definedName name="CNAVPLcomp_prodtech" localSheetId="2">#REF!</definedName>
    <definedName name="CNAVPLcomp_prodtech" localSheetId="4">#REF!</definedName>
    <definedName name="CNAVPLcomp_prodtech">#REF!</definedName>
    <definedName name="CNAVPLcomp_produits" localSheetId="6">#REF!</definedName>
    <definedName name="CNAVPLcomp_produits" localSheetId="7">#REF!</definedName>
    <definedName name="CNAVPLcomp_produits" localSheetId="2">#REF!</definedName>
    <definedName name="CNAVPLcomp_produits" localSheetId="4">#REF!</definedName>
    <definedName name="CNAVPLcomp_produits">#REF!</definedName>
    <definedName name="CNAVPLcomp_reprisesprov" localSheetId="6">#REF!</definedName>
    <definedName name="CNAVPLcomp_reprisesprov" localSheetId="7">#REF!</definedName>
    <definedName name="CNAVPLcomp_reprisesprov" localSheetId="2">#REF!</definedName>
    <definedName name="CNAVPLcomp_reprisesprov" localSheetId="4">#REF!</definedName>
    <definedName name="CNAVPLcomp_reprisesprov">#REF!</definedName>
    <definedName name="CNAVPLcomp_resstech" localSheetId="6">#REF!</definedName>
    <definedName name="CNAVPLcomp_resstech" localSheetId="7">#REF!</definedName>
    <definedName name="CNAVPLcomp_resstech" localSheetId="2">#REF!</definedName>
    <definedName name="CNAVPLcomp_resstech" localSheetId="4">#REF!</definedName>
    <definedName name="CNAVPLcomp_resstech">#REF!</definedName>
    <definedName name="CNAVPLcomp_resultatnet" localSheetId="6">#REF!</definedName>
    <definedName name="CNAVPLcomp_resultatnet" localSheetId="7">#REF!</definedName>
    <definedName name="CNAVPLcomp_resultatnet" localSheetId="2">#REF!</definedName>
    <definedName name="CNAVPLcomp_resultatnet" localSheetId="4">#REF!</definedName>
    <definedName name="CNAVPLcomp_resultatnet">#REF!</definedName>
    <definedName name="CNAVPLcomp_ST" localSheetId="6">#REF!</definedName>
    <definedName name="CNAVPLcomp_ST" localSheetId="7">#REF!</definedName>
    <definedName name="CNAVPLcomp_ST" localSheetId="2">#REF!</definedName>
    <definedName name="CNAVPLcomp_ST" localSheetId="4">#REF!</definedName>
    <definedName name="CNAVPLcomp_ST">#REF!</definedName>
    <definedName name="CNBF_charges" localSheetId="6">#REF!</definedName>
    <definedName name="CNBF_charges" localSheetId="7">#REF!</definedName>
    <definedName name="CNBF_charges" localSheetId="2">#REF!</definedName>
    <definedName name="CNBF_charges" localSheetId="4">#REF!</definedName>
    <definedName name="CNBF_charges">#REF!</definedName>
    <definedName name="CNBF_chargesdiv" localSheetId="6">#REF!</definedName>
    <definedName name="CNBF_chargesdiv" localSheetId="7">#REF!</definedName>
    <definedName name="CNBF_chargesdiv" localSheetId="2">#REF!</definedName>
    <definedName name="CNBF_chargesdiv" localSheetId="4">#REF!</definedName>
    <definedName name="CNBF_chargesdiv">#REF!</definedName>
    <definedName name="CNBF_chargesexcep" localSheetId="6">#REF!</definedName>
    <definedName name="CNBF_chargesexcep" localSheetId="7">#REF!</definedName>
    <definedName name="CNBF_chargesexcep" localSheetId="2">#REF!</definedName>
    <definedName name="CNBF_chargesexcep" localSheetId="4">#REF!</definedName>
    <definedName name="CNBF_chargesexcep">#REF!</definedName>
    <definedName name="CNBF_chargesfi" localSheetId="6">#REF!</definedName>
    <definedName name="CNBF_chargesfi" localSheetId="7">#REF!</definedName>
    <definedName name="CNBF_chargesfi" localSheetId="2">#REF!</definedName>
    <definedName name="CNBF_chargesfi" localSheetId="4">#REF!</definedName>
    <definedName name="CNBF_chargesfi">#REF!</definedName>
    <definedName name="CNBF_chargesgestion" localSheetId="6">#REF!</definedName>
    <definedName name="CNBF_chargesgestion" localSheetId="7">#REF!</definedName>
    <definedName name="CNBF_chargesgestion" localSheetId="2">#REF!</definedName>
    <definedName name="CNBF_chargesgestion" localSheetId="4">#REF!</definedName>
    <definedName name="CNBF_chargesgestion">#REF!</definedName>
    <definedName name="CNBF_chargestech" localSheetId="6">#REF!</definedName>
    <definedName name="CNBF_chargestech" localSheetId="7">#REF!</definedName>
    <definedName name="CNBF_chargestech" localSheetId="2">#REF!</definedName>
    <definedName name="CNBF_chargestech" localSheetId="4">#REF!</definedName>
    <definedName name="CNBF_chargestech">#REF!</definedName>
    <definedName name="CNBF_compens" localSheetId="6">#REF!</definedName>
    <definedName name="CNBF_compens" localSheetId="7">#REF!</definedName>
    <definedName name="CNBF_compens" localSheetId="2">#REF!</definedName>
    <definedName name="CNBF_compens" localSheetId="4">#REF!</definedName>
    <definedName name="CNBF_compens">#REF!</definedName>
    <definedName name="CNBF_cotItaf" localSheetId="6">#REF!</definedName>
    <definedName name="CNBF_cotItaf" localSheetId="7">#REF!</definedName>
    <definedName name="CNBF_cotItaf" localSheetId="2">#REF!</definedName>
    <definedName name="CNBF_cotItaf" localSheetId="4">#REF!</definedName>
    <definedName name="CNBF_cotItaf">#REF!</definedName>
    <definedName name="CNBF_cotsoc" localSheetId="6">#REF!</definedName>
    <definedName name="CNBF_cotsoc" localSheetId="7">#REF!</definedName>
    <definedName name="CNBF_cotsoc" localSheetId="2">#REF!</definedName>
    <definedName name="CNBF_cotsoc" localSheetId="4">#REF!</definedName>
    <definedName name="CNBF_cotsoc">#REF!</definedName>
    <definedName name="CNBF_dd" localSheetId="6">#REF!</definedName>
    <definedName name="CNBF_dd" localSheetId="7">#REF!</definedName>
    <definedName name="CNBF_dd" localSheetId="2">#REF!</definedName>
    <definedName name="CNBF_dd" localSheetId="4">#REF!</definedName>
    <definedName name="CNBF_dd">#REF!</definedName>
    <definedName name="CNBF_deptech" localSheetId="6">#REF!</definedName>
    <definedName name="CNBF_deptech" localSheetId="7">#REF!</definedName>
    <definedName name="CNBF_deptech" localSheetId="2">#REF!</definedName>
    <definedName name="CNBF_deptech" localSheetId="4">#REF!</definedName>
    <definedName name="CNBF_deptech">#REF!</definedName>
    <definedName name="CNBF_dotprov" localSheetId="6">#REF!</definedName>
    <definedName name="CNBF_dotprov" localSheetId="7">#REF!</definedName>
    <definedName name="CNBF_dotprov" localSheetId="2">#REF!</definedName>
    <definedName name="CNBF_dotprov" localSheetId="4">#REF!</definedName>
    <definedName name="CNBF_dotprov">#REF!</definedName>
    <definedName name="CNBF_dp" localSheetId="6">#REF!</definedName>
    <definedName name="CNBF_dp" localSheetId="7">#REF!</definedName>
    <definedName name="CNBF_dp" localSheetId="2">#REF!</definedName>
    <definedName name="CNBF_dp" localSheetId="4">#REF!</definedName>
    <definedName name="CNBF_dp">#REF!</definedName>
    <definedName name="CNBF_Itaf" localSheetId="6">#REF!</definedName>
    <definedName name="CNBF_Itaf" localSheetId="7">#REF!</definedName>
    <definedName name="CNBF_Itaf" localSheetId="2">#REF!</definedName>
    <definedName name="CNBF_Itaf" localSheetId="4">#REF!</definedName>
    <definedName name="CNBF_Itaf">#REF!</definedName>
    <definedName name="CNBF_prestlegv" localSheetId="6">#REF!</definedName>
    <definedName name="CNBF_prestlegv" localSheetId="7">#REF!</definedName>
    <definedName name="CNBF_prestlegv" localSheetId="2">#REF!</definedName>
    <definedName name="CNBF_prestlegv" localSheetId="4">#REF!</definedName>
    <definedName name="CNBF_prestlegv">#REF!</definedName>
    <definedName name="CNBF_prestsoc" localSheetId="6">#REF!</definedName>
    <definedName name="CNBF_prestsoc" localSheetId="7">#REF!</definedName>
    <definedName name="CNBF_prestsoc" localSheetId="2">#REF!</definedName>
    <definedName name="CNBF_prestsoc" localSheetId="4">#REF!</definedName>
    <definedName name="CNBF_prestsoc">#REF!</definedName>
    <definedName name="CNBF_proddiv" localSheetId="6">#REF!</definedName>
    <definedName name="CNBF_proddiv" localSheetId="7">#REF!</definedName>
    <definedName name="CNBF_proddiv" localSheetId="2">#REF!</definedName>
    <definedName name="CNBF_proddiv" localSheetId="4">#REF!</definedName>
    <definedName name="CNBF_proddiv">#REF!</definedName>
    <definedName name="CNBF_prodexcep" localSheetId="6">#REF!</definedName>
    <definedName name="CNBF_prodexcep" localSheetId="7">#REF!</definedName>
    <definedName name="CNBF_prodexcep" localSheetId="2">#REF!</definedName>
    <definedName name="CNBF_prodexcep" localSheetId="4">#REF!</definedName>
    <definedName name="CNBF_prodexcep">#REF!</definedName>
    <definedName name="CNBF_prodfi" localSheetId="6">#REF!</definedName>
    <definedName name="CNBF_prodfi" localSheetId="7">#REF!</definedName>
    <definedName name="CNBF_prodfi" localSheetId="2">#REF!</definedName>
    <definedName name="CNBF_prodfi" localSheetId="4">#REF!</definedName>
    <definedName name="CNBF_prodfi">#REF!</definedName>
    <definedName name="CNBF_prodgestion" localSheetId="6">#REF!</definedName>
    <definedName name="CNBF_prodgestion" localSheetId="7">#REF!</definedName>
    <definedName name="CNBF_prodgestion" localSheetId="2">#REF!</definedName>
    <definedName name="CNBF_prodgestion" localSheetId="4">#REF!</definedName>
    <definedName name="CNBF_prodgestion">#REF!</definedName>
    <definedName name="CNBF_prodtech" localSheetId="6">#REF!</definedName>
    <definedName name="CNBF_prodtech" localSheetId="7">#REF!</definedName>
    <definedName name="CNBF_prodtech" localSheetId="2">#REF!</definedName>
    <definedName name="CNBF_prodtech" localSheetId="4">#REF!</definedName>
    <definedName name="CNBF_prodtech">#REF!</definedName>
    <definedName name="CNBF_produits" localSheetId="6">#REF!</definedName>
    <definedName name="CNBF_produits" localSheetId="7">#REF!</definedName>
    <definedName name="CNBF_produits" localSheetId="2">#REF!</definedName>
    <definedName name="CNBF_produits" localSheetId="4">#REF!</definedName>
    <definedName name="CNBF_produits">#REF!</definedName>
    <definedName name="CNBF_reprisesprov" localSheetId="6">#REF!</definedName>
    <definedName name="CNBF_reprisesprov" localSheetId="7">#REF!</definedName>
    <definedName name="CNBF_reprisesprov" localSheetId="2">#REF!</definedName>
    <definedName name="CNBF_reprisesprov" localSheetId="4">#REF!</definedName>
    <definedName name="CNBF_reprisesprov">#REF!</definedName>
    <definedName name="CNBF_resstech" localSheetId="6">#REF!</definedName>
    <definedName name="CNBF_resstech" localSheetId="7">#REF!</definedName>
    <definedName name="CNBF_resstech" localSheetId="2">#REF!</definedName>
    <definedName name="CNBF_resstech" localSheetId="4">#REF!</definedName>
    <definedName name="CNBF_resstech">#REF!</definedName>
    <definedName name="CNBF_resultatnet" localSheetId="6">#REF!</definedName>
    <definedName name="CNBF_resultatnet" localSheetId="7">#REF!</definedName>
    <definedName name="CNBF_resultatnet" localSheetId="2">#REF!</definedName>
    <definedName name="CNBF_resultatnet" localSheetId="4">#REF!</definedName>
    <definedName name="CNBF_resultatnet">#REF!</definedName>
    <definedName name="CNBF_ST" localSheetId="6">#REF!</definedName>
    <definedName name="CNBF_ST" localSheetId="7">#REF!</definedName>
    <definedName name="CNBF_ST" localSheetId="2">#REF!</definedName>
    <definedName name="CNBF_ST" localSheetId="4">#REF!</definedName>
    <definedName name="CNBF_ST">#REF!</definedName>
    <definedName name="CNBFcomp_charges" localSheetId="6">#REF!</definedName>
    <definedName name="CNBFcomp_charges" localSheetId="7">#REF!</definedName>
    <definedName name="CNBFcomp_charges" localSheetId="2">#REF!</definedName>
    <definedName name="CNBFcomp_charges" localSheetId="4">#REF!</definedName>
    <definedName name="CNBFcomp_charges">#REF!</definedName>
    <definedName name="CNBFcomp_chargesdiv" localSheetId="6">#REF!</definedName>
    <definedName name="CNBFcomp_chargesdiv" localSheetId="7">#REF!</definedName>
    <definedName name="CNBFcomp_chargesdiv" localSheetId="2">#REF!</definedName>
    <definedName name="CNBFcomp_chargesdiv" localSheetId="4">#REF!</definedName>
    <definedName name="CNBFcomp_chargesdiv">#REF!</definedName>
    <definedName name="CNBFcomp_chargesexcep" localSheetId="6">#REF!</definedName>
    <definedName name="CNBFcomp_chargesexcep" localSheetId="7">#REF!</definedName>
    <definedName name="CNBFcomp_chargesexcep" localSheetId="2">#REF!</definedName>
    <definedName name="CNBFcomp_chargesexcep" localSheetId="4">#REF!</definedName>
    <definedName name="CNBFcomp_chargesexcep">#REF!</definedName>
    <definedName name="CNBFcomp_chargesfi" localSheetId="6">#REF!</definedName>
    <definedName name="CNBFcomp_chargesfi" localSheetId="7">#REF!</definedName>
    <definedName name="CNBFcomp_chargesfi" localSheetId="2">#REF!</definedName>
    <definedName name="CNBFcomp_chargesfi" localSheetId="4">#REF!</definedName>
    <definedName name="CNBFcomp_chargesfi">#REF!</definedName>
    <definedName name="CNBFcomp_chargesgestion" localSheetId="6">#REF!</definedName>
    <definedName name="CNBFcomp_chargesgestion" localSheetId="7">#REF!</definedName>
    <definedName name="CNBFcomp_chargesgestion" localSheetId="2">#REF!</definedName>
    <definedName name="CNBFcomp_chargesgestion" localSheetId="4">#REF!</definedName>
    <definedName name="CNBFcomp_chargesgestion">#REF!</definedName>
    <definedName name="CNBFcomp_chargestech" localSheetId="6">#REF!</definedName>
    <definedName name="CNBFcomp_chargestech" localSheetId="7">#REF!</definedName>
    <definedName name="CNBFcomp_chargestech" localSheetId="2">#REF!</definedName>
    <definedName name="CNBFcomp_chargestech" localSheetId="4">#REF!</definedName>
    <definedName name="CNBFcomp_chargestech">#REF!</definedName>
    <definedName name="CNBFcomp_cotitaf" localSheetId="6">#REF!</definedName>
    <definedName name="CNBFcomp_cotitaf" localSheetId="7">#REF!</definedName>
    <definedName name="CNBFcomp_cotitaf" localSheetId="2">#REF!</definedName>
    <definedName name="CNBFcomp_cotitaf" localSheetId="4">#REF!</definedName>
    <definedName name="CNBFcomp_cotitaf">#REF!</definedName>
    <definedName name="CNBFcomp_cotsoc" localSheetId="6">#REF!</definedName>
    <definedName name="CNBFcomp_cotsoc" localSheetId="7">#REF!</definedName>
    <definedName name="CNBFcomp_cotsoc" localSheetId="2">#REF!</definedName>
    <definedName name="CNBFcomp_cotsoc" localSheetId="4">#REF!</definedName>
    <definedName name="CNBFcomp_cotsoc">#REF!</definedName>
    <definedName name="CNBFcomp_dd" localSheetId="6">#REF!</definedName>
    <definedName name="CNBFcomp_dd" localSheetId="7">#REF!</definedName>
    <definedName name="CNBFcomp_dd" localSheetId="2">#REF!</definedName>
    <definedName name="CNBFcomp_dd" localSheetId="4">#REF!</definedName>
    <definedName name="CNBFcomp_dd">#REF!</definedName>
    <definedName name="CNBFcomp_deptech" localSheetId="6">#REF!</definedName>
    <definedName name="CNBFcomp_deptech" localSheetId="7">#REF!</definedName>
    <definedName name="CNBFcomp_deptech" localSheetId="2">#REF!</definedName>
    <definedName name="CNBFcomp_deptech" localSheetId="4">#REF!</definedName>
    <definedName name="CNBFcomp_deptech">#REF!</definedName>
    <definedName name="CNBFcomp_dotprov" localSheetId="6">#REF!</definedName>
    <definedName name="CNBFcomp_dotprov" localSheetId="7">#REF!</definedName>
    <definedName name="CNBFcomp_dotprov" localSheetId="2">#REF!</definedName>
    <definedName name="CNBFcomp_dotprov" localSheetId="4">#REF!</definedName>
    <definedName name="CNBFcomp_dotprov">#REF!</definedName>
    <definedName name="CNBFcomp_dp" localSheetId="6">#REF!</definedName>
    <definedName name="CNBFcomp_dp" localSheetId="7">#REF!</definedName>
    <definedName name="CNBFcomp_dp" localSheetId="2">#REF!</definedName>
    <definedName name="CNBFcomp_dp" localSheetId="4">#REF!</definedName>
    <definedName name="CNBFcomp_dp">#REF!</definedName>
    <definedName name="CNBFcomp_prestlegv" localSheetId="6">#REF!</definedName>
    <definedName name="CNBFcomp_prestlegv" localSheetId="7">#REF!</definedName>
    <definedName name="CNBFcomp_prestlegv" localSheetId="2">#REF!</definedName>
    <definedName name="CNBFcomp_prestlegv" localSheetId="4">#REF!</definedName>
    <definedName name="CNBFcomp_prestlegv">#REF!</definedName>
    <definedName name="CNBFcomp_prestsoc" localSheetId="6">#REF!</definedName>
    <definedName name="CNBFcomp_prestsoc" localSheetId="7">#REF!</definedName>
    <definedName name="CNBFcomp_prestsoc" localSheetId="2">#REF!</definedName>
    <definedName name="CNBFcomp_prestsoc" localSheetId="4">#REF!</definedName>
    <definedName name="CNBFcomp_prestsoc">#REF!</definedName>
    <definedName name="CNBFcomp_prodexcep" localSheetId="6">#REF!</definedName>
    <definedName name="CNBFcomp_prodexcep" localSheetId="7">#REF!</definedName>
    <definedName name="CNBFcomp_prodexcep" localSheetId="2">#REF!</definedName>
    <definedName name="CNBFcomp_prodexcep" localSheetId="4">#REF!</definedName>
    <definedName name="CNBFcomp_prodexcep">#REF!</definedName>
    <definedName name="CNBFcomp_prodfi" localSheetId="6">#REF!</definedName>
    <definedName name="CNBFcomp_prodfi" localSheetId="7">#REF!</definedName>
    <definedName name="CNBFcomp_prodfi" localSheetId="2">#REF!</definedName>
    <definedName name="CNBFcomp_prodfi" localSheetId="4">#REF!</definedName>
    <definedName name="CNBFcomp_prodfi">#REF!</definedName>
    <definedName name="CNBFcomp_prodgestion" localSheetId="6">#REF!</definedName>
    <definedName name="CNBFcomp_prodgestion" localSheetId="7">#REF!</definedName>
    <definedName name="CNBFcomp_prodgestion" localSheetId="2">#REF!</definedName>
    <definedName name="CNBFcomp_prodgestion" localSheetId="4">#REF!</definedName>
    <definedName name="CNBFcomp_prodgestion">#REF!</definedName>
    <definedName name="CNBFcomp_produits" localSheetId="6">#REF!</definedName>
    <definedName name="CNBFcomp_produits" localSheetId="7">#REF!</definedName>
    <definedName name="CNBFcomp_produits" localSheetId="2">#REF!</definedName>
    <definedName name="CNBFcomp_produits" localSheetId="4">#REF!</definedName>
    <definedName name="CNBFcomp_produits">#REF!</definedName>
    <definedName name="CNBFcomp_reprisesprov" localSheetId="6">#REF!</definedName>
    <definedName name="CNBFcomp_reprisesprov" localSheetId="7">#REF!</definedName>
    <definedName name="CNBFcomp_reprisesprov" localSheetId="2">#REF!</definedName>
    <definedName name="CNBFcomp_reprisesprov" localSheetId="4">#REF!</definedName>
    <definedName name="CNBFcomp_reprisesprov">#REF!</definedName>
    <definedName name="CNBFcomp_resstech" localSheetId="6">#REF!</definedName>
    <definedName name="CNBFcomp_resstech" localSheetId="7">#REF!</definedName>
    <definedName name="CNBFcomp_resstech" localSheetId="2">#REF!</definedName>
    <definedName name="CNBFcomp_resstech" localSheetId="4">#REF!</definedName>
    <definedName name="CNBFcomp_resstech">#REF!</definedName>
    <definedName name="CNBFcomp_resultatnet" localSheetId="6">#REF!</definedName>
    <definedName name="CNBFcomp_resultatnet" localSheetId="7">#REF!</definedName>
    <definedName name="CNBFcomp_resultatnet" localSheetId="2">#REF!</definedName>
    <definedName name="CNBFcomp_resultatnet" localSheetId="4">#REF!</definedName>
    <definedName name="CNBFcomp_resultatnet">#REF!</definedName>
    <definedName name="CNBFcomp_ST" localSheetId="6">#REF!</definedName>
    <definedName name="CNBFcomp_ST" localSheetId="7">#REF!</definedName>
    <definedName name="CNBFcomp_ST" localSheetId="2">#REF!</definedName>
    <definedName name="CNBFcomp_ST" localSheetId="4">#REF!</definedName>
    <definedName name="CNBFcomp_ST">#REF!</definedName>
    <definedName name="CNIEG_charges" localSheetId="6">#REF!</definedName>
    <definedName name="CNIEG_charges" localSheetId="7">#REF!</definedName>
    <definedName name="CNIEG_charges" localSheetId="2">#REF!</definedName>
    <definedName name="CNIEG_charges" localSheetId="4">#REF!</definedName>
    <definedName name="CNIEG_charges">#REF!</definedName>
    <definedName name="CNIEG_chargesdiv" localSheetId="6">#REF!</definedName>
    <definedName name="CNIEG_chargesdiv" localSheetId="7">#REF!</definedName>
    <definedName name="CNIEG_chargesdiv" localSheetId="2">#REF!</definedName>
    <definedName name="CNIEG_chargesdiv" localSheetId="4">#REF!</definedName>
    <definedName name="CNIEG_chargesdiv">#REF!</definedName>
    <definedName name="CNIEG_chargesexcep" localSheetId="6">#REF!</definedName>
    <definedName name="CNIEG_chargesexcep" localSheetId="7">#REF!</definedName>
    <definedName name="CNIEG_chargesexcep" localSheetId="2">#REF!</definedName>
    <definedName name="CNIEG_chargesexcep" localSheetId="4">#REF!</definedName>
    <definedName name="CNIEG_chargesexcep">#REF!</definedName>
    <definedName name="CNIEG_chargesfi" localSheetId="6">#REF!</definedName>
    <definedName name="CNIEG_chargesfi" localSheetId="7">#REF!</definedName>
    <definedName name="CNIEG_chargesfi" localSheetId="2">#REF!</definedName>
    <definedName name="CNIEG_chargesfi" localSheetId="4">#REF!</definedName>
    <definedName name="CNIEG_chargesfi">#REF!</definedName>
    <definedName name="CNIEG_chargesgestion" localSheetId="6">#REF!</definedName>
    <definedName name="CNIEG_chargesgestion" localSheetId="7">#REF!</definedName>
    <definedName name="CNIEG_chargesgestion" localSheetId="2">#REF!</definedName>
    <definedName name="CNIEG_chargesgestion" localSheetId="4">#REF!</definedName>
    <definedName name="CNIEG_chargesgestion">#REF!</definedName>
    <definedName name="CNIEG_chargestech" localSheetId="6">#REF!</definedName>
    <definedName name="CNIEG_chargestech" localSheetId="7">#REF!</definedName>
    <definedName name="CNIEG_chargestech" localSheetId="2">#REF!</definedName>
    <definedName name="CNIEG_chargestech" localSheetId="4">#REF!</definedName>
    <definedName name="CNIEG_chargestech">#REF!</definedName>
    <definedName name="CNIEG_compens" localSheetId="6">#REF!</definedName>
    <definedName name="CNIEG_compens" localSheetId="7">#REF!</definedName>
    <definedName name="CNIEG_compens" localSheetId="2">#REF!</definedName>
    <definedName name="CNIEG_compens" localSheetId="4">#REF!</definedName>
    <definedName name="CNIEG_compens">#REF!</definedName>
    <definedName name="CNIEG_cotitaf" localSheetId="6">#REF!</definedName>
    <definedName name="CNIEG_cotitaf" localSheetId="7">#REF!</definedName>
    <definedName name="CNIEG_cotitaf" localSheetId="2">#REF!</definedName>
    <definedName name="CNIEG_cotitaf" localSheetId="4">#REF!</definedName>
    <definedName name="CNIEG_cotitaf">#REF!</definedName>
    <definedName name="CNIEG_cotsoc" localSheetId="6">#REF!</definedName>
    <definedName name="CNIEG_cotsoc" localSheetId="7">#REF!</definedName>
    <definedName name="CNIEG_cotsoc" localSheetId="2">#REF!</definedName>
    <definedName name="CNIEG_cotsoc" localSheetId="4">#REF!</definedName>
    <definedName name="CNIEG_cotsoc">#REF!</definedName>
    <definedName name="CNIEG_dd" localSheetId="6">#REF!</definedName>
    <definedName name="CNIEG_dd" localSheetId="7">#REF!</definedName>
    <definedName name="CNIEG_dd" localSheetId="2">#REF!</definedName>
    <definedName name="CNIEG_dd" localSheetId="4">#REF!</definedName>
    <definedName name="CNIEG_dd">#REF!</definedName>
    <definedName name="CNIEG_deptech" localSheetId="6">#REF!</definedName>
    <definedName name="CNIEG_deptech" localSheetId="7">#REF!</definedName>
    <definedName name="CNIEG_deptech" localSheetId="2">#REF!</definedName>
    <definedName name="CNIEG_deptech" localSheetId="4">#REF!</definedName>
    <definedName name="CNIEG_deptech">#REF!</definedName>
    <definedName name="CNIEG_dotprov" localSheetId="6">#REF!</definedName>
    <definedName name="CNIEG_dotprov" localSheetId="7">#REF!</definedName>
    <definedName name="CNIEG_dotprov" localSheetId="2">#REF!</definedName>
    <definedName name="CNIEG_dotprov" localSheetId="4">#REF!</definedName>
    <definedName name="CNIEG_dotprov">#REF!</definedName>
    <definedName name="CNIEG_dp" localSheetId="6">#REF!</definedName>
    <definedName name="CNIEG_dp" localSheetId="7">#REF!</definedName>
    <definedName name="CNIEG_dp" localSheetId="2">#REF!</definedName>
    <definedName name="CNIEG_dp" localSheetId="4">#REF!</definedName>
    <definedName name="CNIEG_dp">#REF!</definedName>
    <definedName name="CNIEG_pchargprest" localSheetId="6">#REF!</definedName>
    <definedName name="CNIEG_pchargprest" localSheetId="7">#REF!</definedName>
    <definedName name="CNIEG_pchargprest" localSheetId="2">#REF!</definedName>
    <definedName name="CNIEG_pchargprest" localSheetId="4">#REF!</definedName>
    <definedName name="CNIEG_pchargprest">#REF!</definedName>
    <definedName name="CNIEG_prestextra" localSheetId="6">#REF!</definedName>
    <definedName name="CNIEG_prestextra" localSheetId="7">#REF!</definedName>
    <definedName name="CNIEG_prestextra" localSheetId="2">#REF!</definedName>
    <definedName name="CNIEG_prestextra" localSheetId="4">#REF!</definedName>
    <definedName name="CNIEG_prestextra">#REF!</definedName>
    <definedName name="CNIEG_prestlegv" localSheetId="6">#REF!</definedName>
    <definedName name="CNIEG_prestlegv" localSheetId="7">#REF!</definedName>
    <definedName name="CNIEG_prestlegv" localSheetId="2">#REF!</definedName>
    <definedName name="CNIEG_prestlegv" localSheetId="4">#REF!</definedName>
    <definedName name="CNIEG_prestlegv">#REF!</definedName>
    <definedName name="CNIEG_prestsoc" localSheetId="6">#REF!</definedName>
    <definedName name="CNIEG_prestsoc" localSheetId="7">#REF!</definedName>
    <definedName name="CNIEG_prestsoc" localSheetId="2">#REF!</definedName>
    <definedName name="CNIEG_prestsoc" localSheetId="4">#REF!</definedName>
    <definedName name="CNIEG_prestsoc">#REF!</definedName>
    <definedName name="CNIEG_proddiv" localSheetId="6">#REF!</definedName>
    <definedName name="CNIEG_proddiv" localSheetId="7">#REF!</definedName>
    <definedName name="CNIEG_proddiv" localSheetId="2">#REF!</definedName>
    <definedName name="CNIEG_proddiv" localSheetId="4">#REF!</definedName>
    <definedName name="CNIEG_proddiv">#REF!</definedName>
    <definedName name="CNIEG_prodexcep" localSheetId="6">#REF!</definedName>
    <definedName name="CNIEG_prodexcep" localSheetId="7">#REF!</definedName>
    <definedName name="CNIEG_prodexcep" localSheetId="2">#REF!</definedName>
    <definedName name="CNIEG_prodexcep" localSheetId="4">#REF!</definedName>
    <definedName name="CNIEG_prodexcep">#REF!</definedName>
    <definedName name="CNIEG_prodfi" localSheetId="6">#REF!</definedName>
    <definedName name="CNIEG_prodfi" localSheetId="7">#REF!</definedName>
    <definedName name="CNIEG_prodfi" localSheetId="2">#REF!</definedName>
    <definedName name="CNIEG_prodfi" localSheetId="4">#REF!</definedName>
    <definedName name="CNIEG_prodfi">#REF!</definedName>
    <definedName name="CNIEG_prodgestion" localSheetId="6">#REF!</definedName>
    <definedName name="CNIEG_prodgestion" localSheetId="7">#REF!</definedName>
    <definedName name="CNIEG_prodgestion" localSheetId="2">#REF!</definedName>
    <definedName name="CNIEG_prodgestion" localSheetId="4">#REF!</definedName>
    <definedName name="CNIEG_prodgestion">#REF!</definedName>
    <definedName name="CNIEG_prodtech" localSheetId="6">#REF!</definedName>
    <definedName name="CNIEG_prodtech" localSheetId="7">#REF!</definedName>
    <definedName name="CNIEG_prodtech" localSheetId="2">#REF!</definedName>
    <definedName name="CNIEG_prodtech" localSheetId="4">#REF!</definedName>
    <definedName name="CNIEG_prodtech">#REF!</definedName>
    <definedName name="CNIEG_produits" localSheetId="6">#REF!</definedName>
    <definedName name="CNIEG_produits" localSheetId="7">#REF!</definedName>
    <definedName name="CNIEG_produits" localSheetId="2">#REF!</definedName>
    <definedName name="CNIEG_produits" localSheetId="4">#REF!</definedName>
    <definedName name="CNIEG_produits">#REF!</definedName>
    <definedName name="CNIEG_reprisesprov" localSheetId="6">#REF!</definedName>
    <definedName name="CNIEG_reprisesprov" localSheetId="7">#REF!</definedName>
    <definedName name="CNIEG_reprisesprov" localSheetId="2">#REF!</definedName>
    <definedName name="CNIEG_reprisesprov" localSheetId="4">#REF!</definedName>
    <definedName name="CNIEG_reprisesprov">#REF!</definedName>
    <definedName name="CNIEG_resstech" localSheetId="6">#REF!</definedName>
    <definedName name="CNIEG_resstech" localSheetId="7">#REF!</definedName>
    <definedName name="CNIEG_resstech" localSheetId="2">#REF!</definedName>
    <definedName name="CNIEG_resstech" localSheetId="4">#REF!</definedName>
    <definedName name="CNIEG_resstech">#REF!</definedName>
    <definedName name="CNIEG_resultatnet" localSheetId="6">#REF!</definedName>
    <definedName name="CNIEG_resultatnet" localSheetId="7">#REF!</definedName>
    <definedName name="CNIEG_resultatnet" localSheetId="2">#REF!</definedName>
    <definedName name="CNIEG_resultatnet" localSheetId="4">#REF!</definedName>
    <definedName name="CNIEG_resultatnet">#REF!</definedName>
    <definedName name="CNIEG_ST" localSheetId="6">#REF!</definedName>
    <definedName name="CNIEG_ST" localSheetId="7">#REF!</definedName>
    <definedName name="CNIEG_ST" localSheetId="2">#REF!</definedName>
    <definedName name="CNIEG_ST" localSheetId="4">#REF!</definedName>
    <definedName name="CNIEG_ST">#REF!</definedName>
    <definedName name="CNRACL_charges" localSheetId="6">#REF!</definedName>
    <definedName name="CNRACL_charges" localSheetId="7">#REF!</definedName>
    <definedName name="CNRACL_charges" localSheetId="2">#REF!</definedName>
    <definedName name="CNRACL_charges" localSheetId="4">#REF!</definedName>
    <definedName name="CNRACL_charges">#REF!</definedName>
    <definedName name="CNRACL_chargesdiv" localSheetId="6">#REF!</definedName>
    <definedName name="CNRACL_chargesdiv" localSheetId="7">#REF!</definedName>
    <definedName name="CNRACL_chargesdiv" localSheetId="2">#REF!</definedName>
    <definedName name="CNRACL_chargesdiv" localSheetId="4">#REF!</definedName>
    <definedName name="CNRACL_chargesdiv">#REF!</definedName>
    <definedName name="CNRACL_chargesexcep" localSheetId="6">#REF!</definedName>
    <definedName name="CNRACL_chargesexcep" localSheetId="7">#REF!</definedName>
    <definedName name="CNRACL_chargesexcep" localSheetId="2">#REF!</definedName>
    <definedName name="CNRACL_chargesexcep" localSheetId="4">#REF!</definedName>
    <definedName name="CNRACL_chargesexcep">#REF!</definedName>
    <definedName name="CNRACL_chargesfi" localSheetId="6">#REF!</definedName>
    <definedName name="CNRACL_chargesfi" localSheetId="7">#REF!</definedName>
    <definedName name="CNRACL_chargesfi" localSheetId="2">#REF!</definedName>
    <definedName name="CNRACL_chargesfi" localSheetId="4">#REF!</definedName>
    <definedName name="CNRACL_chargesfi">#REF!</definedName>
    <definedName name="CNRACL_chargesgestion" localSheetId="6">#REF!</definedName>
    <definedName name="CNRACL_chargesgestion" localSheetId="7">#REF!</definedName>
    <definedName name="CNRACL_chargesgestion" localSheetId="2">#REF!</definedName>
    <definedName name="CNRACL_chargesgestion" localSheetId="4">#REF!</definedName>
    <definedName name="CNRACL_chargesgestion">#REF!</definedName>
    <definedName name="CNRACL_chargestech" localSheetId="6">#REF!</definedName>
    <definedName name="CNRACL_chargestech" localSheetId="7">#REF!</definedName>
    <definedName name="CNRACL_chargestech" localSheetId="2">#REF!</definedName>
    <definedName name="CNRACL_chargestech" localSheetId="4">#REF!</definedName>
    <definedName name="CNRACL_chargestech">#REF!</definedName>
    <definedName name="CNRACL_compens" localSheetId="6">#REF!</definedName>
    <definedName name="CNRACL_compens" localSheetId="7">#REF!</definedName>
    <definedName name="CNRACL_compens" localSheetId="2">#REF!</definedName>
    <definedName name="CNRACL_compens" localSheetId="4">#REF!</definedName>
    <definedName name="CNRACL_compens">#REF!</definedName>
    <definedName name="CNRACL_cotitaf" localSheetId="6">#REF!</definedName>
    <definedName name="CNRACL_cotitaf" localSheetId="7">#REF!</definedName>
    <definedName name="CNRACL_cotitaf" localSheetId="2">#REF!</definedName>
    <definedName name="CNRACL_cotitaf" localSheetId="4">#REF!</definedName>
    <definedName name="CNRACL_cotitaf">#REF!</definedName>
    <definedName name="CNRACL_cotsoc" localSheetId="6">#REF!</definedName>
    <definedName name="CNRACL_cotsoc" localSheetId="7">#REF!</definedName>
    <definedName name="CNRACL_cotsoc" localSheetId="2">#REF!</definedName>
    <definedName name="CNRACL_cotsoc" localSheetId="4">#REF!</definedName>
    <definedName name="CNRACL_cotsoc">#REF!</definedName>
    <definedName name="CNRACL_dd" localSheetId="6">#REF!</definedName>
    <definedName name="CNRACL_dd" localSheetId="7">#REF!</definedName>
    <definedName name="CNRACL_dd" localSheetId="2">#REF!</definedName>
    <definedName name="CNRACL_dd" localSheetId="4">#REF!</definedName>
    <definedName name="CNRACL_dd">#REF!</definedName>
    <definedName name="CNRACL_deptech" localSheetId="6">#REF!</definedName>
    <definedName name="CNRACL_deptech" localSheetId="7">#REF!</definedName>
    <definedName name="CNRACL_deptech" localSheetId="2">#REF!</definedName>
    <definedName name="CNRACL_deptech" localSheetId="4">#REF!</definedName>
    <definedName name="CNRACL_deptech">#REF!</definedName>
    <definedName name="CNRACL_dotprov" localSheetId="6">#REF!</definedName>
    <definedName name="CNRACL_dotprov" localSheetId="7">#REF!</definedName>
    <definedName name="CNRACL_dotprov" localSheetId="2">#REF!</definedName>
    <definedName name="CNRACL_dotprov" localSheetId="4">#REF!</definedName>
    <definedName name="CNRACL_dotprov">#REF!</definedName>
    <definedName name="CNRACL_dp" localSheetId="6">#REF!</definedName>
    <definedName name="CNRACL_dp" localSheetId="7">#REF!</definedName>
    <definedName name="CNRACL_dp" localSheetId="2">#REF!</definedName>
    <definedName name="CNRACL_dp" localSheetId="4">#REF!</definedName>
    <definedName name="CNRACL_dp">#REF!</definedName>
    <definedName name="CNRACL_ITAF" localSheetId="6">#REF!</definedName>
    <definedName name="CNRACL_ITAF" localSheetId="7">#REF!</definedName>
    <definedName name="CNRACL_ITAF" localSheetId="2">#REF!</definedName>
    <definedName name="CNRACL_ITAF" localSheetId="4">#REF!</definedName>
    <definedName name="CNRACL_ITAF">#REF!</definedName>
    <definedName name="CNRACL_prestextra" localSheetId="6">#REF!</definedName>
    <definedName name="CNRACL_prestextra" localSheetId="7">#REF!</definedName>
    <definedName name="CNRACL_prestextra" localSheetId="2">#REF!</definedName>
    <definedName name="CNRACL_prestextra" localSheetId="4">#REF!</definedName>
    <definedName name="CNRACL_prestextra">#REF!</definedName>
    <definedName name="CNRACL_prestleg" localSheetId="6">#REF!</definedName>
    <definedName name="CNRACL_prestleg" localSheetId="7">#REF!</definedName>
    <definedName name="CNRACL_prestleg" localSheetId="2">#REF!</definedName>
    <definedName name="CNRACL_prestleg" localSheetId="4">#REF!</definedName>
    <definedName name="CNRACL_prestleg">#REF!</definedName>
    <definedName name="CNRACL_prestlegi" localSheetId="6">#REF!</definedName>
    <definedName name="CNRACL_prestlegi" localSheetId="7">#REF!</definedName>
    <definedName name="CNRACL_prestlegi" localSheetId="2">#REF!</definedName>
    <definedName name="CNRACL_prestlegi" localSheetId="4">#REF!</definedName>
    <definedName name="CNRACL_prestlegi">#REF!</definedName>
    <definedName name="CNRACL_prestlegv" localSheetId="6">#REF!</definedName>
    <definedName name="CNRACL_prestlegv" localSheetId="7">#REF!</definedName>
    <definedName name="CNRACL_prestlegv" localSheetId="2">#REF!</definedName>
    <definedName name="CNRACL_prestlegv" localSheetId="4">#REF!</definedName>
    <definedName name="CNRACL_prestlegv">#REF!</definedName>
    <definedName name="CNRACL_prestsoc" localSheetId="6">#REF!</definedName>
    <definedName name="CNRACL_prestsoc" localSheetId="7">#REF!</definedName>
    <definedName name="CNRACL_prestsoc" localSheetId="2">#REF!</definedName>
    <definedName name="CNRACL_prestsoc" localSheetId="4">#REF!</definedName>
    <definedName name="CNRACL_prestsoc">#REF!</definedName>
    <definedName name="CNRACL_proddiv" localSheetId="6">#REF!</definedName>
    <definedName name="CNRACL_proddiv" localSheetId="7">#REF!</definedName>
    <definedName name="CNRACL_proddiv" localSheetId="2">#REF!</definedName>
    <definedName name="CNRACL_proddiv" localSheetId="4">#REF!</definedName>
    <definedName name="CNRACL_proddiv">#REF!</definedName>
    <definedName name="CNRACL_prodexcep" localSheetId="6">#REF!</definedName>
    <definedName name="CNRACL_prodexcep" localSheetId="7">#REF!</definedName>
    <definedName name="CNRACL_prodexcep" localSheetId="2">#REF!</definedName>
    <definedName name="CNRACL_prodexcep" localSheetId="4">#REF!</definedName>
    <definedName name="CNRACL_prodexcep">#REF!</definedName>
    <definedName name="CNRACL_prodfi" localSheetId="6">#REF!</definedName>
    <definedName name="CNRACL_prodfi" localSheetId="7">#REF!</definedName>
    <definedName name="CNRACL_prodfi" localSheetId="2">#REF!</definedName>
    <definedName name="CNRACL_prodfi" localSheetId="4">#REF!</definedName>
    <definedName name="CNRACL_prodfi">#REF!</definedName>
    <definedName name="CNRACL_prodgestion" localSheetId="6">#REF!</definedName>
    <definedName name="CNRACL_prodgestion" localSheetId="7">#REF!</definedName>
    <definedName name="CNRACL_prodgestion" localSheetId="2">#REF!</definedName>
    <definedName name="CNRACL_prodgestion" localSheetId="4">#REF!</definedName>
    <definedName name="CNRACL_prodgestion">#REF!</definedName>
    <definedName name="CNRACL_prodtech" localSheetId="6">#REF!</definedName>
    <definedName name="CNRACL_prodtech" localSheetId="7">#REF!</definedName>
    <definedName name="CNRACL_prodtech" localSheetId="2">#REF!</definedName>
    <definedName name="CNRACL_prodtech" localSheetId="4">#REF!</definedName>
    <definedName name="CNRACL_prodtech">#REF!</definedName>
    <definedName name="CNRACL_produits" localSheetId="6">#REF!</definedName>
    <definedName name="CNRACL_produits" localSheetId="7">#REF!</definedName>
    <definedName name="CNRACL_produits" localSheetId="2">#REF!</definedName>
    <definedName name="CNRACL_produits" localSheetId="4">#REF!</definedName>
    <definedName name="CNRACL_produits">#REF!</definedName>
    <definedName name="CNRACL_reprisesprov" localSheetId="6">#REF!</definedName>
    <definedName name="CNRACL_reprisesprov" localSheetId="7">#REF!</definedName>
    <definedName name="CNRACL_reprisesprov" localSheetId="2">#REF!</definedName>
    <definedName name="CNRACL_reprisesprov" localSheetId="4">#REF!</definedName>
    <definedName name="CNRACL_reprisesprov">#REF!</definedName>
    <definedName name="CNRACL_resstech" localSheetId="6">#REF!</definedName>
    <definedName name="CNRACL_resstech" localSheetId="7">#REF!</definedName>
    <definedName name="CNRACL_resstech" localSheetId="2">#REF!</definedName>
    <definedName name="CNRACL_resstech" localSheetId="4">#REF!</definedName>
    <definedName name="CNRACL_resstech">#REF!</definedName>
    <definedName name="CNRACL_resultatnet" localSheetId="6">#REF!</definedName>
    <definedName name="CNRACL_resultatnet" localSheetId="7">#REF!</definedName>
    <definedName name="CNRACL_resultatnet" localSheetId="2">#REF!</definedName>
    <definedName name="CNRACL_resultatnet" localSheetId="4">#REF!</definedName>
    <definedName name="CNRACL_resultatnet">#REF!</definedName>
    <definedName name="CNRACL_ST" localSheetId="6">#REF!</definedName>
    <definedName name="CNRACL_ST" localSheetId="7">#REF!</definedName>
    <definedName name="CNRACL_ST" localSheetId="2">#REF!</definedName>
    <definedName name="CNRACL_ST" localSheetId="4">#REF!</definedName>
    <definedName name="CNRACL_ST">#REF!</definedName>
    <definedName name="COHERENCE" localSheetId="6">#REF!</definedName>
    <definedName name="COHERENCE" localSheetId="7">#REF!</definedName>
    <definedName name="COHERENCE" localSheetId="2">#REF!</definedName>
    <definedName name="COHERENCE" localSheetId="4">#REF!</definedName>
    <definedName name="COHERENCE">#REF!</definedName>
    <definedName name="COHERENCE_FLUX_ECHANT" localSheetId="6">#REF!</definedName>
    <definedName name="COHERENCE_FLUX_ECHANT" localSheetId="7">#REF!</definedName>
    <definedName name="COHERENCE_FLUX_ECHANT" localSheetId="2">#REF!</definedName>
    <definedName name="COHERENCE_FLUX_ECHANT" localSheetId="4">#REF!</definedName>
    <definedName name="COHERENCE_FLUX_ECHANT">#REF!</definedName>
    <definedName name="COMPARAISON_FLUXECHAN" localSheetId="6">#REF!</definedName>
    <definedName name="COMPARAISON_FLUXECHAN" localSheetId="7">#REF!</definedName>
    <definedName name="COMPARAISON_FLUXECHAN" localSheetId="2">#REF!</definedName>
    <definedName name="COMPARAISON_FLUXECHAN" localSheetId="4">#REF!</definedName>
    <definedName name="COMPARAISON_FLUXECHAN">#REF!</definedName>
    <definedName name="COMPROBACIÓN" localSheetId="6">#REF!</definedName>
    <definedName name="COMPROBACIÓN" localSheetId="7">#REF!</definedName>
    <definedName name="COMPROBACIÓN" localSheetId="2">#REF!</definedName>
    <definedName name="COMPROBACIÓN" localSheetId="4">#REF!</definedName>
    <definedName name="COMPROBACIÓN">#REF!</definedName>
    <definedName name="COMPTE_D_EXPLOITATION_PAR_BRANCHE" localSheetId="6">#REF!</definedName>
    <definedName name="COMPTE_D_EXPLOITATION_PAR_BRANCHE" localSheetId="7">#REF!</definedName>
    <definedName name="COMPTE_D_EXPLOITATION_PAR_BRANCHE" localSheetId="2">#REF!</definedName>
    <definedName name="COMPTE_D_EXPLOITATION_PAR_BRANCHE" localSheetId="4">#REF!</definedName>
    <definedName name="COMPTE_D_EXPLOITATION_PAR_BRANCHE">#REF!</definedName>
    <definedName name="CONSULTA_EVALUACION" localSheetId="6">#REF!</definedName>
    <definedName name="CONSULTA_EVALUACION" localSheetId="7">#REF!</definedName>
    <definedName name="CONSULTA_EVALUACION" localSheetId="2">#REF!</definedName>
    <definedName name="CONSULTA_EVALUACION" localSheetId="4">#REF!</definedName>
    <definedName name="CONSULTA_EVALUACION">#REF!</definedName>
    <definedName name="Consulta_Evaluación" localSheetId="6">#REF!</definedName>
    <definedName name="Consulta_Evaluación" localSheetId="7">#REF!</definedName>
    <definedName name="Consulta_Evaluación" localSheetId="2">#REF!</definedName>
    <definedName name="Consulta_Evaluación" localSheetId="4">#REF!</definedName>
    <definedName name="Consulta_Evaluación">#REF!</definedName>
    <definedName name="Consulta5" localSheetId="6">#REF!</definedName>
    <definedName name="Consulta5" localSheetId="7">#REF!</definedName>
    <definedName name="Consulta5" localSheetId="2">#REF!</definedName>
    <definedName name="Consulta5" localSheetId="4">#REF!</definedName>
    <definedName name="Consulta5">#REF!</definedName>
    <definedName name="_xlnm.Criteria">#REF!</definedName>
    <definedName name="CRPCEN_charges" localSheetId="6">#REF!</definedName>
    <definedName name="CRPCEN_charges" localSheetId="7">#REF!</definedName>
    <definedName name="CRPCEN_charges" localSheetId="2">#REF!</definedName>
    <definedName name="CRPCEN_charges" localSheetId="4">#REF!</definedName>
    <definedName name="CRPCEN_charges">#REF!</definedName>
    <definedName name="CRPCEN_chargesdiv" localSheetId="6">#REF!</definedName>
    <definedName name="CRPCEN_chargesdiv" localSheetId="7">#REF!</definedName>
    <definedName name="CRPCEN_chargesdiv" localSheetId="2">#REF!</definedName>
    <definedName name="CRPCEN_chargesdiv" localSheetId="4">#REF!</definedName>
    <definedName name="CRPCEN_chargesdiv">#REF!</definedName>
    <definedName name="CRPCEN_chargesexcep" localSheetId="6">#REF!</definedName>
    <definedName name="CRPCEN_chargesexcep" localSheetId="7">#REF!</definedName>
    <definedName name="CRPCEN_chargesexcep" localSheetId="2">#REF!</definedName>
    <definedName name="CRPCEN_chargesexcep" localSheetId="4">#REF!</definedName>
    <definedName name="CRPCEN_chargesexcep">#REF!</definedName>
    <definedName name="CRPCEN_chargesfi" localSheetId="6">#REF!</definedName>
    <definedName name="CRPCEN_chargesfi" localSheetId="7">#REF!</definedName>
    <definedName name="CRPCEN_chargesfi" localSheetId="2">#REF!</definedName>
    <definedName name="CRPCEN_chargesfi" localSheetId="4">#REF!</definedName>
    <definedName name="CRPCEN_chargesfi">#REF!</definedName>
    <definedName name="CRPCEN_chargesgestion" localSheetId="6">#REF!</definedName>
    <definedName name="CRPCEN_chargesgestion" localSheetId="7">#REF!</definedName>
    <definedName name="CRPCEN_chargesgestion" localSheetId="2">#REF!</definedName>
    <definedName name="CRPCEN_chargesgestion" localSheetId="4">#REF!</definedName>
    <definedName name="CRPCEN_chargesgestion">#REF!</definedName>
    <definedName name="CRPCEN_chargestech" localSheetId="6">#REF!</definedName>
    <definedName name="CRPCEN_chargestech" localSheetId="7">#REF!</definedName>
    <definedName name="CRPCEN_chargestech" localSheetId="2">#REF!</definedName>
    <definedName name="CRPCEN_chargestech" localSheetId="4">#REF!</definedName>
    <definedName name="CRPCEN_chargestech">#REF!</definedName>
    <definedName name="CRPCEN_compens" localSheetId="6">#REF!</definedName>
    <definedName name="CRPCEN_compens" localSheetId="7">#REF!</definedName>
    <definedName name="CRPCEN_compens" localSheetId="2">#REF!</definedName>
    <definedName name="CRPCEN_compens" localSheetId="4">#REF!</definedName>
    <definedName name="CRPCEN_compens">#REF!</definedName>
    <definedName name="CRPCEN_cotEtat" localSheetId="6">#REF!</definedName>
    <definedName name="CRPCEN_cotEtat" localSheetId="7">#REF!</definedName>
    <definedName name="CRPCEN_cotEtat" localSheetId="2">#REF!</definedName>
    <definedName name="CRPCEN_cotEtat" localSheetId="4">#REF!</definedName>
    <definedName name="CRPCEN_cotEtat">#REF!</definedName>
    <definedName name="CRPCEN_cotitaf" localSheetId="6">#REF!</definedName>
    <definedName name="CRPCEN_cotitaf" localSheetId="7">#REF!</definedName>
    <definedName name="CRPCEN_cotitaf" localSheetId="2">#REF!</definedName>
    <definedName name="CRPCEN_cotitaf" localSheetId="4">#REF!</definedName>
    <definedName name="CRPCEN_cotitaf">#REF!</definedName>
    <definedName name="CRPCEN_cotsoc" localSheetId="6">#REF!</definedName>
    <definedName name="CRPCEN_cotsoc" localSheetId="7">#REF!</definedName>
    <definedName name="CRPCEN_cotsoc" localSheetId="2">#REF!</definedName>
    <definedName name="CRPCEN_cotsoc" localSheetId="4">#REF!</definedName>
    <definedName name="CRPCEN_cotsoc">#REF!</definedName>
    <definedName name="CRPCEN_dd" localSheetId="6">#REF!</definedName>
    <definedName name="CRPCEN_dd" localSheetId="7">#REF!</definedName>
    <definedName name="CRPCEN_dd" localSheetId="2">#REF!</definedName>
    <definedName name="CRPCEN_dd" localSheetId="4">#REF!</definedName>
    <definedName name="CRPCEN_dd">#REF!</definedName>
    <definedName name="CRPCEN_deptech" localSheetId="6">#REF!</definedName>
    <definedName name="CRPCEN_deptech" localSheetId="7">#REF!</definedName>
    <definedName name="CRPCEN_deptech" localSheetId="2">#REF!</definedName>
    <definedName name="CRPCEN_deptech" localSheetId="4">#REF!</definedName>
    <definedName name="CRPCEN_deptech">#REF!</definedName>
    <definedName name="CRPCEN_dotprov" localSheetId="6">#REF!</definedName>
    <definedName name="CRPCEN_dotprov" localSheetId="7">#REF!</definedName>
    <definedName name="CRPCEN_dotprov" localSheetId="2">#REF!</definedName>
    <definedName name="CRPCEN_dotprov" localSheetId="4">#REF!</definedName>
    <definedName name="CRPCEN_dotprov">#REF!</definedName>
    <definedName name="CRPCEN_dp" localSheetId="6">#REF!</definedName>
    <definedName name="CRPCEN_dp" localSheetId="7">#REF!</definedName>
    <definedName name="CRPCEN_dp" localSheetId="2">#REF!</definedName>
    <definedName name="CRPCEN_dp" localSheetId="4">#REF!</definedName>
    <definedName name="CRPCEN_dp">#REF!</definedName>
    <definedName name="CRPCEN_ITAF" localSheetId="6">#REF!</definedName>
    <definedName name="CRPCEN_ITAF" localSheetId="7">#REF!</definedName>
    <definedName name="CRPCEN_ITAF" localSheetId="2">#REF!</definedName>
    <definedName name="CRPCEN_ITAF" localSheetId="4">#REF!</definedName>
    <definedName name="CRPCEN_ITAF">#REF!</definedName>
    <definedName name="CRPCEN_prestextra" localSheetId="6">#REF!</definedName>
    <definedName name="CRPCEN_prestextra" localSheetId="7">#REF!</definedName>
    <definedName name="CRPCEN_prestextra" localSheetId="2">#REF!</definedName>
    <definedName name="CRPCEN_prestextra" localSheetId="4">#REF!</definedName>
    <definedName name="CRPCEN_prestextra">#REF!</definedName>
    <definedName name="CRPCEN_prestlegv" localSheetId="6">#REF!</definedName>
    <definedName name="CRPCEN_prestlegv" localSheetId="7">#REF!</definedName>
    <definedName name="CRPCEN_prestlegv" localSheetId="2">#REF!</definedName>
    <definedName name="CRPCEN_prestlegv" localSheetId="4">#REF!</definedName>
    <definedName name="CRPCEN_prestlegv">#REF!</definedName>
    <definedName name="CRPCEN_prestsoc" localSheetId="6">#REF!</definedName>
    <definedName name="CRPCEN_prestsoc" localSheetId="7">#REF!</definedName>
    <definedName name="CRPCEN_prestsoc" localSheetId="2">#REF!</definedName>
    <definedName name="CRPCEN_prestsoc" localSheetId="4">#REF!</definedName>
    <definedName name="CRPCEN_prestsoc">#REF!</definedName>
    <definedName name="CRPCEN_proddiv" localSheetId="6">#REF!</definedName>
    <definedName name="CRPCEN_proddiv" localSheetId="7">#REF!</definedName>
    <definedName name="CRPCEN_proddiv" localSheetId="2">#REF!</definedName>
    <definedName name="CRPCEN_proddiv" localSheetId="4">#REF!</definedName>
    <definedName name="CRPCEN_proddiv">#REF!</definedName>
    <definedName name="CRPCEN_prodexcep" localSheetId="6">#REF!</definedName>
    <definedName name="CRPCEN_prodexcep" localSheetId="7">#REF!</definedName>
    <definedName name="CRPCEN_prodexcep" localSheetId="2">#REF!</definedName>
    <definedName name="CRPCEN_prodexcep" localSheetId="4">#REF!</definedName>
    <definedName name="CRPCEN_prodexcep">#REF!</definedName>
    <definedName name="CRPCEN_prodfi" localSheetId="6">#REF!</definedName>
    <definedName name="CRPCEN_prodfi" localSheetId="7">#REF!</definedName>
    <definedName name="CRPCEN_prodfi" localSheetId="2">#REF!</definedName>
    <definedName name="CRPCEN_prodfi" localSheetId="4">#REF!</definedName>
    <definedName name="CRPCEN_prodfi">#REF!</definedName>
    <definedName name="CRPCEN_prodgestion" localSheetId="6">#REF!</definedName>
    <definedName name="CRPCEN_prodgestion" localSheetId="7">#REF!</definedName>
    <definedName name="CRPCEN_prodgestion" localSheetId="2">#REF!</definedName>
    <definedName name="CRPCEN_prodgestion" localSheetId="4">#REF!</definedName>
    <definedName name="CRPCEN_prodgestion">#REF!</definedName>
    <definedName name="CRPCEN_prodtech" localSheetId="6">#REF!</definedName>
    <definedName name="CRPCEN_prodtech" localSheetId="7">#REF!</definedName>
    <definedName name="CRPCEN_prodtech" localSheetId="2">#REF!</definedName>
    <definedName name="CRPCEN_prodtech" localSheetId="4">#REF!</definedName>
    <definedName name="CRPCEN_prodtech">#REF!</definedName>
    <definedName name="CRPCEN_produits" localSheetId="6">#REF!</definedName>
    <definedName name="CRPCEN_produits" localSheetId="7">#REF!</definedName>
    <definedName name="CRPCEN_produits" localSheetId="2">#REF!</definedName>
    <definedName name="CRPCEN_produits" localSheetId="4">#REF!</definedName>
    <definedName name="CRPCEN_produits">#REF!</definedName>
    <definedName name="CRPCEN_reprisesprov" localSheetId="6">#REF!</definedName>
    <definedName name="CRPCEN_reprisesprov" localSheetId="7">#REF!</definedName>
    <definedName name="CRPCEN_reprisesprov" localSheetId="2">#REF!</definedName>
    <definedName name="CRPCEN_reprisesprov" localSheetId="4">#REF!</definedName>
    <definedName name="CRPCEN_reprisesprov">#REF!</definedName>
    <definedName name="CRPCEN_resstech" localSheetId="6">#REF!</definedName>
    <definedName name="CRPCEN_resstech" localSheetId="7">#REF!</definedName>
    <definedName name="CRPCEN_resstech" localSheetId="2">#REF!</definedName>
    <definedName name="CRPCEN_resstech" localSheetId="4">#REF!</definedName>
    <definedName name="CRPCEN_resstech">#REF!</definedName>
    <definedName name="CRPCEN_resultatnet" localSheetId="6">#REF!</definedName>
    <definedName name="CRPCEN_resultatnet" localSheetId="7">#REF!</definedName>
    <definedName name="CRPCEN_resultatnet" localSheetId="2">#REF!</definedName>
    <definedName name="CRPCEN_resultatnet" localSheetId="4">#REF!</definedName>
    <definedName name="CRPCEN_resultatnet">#REF!</definedName>
    <definedName name="CRPCEN_ST" localSheetId="6">#REF!</definedName>
    <definedName name="CRPCEN_ST" localSheetId="7">#REF!</definedName>
    <definedName name="CRPCEN_ST" localSheetId="2">#REF!</definedName>
    <definedName name="CRPCEN_ST" localSheetId="4">#REF!</definedName>
    <definedName name="CRPCEN_ST">#REF!</definedName>
    <definedName name="D" localSheetId="6">#REF!</definedName>
    <definedName name="D" localSheetId="7">#REF!</definedName>
    <definedName name="D" localSheetId="2">#REF!</definedName>
    <definedName name="D" localSheetId="4">#REF!</definedName>
    <definedName name="D">#REF!</definedName>
    <definedName name="D1_liq" localSheetId="6">#REF!</definedName>
    <definedName name="D1_liq" localSheetId="7">#REF!</definedName>
    <definedName name="D1_liq" localSheetId="2">#REF!</definedName>
    <definedName name="D1_liq" localSheetId="4">#REF!</definedName>
    <definedName name="D1_liq">#REF!</definedName>
    <definedName name="DA" localSheetId="6">#REF!</definedName>
    <definedName name="DA" localSheetId="7">#REF!</definedName>
    <definedName name="DA" localSheetId="2">#REF!</definedName>
    <definedName name="DA" localSheetId="4">#REF!</definedName>
    <definedName name="DA">#REF!</definedName>
    <definedName name="dat" localSheetId="6">#REF!</definedName>
    <definedName name="dat" localSheetId="7">#REF!</definedName>
    <definedName name="dat" localSheetId="2">#REF!</definedName>
    <definedName name="dat" localSheetId="4">#REF!</definedName>
    <definedName name="dat">#REF!</definedName>
    <definedName name="Data" localSheetId="6">#REF!</definedName>
    <definedName name="Data" localSheetId="7">#REF!</definedName>
    <definedName name="Data" localSheetId="2">#REF!</definedName>
    <definedName name="Data" localSheetId="4">#REF!</definedName>
    <definedName name="Data">#REF!</definedName>
    <definedName name="Data_regimes" localSheetId="6">#REF!</definedName>
    <definedName name="Data_regimes" localSheetId="7">#REF!</definedName>
    <definedName name="Data_regimes" localSheetId="2">#REF!</definedName>
    <definedName name="Data_regimes" localSheetId="4">#REF!</definedName>
    <definedName name="Data_regimes" localSheetId="5">#REF!</definedName>
    <definedName name="Data_regimes">#REF!</definedName>
    <definedName name="date_var" localSheetId="6">#REF!</definedName>
    <definedName name="date_var" localSheetId="7">#REF!</definedName>
    <definedName name="date_var" localSheetId="2">#REF!</definedName>
    <definedName name="date_var" localSheetId="4">#REF!</definedName>
    <definedName name="date_var">#REF!</definedName>
    <definedName name="dates" localSheetId="6">#REF!</definedName>
    <definedName name="dates" localSheetId="7">#REF!</definedName>
    <definedName name="dates" localSheetId="2">#REF!</definedName>
    <definedName name="dates" localSheetId="4">#REF!</definedName>
    <definedName name="dates">#REF!</definedName>
    <definedName name="DATOS" localSheetId="6">#REF!</definedName>
    <definedName name="DATOS">#REF!</definedName>
    <definedName name="ddd" localSheetId="6">#REF!</definedName>
    <definedName name="ddd" localSheetId="7">#REF!</definedName>
    <definedName name="ddd" localSheetId="2">#REF!</definedName>
    <definedName name="ddd" localSheetId="4">#REF!</definedName>
    <definedName name="ddd">#REF!</definedName>
    <definedName name="dddd" localSheetId="6">#REF!</definedName>
    <definedName name="dddd" localSheetId="7">#REF!</definedName>
    <definedName name="dddd" localSheetId="2">#REF!</definedName>
    <definedName name="dddd" localSheetId="4">#REF!</definedName>
    <definedName name="dddd">#REF!</definedName>
    <definedName name="dder" localSheetId="6">#REF!</definedName>
    <definedName name="dder" localSheetId="7">#REF!</definedName>
    <definedName name="dder" localSheetId="2">#REF!</definedName>
    <definedName name="dder" localSheetId="4">#REF!</definedName>
    <definedName name="dder">#REF!</definedName>
    <definedName name="dder2016" localSheetId="6">#REF!</definedName>
    <definedName name="dder2016" localSheetId="7">#REF!</definedName>
    <definedName name="dder2016" localSheetId="2">#REF!</definedName>
    <definedName name="dder2016" localSheetId="4">#REF!</definedName>
    <definedName name="dder2016">#REF!</definedName>
    <definedName name="ddir" localSheetId="6">#REF!</definedName>
    <definedName name="ddir" localSheetId="7">#REF!</definedName>
    <definedName name="ddir" localSheetId="2">#REF!</definedName>
    <definedName name="ddir" localSheetId="4">#REF!</definedName>
    <definedName name="ddir">#REF!</definedName>
    <definedName name="ddir_b" localSheetId="6">#REF!</definedName>
    <definedName name="ddir_b" localSheetId="7">#REF!</definedName>
    <definedName name="ddir_b" localSheetId="2">#REF!</definedName>
    <definedName name="ddir_b" localSheetId="4">#REF!</definedName>
    <definedName name="ddir_b">#REF!</definedName>
    <definedName name="ddir2016" localSheetId="6">#REF!</definedName>
    <definedName name="ddir2016" localSheetId="7">#REF!</definedName>
    <definedName name="ddir2016" localSheetId="2">#REF!</definedName>
    <definedName name="ddir2016" localSheetId="4">#REF!</definedName>
    <definedName name="ddir2016">#REF!</definedName>
    <definedName name="de" localSheetId="6">#REF!</definedName>
    <definedName name="de" localSheetId="7">#REF!</definedName>
    <definedName name="de" localSheetId="2">#REF!</definedName>
    <definedName name="de" localSheetId="4">#REF!</definedName>
    <definedName name="de">#REF!</definedName>
    <definedName name="décalag1">#REF!</definedName>
    <definedName name="décalage" localSheetId="6">#REF!</definedName>
    <definedName name="décalage" localSheetId="7">#REF!</definedName>
    <definedName name="décalage" localSheetId="2">#REF!</definedName>
    <definedName name="décalage" localSheetId="4">#REF!</definedName>
    <definedName name="décalage">#REF!</definedName>
    <definedName name="décote">#REF!</definedName>
    <definedName name="décote_F_M">#REF!</definedName>
    <definedName name="décote_F_P">#REF!</definedName>
    <definedName name="décote_H_M">#REF!</definedName>
    <definedName name="décote_H_P">#REF!</definedName>
    <definedName name="deee" localSheetId="6">#REF!</definedName>
    <definedName name="deee" localSheetId="7">#REF!</definedName>
    <definedName name="deee" localSheetId="2">#REF!</definedName>
    <definedName name="deee" localSheetId="4">#REF!</definedName>
    <definedName name="deee">#REF!</definedName>
    <definedName name="départs_normaux">#REF!</definedName>
    <definedName name="départs_normaux_F_M">#REF!</definedName>
    <definedName name="départs_normaux_F_P">#REF!</definedName>
    <definedName name="départs_normaux_H_M">#REF!</definedName>
    <definedName name="départs_normaux_H_P">#REF!</definedName>
    <definedName name="DESLIZAMIENTO_ANTIG_TOTAL" localSheetId="6">#REF!</definedName>
    <definedName name="DESLIZAMIENTO_ANTIG_TOTAL" localSheetId="7">#REF!</definedName>
    <definedName name="DESLIZAMIENTO_ANTIG_TOTAL" localSheetId="2">#REF!</definedName>
    <definedName name="DESLIZAMIENTO_ANTIG_TOTAL" localSheetId="4">#REF!</definedName>
    <definedName name="DESLIZAMIENTO_ANTIG_TOTAL">#REF!</definedName>
    <definedName name="donnee" localSheetId="6">#REF!</definedName>
    <definedName name="donnee">#REF!</definedName>
    <definedName name="dv" localSheetId="6">#REF!</definedName>
    <definedName name="dv" localSheetId="7">#REF!</definedName>
    <definedName name="dv" localSheetId="2">#REF!</definedName>
    <definedName name="dv" localSheetId="4">#REF!</definedName>
    <definedName name="dv">#REF!</definedName>
    <definedName name="E" localSheetId="6">#REF!</definedName>
    <definedName name="E" localSheetId="7">#REF!</definedName>
    <definedName name="E" localSheetId="2">#REF!</definedName>
    <definedName name="E" localSheetId="4">#REF!</definedName>
    <definedName name="e" localSheetId="5">#REF!</definedName>
    <definedName name="E">#REF!</definedName>
    <definedName name="eacr" localSheetId="6">#REF!</definedName>
    <definedName name="eacr" localSheetId="7">#REF!</definedName>
    <definedName name="eacr" localSheetId="2">#REF!</definedName>
    <definedName name="eacr" localSheetId="4">#REF!</definedName>
    <definedName name="eacr" localSheetId="5">#REF!</definedName>
    <definedName name="eacr">#REF!</definedName>
    <definedName name="EACR_2" localSheetId="6">#REF!</definedName>
    <definedName name="EACR_2" localSheetId="7">#REF!</definedName>
    <definedName name="EACR_2" localSheetId="2">#REF!</definedName>
    <definedName name="EACR_2" localSheetId="4">#REF!</definedName>
    <definedName name="EACR_2">#REF!</definedName>
    <definedName name="EACR_b" localSheetId="6">#REF!</definedName>
    <definedName name="EACR_b" localSheetId="7">#REF!</definedName>
    <definedName name="EACR_b" localSheetId="2">#REF!</definedName>
    <definedName name="EACR_b" localSheetId="4">#REF!</definedName>
    <definedName name="EACR_b">#REF!</definedName>
    <definedName name="eacr_bis" localSheetId="6">#REF!</definedName>
    <definedName name="eacr_bis" localSheetId="7">#REF!</definedName>
    <definedName name="eacr_bis" localSheetId="2">#REF!</definedName>
    <definedName name="eacr_bis" localSheetId="4">#REF!</definedName>
    <definedName name="eacr_bis" localSheetId="5">#REF!</definedName>
    <definedName name="eacr_bis">#REF!</definedName>
    <definedName name="eacr_graph" localSheetId="6">#REF!</definedName>
    <definedName name="eacr_graph" localSheetId="7">#REF!</definedName>
    <definedName name="eacr_graph" localSheetId="2">#REF!</definedName>
    <definedName name="eacr_graph" localSheetId="4">#REF!</definedName>
    <definedName name="eacr_graph" localSheetId="5">#REF!</definedName>
    <definedName name="eacr_graph">#REF!</definedName>
    <definedName name="eacr_ter" localSheetId="6">#REF!</definedName>
    <definedName name="eacr_ter" localSheetId="7">#REF!</definedName>
    <definedName name="eacr_ter" localSheetId="2">#REF!</definedName>
    <definedName name="eacr_ter" localSheetId="4">#REF!</definedName>
    <definedName name="eacr_ter" localSheetId="5">#REF!</definedName>
    <definedName name="eacr_ter">#REF!</definedName>
    <definedName name="eacr2" localSheetId="6">#REF!</definedName>
    <definedName name="eacr2" localSheetId="7">#REF!</definedName>
    <definedName name="eacr2" localSheetId="2">#REF!</definedName>
    <definedName name="eacr2" localSheetId="4">#REF!</definedName>
    <definedName name="eacr2" localSheetId="5">#REF!</definedName>
    <definedName name="eacr2">#REF!</definedName>
    <definedName name="eacr3" localSheetId="6">#REF!</definedName>
    <definedName name="eacr3" localSheetId="7">#REF!</definedName>
    <definedName name="eacr3" localSheetId="2">#REF!</definedName>
    <definedName name="eacr3" localSheetId="4">#REF!</definedName>
    <definedName name="eacr3">#REF!</definedName>
    <definedName name="ed" localSheetId="6">#REF!</definedName>
    <definedName name="ed" localSheetId="7">#REF!</definedName>
    <definedName name="ed" localSheetId="2">#REF!</definedName>
    <definedName name="ed" localSheetId="4">#REF!</definedName>
    <definedName name="ed">#REF!</definedName>
    <definedName name="edades" localSheetId="6">#REF!</definedName>
    <definedName name="edades" localSheetId="7">#REF!</definedName>
    <definedName name="edades" localSheetId="2">#REF!</definedName>
    <definedName name="edades" localSheetId="4">#REF!</definedName>
    <definedName name="edades">#REF!</definedName>
    <definedName name="EF_FAMI" localSheetId="6">#REF!</definedName>
    <definedName name="EF_FAMI" localSheetId="7">#REF!</definedName>
    <definedName name="EF_FAMI" localSheetId="2">#REF!</definedName>
    <definedName name="EF_FAMI" localSheetId="4">#REF!</definedName>
    <definedName name="EF_FAMI">#REF!</definedName>
    <definedName name="Eff_derive" localSheetId="6">#REF!</definedName>
    <definedName name="Eff_derive" localSheetId="7">#REF!</definedName>
    <definedName name="Eff_derive" localSheetId="2">#REF!</definedName>
    <definedName name="Eff_derive" localSheetId="4">#REF!</definedName>
    <definedName name="Eff_derive">#REF!</definedName>
    <definedName name="effectif" localSheetId="6">#REF!</definedName>
    <definedName name="effectif" localSheetId="7">#REF!</definedName>
    <definedName name="effectif" localSheetId="2">#REF!</definedName>
    <definedName name="effectif" localSheetId="4">#REF!</definedName>
    <definedName name="effectif">#REF!</definedName>
    <definedName name="effectifE" localSheetId="6">#REF!</definedName>
    <definedName name="effectifE" localSheetId="7">#REF!</definedName>
    <definedName name="effectifE" localSheetId="2">#REF!</definedName>
    <definedName name="effectifE" localSheetId="4">#REF!</definedName>
    <definedName name="effectifE">#REF!</definedName>
    <definedName name="effectifE2005" localSheetId="6">#REF!</definedName>
    <definedName name="effectifE2005" localSheetId="7">#REF!</definedName>
    <definedName name="effectifE2005" localSheetId="2">#REF!</definedName>
    <definedName name="effectifE2005" localSheetId="4">#REF!</definedName>
    <definedName name="effectifE2005">#REF!</definedName>
    <definedName name="effectifE2006" localSheetId="6">#REF!</definedName>
    <definedName name="effectifE2006" localSheetId="7">#REF!</definedName>
    <definedName name="effectifE2006" localSheetId="2">#REF!</definedName>
    <definedName name="effectifE2006" localSheetId="4">#REF!</definedName>
    <definedName name="effectifE2006">#REF!</definedName>
    <definedName name="effectifF" localSheetId="6">#REF!</definedName>
    <definedName name="effectifF" localSheetId="7">#REF!</definedName>
    <definedName name="effectifF" localSheetId="2">#REF!</definedName>
    <definedName name="effectifF" localSheetId="4">#REF!</definedName>
    <definedName name="effectifF">#REF!</definedName>
    <definedName name="effectifF2005" localSheetId="6">#REF!</definedName>
    <definedName name="effectifF2005" localSheetId="7">#REF!</definedName>
    <definedName name="effectifF2005" localSheetId="2">#REF!</definedName>
    <definedName name="effectifF2005" localSheetId="4">#REF!</definedName>
    <definedName name="effectifF2005">#REF!</definedName>
    <definedName name="effectifF2006" localSheetId="6">#REF!</definedName>
    <definedName name="effectifF2006" localSheetId="7">#REF!</definedName>
    <definedName name="effectifF2006" localSheetId="2">#REF!</definedName>
    <definedName name="effectifF2006" localSheetId="4">#REF!</definedName>
    <definedName name="effectifF2006">#REF!</definedName>
    <definedName name="effectifH" localSheetId="6">#REF!</definedName>
    <definedName name="effectifH" localSheetId="7">#REF!</definedName>
    <definedName name="effectifH" localSheetId="2">#REF!</definedName>
    <definedName name="effectifH" localSheetId="4">#REF!</definedName>
    <definedName name="effectifH">#REF!</definedName>
    <definedName name="effectifH2005" localSheetId="6">#REF!</definedName>
    <definedName name="effectifH2005" localSheetId="7">#REF!</definedName>
    <definedName name="effectifH2005" localSheetId="2">#REF!</definedName>
    <definedName name="effectifH2005" localSheetId="4">#REF!</definedName>
    <definedName name="effectifH2005">#REF!</definedName>
    <definedName name="effectifH2006" localSheetId="6">#REF!</definedName>
    <definedName name="effectifH2006" localSheetId="7">#REF!</definedName>
    <definedName name="effectifH2006" localSheetId="2">#REF!</definedName>
    <definedName name="effectifH2006" localSheetId="4">#REF!</definedName>
    <definedName name="effectifH2006">#REF!</definedName>
    <definedName name="EIP" localSheetId="6">#REF!</definedName>
    <definedName name="EIP" localSheetId="7">#REF!</definedName>
    <definedName name="EIP" localSheetId="2">#REF!</definedName>
    <definedName name="EIP" localSheetId="4">#REF!</definedName>
    <definedName name="EIP">#REF!</definedName>
    <definedName name="EJUBI" localSheetId="6">#REF!</definedName>
    <definedName name="EJUBI" localSheetId="7">#REF!</definedName>
    <definedName name="EJUBI" localSheetId="2">#REF!</definedName>
    <definedName name="EJUBI" localSheetId="4">#REF!</definedName>
    <definedName name="EJUBI">#REF!</definedName>
    <definedName name="EMPRETNES379308">#REF!</definedName>
    <definedName name="EMPRETNES37U9308" localSheetId="6">#REF!</definedName>
    <definedName name="EMPRETNES37U9308" localSheetId="7">#REF!</definedName>
    <definedName name="EMPRETNES37U9308" localSheetId="2">#REF!</definedName>
    <definedName name="EMPRETNES37U9308" localSheetId="4">#REF!</definedName>
    <definedName name="EMPRETNES37U9308">#REF!</definedName>
    <definedName name="EMPRETNES389308" localSheetId="6">#REF!</definedName>
    <definedName name="EMPRETNES389308" localSheetId="7">#REF!</definedName>
    <definedName name="EMPRETNES389308" localSheetId="2">#REF!</definedName>
    <definedName name="EMPRETNES389308" localSheetId="4">#REF!</definedName>
    <definedName name="EMPRETNES389308">#REF!</definedName>
    <definedName name="EMPRETNES38U9308" localSheetId="6">#REF!</definedName>
    <definedName name="EMPRETNES38U9308" localSheetId="7">#REF!</definedName>
    <definedName name="EMPRETNES38U9308" localSheetId="2">#REF!</definedName>
    <definedName name="EMPRETNES38U9308" localSheetId="4">#REF!</definedName>
    <definedName name="EMPRETNES38U9308">#REF!</definedName>
    <definedName name="ENERO" localSheetId="6">#REF!</definedName>
    <definedName name="ENERO" localSheetId="7">#REF!</definedName>
    <definedName name="ENERO" localSheetId="2">#REF!</definedName>
    <definedName name="ENERO" localSheetId="4">#REF!</definedName>
    <definedName name="ENERO">#REF!</definedName>
    <definedName name="ENIM_charges" localSheetId="6">#REF!</definedName>
    <definedName name="ENIM_charges" localSheetId="7">#REF!</definedName>
    <definedName name="ENIM_charges" localSheetId="2">#REF!</definedName>
    <definedName name="ENIM_charges" localSheetId="4">#REF!</definedName>
    <definedName name="ENIM_charges">#REF!</definedName>
    <definedName name="ENIM_chargesdiv" localSheetId="6">#REF!</definedName>
    <definedName name="ENIM_chargesdiv" localSheetId="7">#REF!</definedName>
    <definedName name="ENIM_chargesdiv" localSheetId="2">#REF!</definedName>
    <definedName name="ENIM_chargesdiv" localSheetId="4">#REF!</definedName>
    <definedName name="ENIM_chargesdiv">#REF!</definedName>
    <definedName name="ENIM_chargesexcep" localSheetId="6">#REF!</definedName>
    <definedName name="ENIM_chargesexcep" localSheetId="7">#REF!</definedName>
    <definedName name="ENIM_chargesexcep" localSheetId="2">#REF!</definedName>
    <definedName name="ENIM_chargesexcep" localSheetId="4">#REF!</definedName>
    <definedName name="ENIM_chargesexcep">#REF!</definedName>
    <definedName name="ENIM_chargesfi" localSheetId="6">#REF!</definedName>
    <definedName name="ENIM_chargesfi" localSheetId="7">#REF!</definedName>
    <definedName name="ENIM_chargesfi" localSheetId="2">#REF!</definedName>
    <definedName name="ENIM_chargesfi" localSheetId="4">#REF!</definedName>
    <definedName name="ENIM_chargesfi">#REF!</definedName>
    <definedName name="ENIM_chargesgestion" localSheetId="6">#REF!</definedName>
    <definedName name="ENIM_chargesgestion" localSheetId="7">#REF!</definedName>
    <definedName name="ENIM_chargesgestion" localSheetId="2">#REF!</definedName>
    <definedName name="ENIM_chargesgestion" localSheetId="4">#REF!</definedName>
    <definedName name="ENIM_chargesgestion">#REF!</definedName>
    <definedName name="ENIM_chargestech" localSheetId="6">#REF!</definedName>
    <definedName name="ENIM_chargestech" localSheetId="7">#REF!</definedName>
    <definedName name="ENIM_chargestech" localSheetId="2">#REF!</definedName>
    <definedName name="ENIM_chargestech" localSheetId="4">#REF!</definedName>
    <definedName name="ENIM_chargestech">#REF!</definedName>
    <definedName name="ENIM_compens" localSheetId="6">#REF!</definedName>
    <definedName name="ENIM_compens" localSheetId="7">#REF!</definedName>
    <definedName name="ENIM_compens" localSheetId="2">#REF!</definedName>
    <definedName name="ENIM_compens" localSheetId="4">#REF!</definedName>
    <definedName name="ENIM_compens">#REF!</definedName>
    <definedName name="ENIM_cotEtat" localSheetId="6">#REF!</definedName>
    <definedName name="ENIM_cotEtat" localSheetId="7">#REF!</definedName>
    <definedName name="ENIM_cotEtat" localSheetId="2">#REF!</definedName>
    <definedName name="ENIM_cotEtat" localSheetId="4">#REF!</definedName>
    <definedName name="ENIM_cotEtat">#REF!</definedName>
    <definedName name="ENIM_cotitaf" localSheetId="6">#REF!</definedName>
    <definedName name="ENIM_cotitaf" localSheetId="7">#REF!</definedName>
    <definedName name="ENIM_cotitaf" localSheetId="2">#REF!</definedName>
    <definedName name="ENIM_cotitaf" localSheetId="4">#REF!</definedName>
    <definedName name="ENIM_cotitaf">#REF!</definedName>
    <definedName name="ENIM_cotsoc" localSheetId="6">#REF!</definedName>
    <definedName name="ENIM_cotsoc" localSheetId="7">#REF!</definedName>
    <definedName name="ENIM_cotsoc" localSheetId="2">#REF!</definedName>
    <definedName name="ENIM_cotsoc" localSheetId="4">#REF!</definedName>
    <definedName name="ENIM_cotsoc">#REF!</definedName>
    <definedName name="ENIM_dd" localSheetId="6">#REF!</definedName>
    <definedName name="ENIM_dd" localSheetId="7">#REF!</definedName>
    <definedName name="ENIM_dd" localSheetId="2">#REF!</definedName>
    <definedName name="ENIM_dd" localSheetId="4">#REF!</definedName>
    <definedName name="ENIM_dd">#REF!</definedName>
    <definedName name="ENIM_deptech" localSheetId="6">#REF!</definedName>
    <definedName name="ENIM_deptech" localSheetId="7">#REF!</definedName>
    <definedName name="ENIM_deptech" localSheetId="2">#REF!</definedName>
    <definedName name="ENIM_deptech" localSheetId="4">#REF!</definedName>
    <definedName name="ENIM_deptech">#REF!</definedName>
    <definedName name="ENIM_dotprov" localSheetId="6">#REF!</definedName>
    <definedName name="ENIM_dotprov" localSheetId="7">#REF!</definedName>
    <definedName name="ENIM_dotprov" localSheetId="2">#REF!</definedName>
    <definedName name="ENIM_dotprov" localSheetId="4">#REF!</definedName>
    <definedName name="ENIM_dotprov">#REF!</definedName>
    <definedName name="ENIM_dp" localSheetId="6">#REF!</definedName>
    <definedName name="ENIM_dp" localSheetId="7">#REF!</definedName>
    <definedName name="ENIM_dp" localSheetId="2">#REF!</definedName>
    <definedName name="ENIM_dp" localSheetId="4">#REF!</definedName>
    <definedName name="ENIM_dp">#REF!</definedName>
    <definedName name="ENIM_ITAF" localSheetId="6">#REF!</definedName>
    <definedName name="ENIM_ITAF" localSheetId="7">#REF!</definedName>
    <definedName name="ENIM_ITAF" localSheetId="2">#REF!</definedName>
    <definedName name="ENIM_ITAF" localSheetId="4">#REF!</definedName>
    <definedName name="ENIM_ITAF">#REF!</definedName>
    <definedName name="ENIM_prestextra" localSheetId="6">#REF!</definedName>
    <definedName name="ENIM_prestextra" localSheetId="7">#REF!</definedName>
    <definedName name="ENIM_prestextra" localSheetId="2">#REF!</definedName>
    <definedName name="ENIM_prestextra" localSheetId="4">#REF!</definedName>
    <definedName name="ENIM_prestextra">#REF!</definedName>
    <definedName name="ENIM_prestlegv" localSheetId="6">#REF!</definedName>
    <definedName name="ENIM_prestlegv" localSheetId="7">#REF!</definedName>
    <definedName name="ENIM_prestlegv" localSheetId="2">#REF!</definedName>
    <definedName name="ENIM_prestlegv" localSheetId="4">#REF!</definedName>
    <definedName name="ENIM_prestlegv">#REF!</definedName>
    <definedName name="ENIM_prestsoc" localSheetId="6">#REF!</definedName>
    <definedName name="ENIM_prestsoc" localSheetId="7">#REF!</definedName>
    <definedName name="ENIM_prestsoc" localSheetId="2">#REF!</definedName>
    <definedName name="ENIM_prestsoc" localSheetId="4">#REF!</definedName>
    <definedName name="ENIM_prestsoc">#REF!</definedName>
    <definedName name="ENIM_proddiv" localSheetId="6">#REF!</definedName>
    <definedName name="ENIM_proddiv" localSheetId="7">#REF!</definedName>
    <definedName name="ENIM_proddiv" localSheetId="2">#REF!</definedName>
    <definedName name="ENIM_proddiv" localSheetId="4">#REF!</definedName>
    <definedName name="ENIM_proddiv">#REF!</definedName>
    <definedName name="ENIM_prodexcep" localSheetId="6">#REF!</definedName>
    <definedName name="ENIM_prodexcep" localSheetId="7">#REF!</definedName>
    <definedName name="ENIM_prodexcep" localSheetId="2">#REF!</definedName>
    <definedName name="ENIM_prodexcep" localSheetId="4">#REF!</definedName>
    <definedName name="ENIM_prodexcep">#REF!</definedName>
    <definedName name="ENIM_prodfi" localSheetId="6">#REF!</definedName>
    <definedName name="ENIM_prodfi" localSheetId="7">#REF!</definedName>
    <definedName name="ENIM_prodfi" localSheetId="2">#REF!</definedName>
    <definedName name="ENIM_prodfi" localSheetId="4">#REF!</definedName>
    <definedName name="ENIM_prodfi">#REF!</definedName>
    <definedName name="ENIM_prodgestion" localSheetId="6">#REF!</definedName>
    <definedName name="ENIM_prodgestion" localSheetId="7">#REF!</definedName>
    <definedName name="ENIM_prodgestion" localSheetId="2">#REF!</definedName>
    <definedName name="ENIM_prodgestion" localSheetId="4">#REF!</definedName>
    <definedName name="ENIM_prodgestion">#REF!</definedName>
    <definedName name="ENIM_prodtech" localSheetId="6">#REF!</definedName>
    <definedName name="ENIM_prodtech" localSheetId="7">#REF!</definedName>
    <definedName name="ENIM_prodtech" localSheetId="2">#REF!</definedName>
    <definedName name="ENIM_prodtech" localSheetId="4">#REF!</definedName>
    <definedName name="ENIM_prodtech">#REF!</definedName>
    <definedName name="ENIM_produits" localSheetId="6">#REF!</definedName>
    <definedName name="ENIM_produits" localSheetId="7">#REF!</definedName>
    <definedName name="ENIM_produits" localSheetId="2">#REF!</definedName>
    <definedName name="ENIM_produits" localSheetId="4">#REF!</definedName>
    <definedName name="ENIM_produits">#REF!</definedName>
    <definedName name="ENIM_reprisesprov" localSheetId="6">#REF!</definedName>
    <definedName name="ENIM_reprisesprov" localSheetId="7">#REF!</definedName>
    <definedName name="ENIM_reprisesprov" localSheetId="2">#REF!</definedName>
    <definedName name="ENIM_reprisesprov" localSheetId="4">#REF!</definedName>
    <definedName name="ENIM_reprisesprov">#REF!</definedName>
    <definedName name="ENIM_resstech" localSheetId="6">#REF!</definedName>
    <definedName name="ENIM_resstech" localSheetId="7">#REF!</definedName>
    <definedName name="ENIM_resstech" localSheetId="2">#REF!</definedName>
    <definedName name="ENIM_resstech" localSheetId="4">#REF!</definedName>
    <definedName name="ENIM_resstech">#REF!</definedName>
    <definedName name="ENIM_resultatnet" localSheetId="6">#REF!</definedName>
    <definedName name="ENIM_resultatnet" localSheetId="7">#REF!</definedName>
    <definedName name="ENIM_resultatnet" localSheetId="2">#REF!</definedName>
    <definedName name="ENIM_resultatnet" localSheetId="4">#REF!</definedName>
    <definedName name="ENIM_resultatnet">#REF!</definedName>
    <definedName name="ENIM_ST" localSheetId="6">#REF!</definedName>
    <definedName name="ENIM_ST" localSheetId="7">#REF!</definedName>
    <definedName name="ENIM_ST" localSheetId="2">#REF!</definedName>
    <definedName name="ENIM_ST" localSheetId="4">#REF!</definedName>
    <definedName name="ENIM_ST">#REF!</definedName>
    <definedName name="ENIM_subveq_ST" localSheetId="6">#REF!</definedName>
    <definedName name="ENIM_subveq_ST" localSheetId="7">#REF!</definedName>
    <definedName name="ENIM_subveq_ST" localSheetId="2">#REF!</definedName>
    <definedName name="ENIM_subveq_ST" localSheetId="4">#REF!</definedName>
    <definedName name="ENIM_subveq_ST">#REF!</definedName>
    <definedName name="ENTRANTES" localSheetId="6">#REF!</definedName>
    <definedName name="ENTRANTES" localSheetId="7">#REF!</definedName>
    <definedName name="ENTRANTES" localSheetId="2">#REF!</definedName>
    <definedName name="ENTRANTES" localSheetId="4">#REF!</definedName>
    <definedName name="ENTRANTES">#REF!</definedName>
    <definedName name="EORFANDAD" localSheetId="6">#REF!</definedName>
    <definedName name="EORFANDAD" localSheetId="7">#REF!</definedName>
    <definedName name="EORFANDAD" localSheetId="2">#REF!</definedName>
    <definedName name="EORFANDAD" localSheetId="4">#REF!</definedName>
    <definedName name="EORFANDAD">#REF!</definedName>
    <definedName name="ETSIS" localSheetId="6">#REF!</definedName>
    <definedName name="ETSIS" localSheetId="7">#REF!</definedName>
    <definedName name="ETSIS" localSheetId="2">#REF!</definedName>
    <definedName name="ETSIS" localSheetId="4">#REF!</definedName>
    <definedName name="ETSIS">#REF!</definedName>
    <definedName name="euro" localSheetId="6">#REF!</definedName>
    <definedName name="euro" localSheetId="5">#REF!</definedName>
    <definedName name="euro">#REF!</definedName>
    <definedName name="EVIUDEDAD" localSheetId="6">#REF!</definedName>
    <definedName name="EVIUDEDAD" localSheetId="7">#REF!</definedName>
    <definedName name="EVIUDEDAD" localSheetId="2">#REF!</definedName>
    <definedName name="EVIUDEDAD" localSheetId="4">#REF!</definedName>
    <definedName name="EVIUDEDAD">#REF!</definedName>
    <definedName name="evo" localSheetId="6">#REF!</definedName>
    <definedName name="evo" localSheetId="7">#REF!</definedName>
    <definedName name="evo" localSheetId="2">#REF!</definedName>
    <definedName name="evo" localSheetId="4">#REF!</definedName>
    <definedName name="evo">#REF!</definedName>
    <definedName name="EVOL0305" localSheetId="6">#REF!</definedName>
    <definedName name="EVOL0305" localSheetId="7">#REF!</definedName>
    <definedName name="EVOL0305" localSheetId="2">#REF!</definedName>
    <definedName name="EVOL0305" localSheetId="4">#REF!</definedName>
    <definedName name="EVOL0305">#REF!</definedName>
    <definedName name="EVOL9002SANT" localSheetId="6">#REF!</definedName>
    <definedName name="EVOL9002SANT" localSheetId="7">#REF!</definedName>
    <definedName name="EVOL9002SANT" localSheetId="2">#REF!</definedName>
    <definedName name="EVOL9002SANT" localSheetId="4">#REF!</definedName>
    <definedName name="EVOL9002SANT">#REF!</definedName>
    <definedName name="EVOL9503" localSheetId="6">#REF!</definedName>
    <definedName name="EVOL9503" localSheetId="7">#REF!</definedName>
    <definedName name="EVOL9503" localSheetId="2">#REF!</definedName>
    <definedName name="EVOL9503" localSheetId="4">#REF!</definedName>
    <definedName name="EVOL9503">#REF!</definedName>
    <definedName name="EVOLFAP0310" localSheetId="6">#REF!</definedName>
    <definedName name="EVOLFAP0310" localSheetId="7">#REF!</definedName>
    <definedName name="EVOLFAP0310" localSheetId="2">#REF!</definedName>
    <definedName name="EVOLFAP0310" localSheetId="4">#REF!</definedName>
    <definedName name="EVOLFAP0310">#REF!</definedName>
    <definedName name="EVOLFAPR0310" localSheetId="6">#REF!</definedName>
    <definedName name="EVOLFAPR0310" localSheetId="7">#REF!</definedName>
    <definedName name="EVOLFAPR0310" localSheetId="2">#REF!</definedName>
    <definedName name="EVOLFAPR0310" localSheetId="4">#REF!</definedName>
    <definedName name="EVOLFAPR0310">#REF!</definedName>
    <definedName name="EVOLPAV0310" localSheetId="6">#REF!</definedName>
    <definedName name="EVOLPAV0310" localSheetId="7">#REF!</definedName>
    <definedName name="EVOLPAV0310" localSheetId="2">#REF!</definedName>
    <definedName name="EVOLPAV0310" localSheetId="4">#REF!</definedName>
    <definedName name="EVOLPAV0310">#REF!</definedName>
    <definedName name="EVOLPCS0309">#REF!</definedName>
    <definedName name="EVOLPCS0310" localSheetId="6">#REF!</definedName>
    <definedName name="EVOLPCS0310" localSheetId="7">#REF!</definedName>
    <definedName name="EVOLPCS0310" localSheetId="2">#REF!</definedName>
    <definedName name="EVOLPCS0310" localSheetId="4">#REF!</definedName>
    <definedName name="EVOLPCS0310">#REF!</definedName>
    <definedName name="EVOLR0305" localSheetId="6">#REF!</definedName>
    <definedName name="EVOLR0305" localSheetId="7">#REF!</definedName>
    <definedName name="EVOLR0305" localSheetId="2">#REF!</definedName>
    <definedName name="EVOLR0305" localSheetId="4">#REF!</definedName>
    <definedName name="EVOLR0305">#REF!</definedName>
    <definedName name="EVOLR0308" localSheetId="6">#REF!</definedName>
    <definedName name="EVOLR0308" localSheetId="7">#REF!</definedName>
    <definedName name="EVOLR0308" localSheetId="2">#REF!</definedName>
    <definedName name="EVOLR0308" localSheetId="4">#REF!</definedName>
    <definedName name="EVOLR0308">#REF!</definedName>
    <definedName name="EVOLR0308A" localSheetId="6">#REF!</definedName>
    <definedName name="EVOLR0308A" localSheetId="7">#REF!</definedName>
    <definedName name="EVOLR0308A" localSheetId="2">#REF!</definedName>
    <definedName name="EVOLR0308A" localSheetId="4">#REF!</definedName>
    <definedName name="EVOLR0308A">#REF!</definedName>
    <definedName name="EVOLR8210">#REF!</definedName>
    <definedName name="EVOLR9010" localSheetId="6">#REF!</definedName>
    <definedName name="EVOLR9010" localSheetId="7">#REF!</definedName>
    <definedName name="EVOLR9010" localSheetId="2">#REF!</definedName>
    <definedName name="EVOLR9010" localSheetId="4">#REF!</definedName>
    <definedName name="EVOLR9010">#REF!</definedName>
    <definedName name="EVOLR9503" localSheetId="6">#REF!</definedName>
    <definedName name="EVOLR9503" localSheetId="7">#REF!</definedName>
    <definedName name="EVOLR9503" localSheetId="2">#REF!</definedName>
    <definedName name="EVOLR9503" localSheetId="4">#REF!</definedName>
    <definedName name="EVOLR9503">#REF!</definedName>
    <definedName name="ex_invalide">#REF!</definedName>
    <definedName name="ex_invalide_F_M">#REF!</definedName>
    <definedName name="ex_invalide_F_P">#REF!</definedName>
    <definedName name="ex_invalide_H_M">#REF!</definedName>
    <definedName name="ex_invalide_H_P">#REF!</definedName>
    <definedName name="EXAbase_charges" localSheetId="6">#REF!</definedName>
    <definedName name="EXAbase_charges" localSheetId="7">#REF!</definedName>
    <definedName name="EXAbase_charges" localSheetId="2">#REF!</definedName>
    <definedName name="EXAbase_charges" localSheetId="4">#REF!</definedName>
    <definedName name="EXAbase_charges">#REF!</definedName>
    <definedName name="EXAbase_chargesdiv" localSheetId="6">#REF!</definedName>
    <definedName name="EXAbase_chargesdiv" localSheetId="7">#REF!</definedName>
    <definedName name="EXAbase_chargesdiv" localSheetId="2">#REF!</definedName>
    <definedName name="EXAbase_chargesdiv" localSheetId="4">#REF!</definedName>
    <definedName name="EXAbase_chargesdiv">#REF!</definedName>
    <definedName name="EXAbase_chargesexcep" localSheetId="6">#REF!</definedName>
    <definedName name="EXAbase_chargesexcep" localSheetId="7">#REF!</definedName>
    <definedName name="EXAbase_chargesexcep" localSheetId="2">#REF!</definedName>
    <definedName name="EXAbase_chargesexcep" localSheetId="4">#REF!</definedName>
    <definedName name="EXAbase_chargesexcep">#REF!</definedName>
    <definedName name="EXAbase_chargesfi" localSheetId="6">#REF!</definedName>
    <definedName name="EXAbase_chargesfi" localSheetId="7">#REF!</definedName>
    <definedName name="EXAbase_chargesfi" localSheetId="2">#REF!</definedName>
    <definedName name="EXAbase_chargesfi" localSheetId="4">#REF!</definedName>
    <definedName name="EXAbase_chargesfi">#REF!</definedName>
    <definedName name="EXAbase_chargesgestion" localSheetId="6">#REF!</definedName>
    <definedName name="EXAbase_chargesgestion" localSheetId="7">#REF!</definedName>
    <definedName name="EXAbase_chargesgestion" localSheetId="2">#REF!</definedName>
    <definedName name="EXAbase_chargesgestion" localSheetId="4">#REF!</definedName>
    <definedName name="EXAbase_chargesgestion">#REF!</definedName>
    <definedName name="EXAbase_chargestech" localSheetId="6">#REF!</definedName>
    <definedName name="EXAbase_chargestech" localSheetId="7">#REF!</definedName>
    <definedName name="EXAbase_chargestech" localSheetId="2">#REF!</definedName>
    <definedName name="EXAbase_chargestech" localSheetId="4">#REF!</definedName>
    <definedName name="EXAbase_chargestech">#REF!</definedName>
    <definedName name="EXAbase_compens" localSheetId="6">#REF!</definedName>
    <definedName name="EXAbase_compens" localSheetId="7">#REF!</definedName>
    <definedName name="EXAbase_compens" localSheetId="2">#REF!</definedName>
    <definedName name="EXAbase_compens" localSheetId="4">#REF!</definedName>
    <definedName name="EXAbase_compens">#REF!</definedName>
    <definedName name="EXAbase_cotEtat" localSheetId="6">#REF!</definedName>
    <definedName name="EXAbase_cotEtat" localSheetId="7">#REF!</definedName>
    <definedName name="EXAbase_cotEtat" localSheetId="2">#REF!</definedName>
    <definedName name="EXAbase_cotEtat" localSheetId="4">#REF!</definedName>
    <definedName name="EXAbase_cotEtat">#REF!</definedName>
    <definedName name="EXAbase_cotitaf" localSheetId="6">#REF!</definedName>
    <definedName name="EXAbase_cotitaf" localSheetId="7">#REF!</definedName>
    <definedName name="EXAbase_cotitaf" localSheetId="2">#REF!</definedName>
    <definedName name="EXAbase_cotitaf" localSheetId="4">#REF!</definedName>
    <definedName name="EXAbase_cotitaf">#REF!</definedName>
    <definedName name="EXAbase_cotsoc" localSheetId="6">#REF!</definedName>
    <definedName name="EXAbase_cotsoc" localSheetId="7">#REF!</definedName>
    <definedName name="EXAbase_cotsoc" localSheetId="2">#REF!</definedName>
    <definedName name="EXAbase_cotsoc" localSheetId="4">#REF!</definedName>
    <definedName name="EXAbase_cotsoc">#REF!</definedName>
    <definedName name="EXAbase_dd" localSheetId="6">#REF!</definedName>
    <definedName name="EXAbase_dd" localSheetId="7">#REF!</definedName>
    <definedName name="EXAbase_dd" localSheetId="2">#REF!</definedName>
    <definedName name="EXAbase_dd" localSheetId="4">#REF!</definedName>
    <definedName name="EXAbase_dd">#REF!</definedName>
    <definedName name="EXAbase_deptech" localSheetId="6">#REF!</definedName>
    <definedName name="EXAbase_deptech" localSheetId="7">#REF!</definedName>
    <definedName name="EXAbase_deptech" localSheetId="2">#REF!</definedName>
    <definedName name="EXAbase_deptech" localSheetId="4">#REF!</definedName>
    <definedName name="EXAbase_deptech">#REF!</definedName>
    <definedName name="EXAbase_dotprov" localSheetId="6">#REF!</definedName>
    <definedName name="EXAbase_dotprov" localSheetId="7">#REF!</definedName>
    <definedName name="EXAbase_dotprov" localSheetId="2">#REF!</definedName>
    <definedName name="EXAbase_dotprov" localSheetId="4">#REF!</definedName>
    <definedName name="EXAbase_dotprov">#REF!</definedName>
    <definedName name="EXAbase_dp" localSheetId="6">#REF!</definedName>
    <definedName name="EXAbase_dp" localSheetId="7">#REF!</definedName>
    <definedName name="EXAbase_dp" localSheetId="2">#REF!</definedName>
    <definedName name="EXAbase_dp" localSheetId="4">#REF!</definedName>
    <definedName name="EXAbase_dp">#REF!</definedName>
    <definedName name="EXAbase_ITAF" localSheetId="6">#REF!</definedName>
    <definedName name="EXAbase_ITAF" localSheetId="7">#REF!</definedName>
    <definedName name="EXAbase_ITAF" localSheetId="2">#REF!</definedName>
    <definedName name="EXAbase_ITAF" localSheetId="4">#REF!</definedName>
    <definedName name="EXAbase_ITAF">#REF!</definedName>
    <definedName name="EXAbase_prestextra" localSheetId="6">#REF!</definedName>
    <definedName name="EXAbase_prestextra" localSheetId="7">#REF!</definedName>
    <definedName name="EXAbase_prestextra" localSheetId="2">#REF!</definedName>
    <definedName name="EXAbase_prestextra" localSheetId="4">#REF!</definedName>
    <definedName name="EXAbase_prestextra">#REF!</definedName>
    <definedName name="EXAbase_prestFSV" localSheetId="6">#REF!</definedName>
    <definedName name="EXAbase_prestFSV" localSheetId="7">#REF!</definedName>
    <definedName name="EXAbase_prestFSV" localSheetId="2">#REF!</definedName>
    <definedName name="EXAbase_prestFSV" localSheetId="4">#REF!</definedName>
    <definedName name="EXAbase_prestFSV">#REF!</definedName>
    <definedName name="EXAbase_prestleg" localSheetId="6">#REF!</definedName>
    <definedName name="EXAbase_prestleg" localSheetId="7">#REF!</definedName>
    <definedName name="EXAbase_prestleg" localSheetId="2">#REF!</definedName>
    <definedName name="EXAbase_prestleg" localSheetId="4">#REF!</definedName>
    <definedName name="EXAbase_prestleg">#REF!</definedName>
    <definedName name="EXAbase_prestlegv" localSheetId="6">#REF!</definedName>
    <definedName name="EXAbase_prestlegv" localSheetId="7">#REF!</definedName>
    <definedName name="EXAbase_prestlegv" localSheetId="2">#REF!</definedName>
    <definedName name="EXAbase_prestlegv" localSheetId="4">#REF!</definedName>
    <definedName name="EXAbase_prestlegv">#REF!</definedName>
    <definedName name="EXAbase_prestsoc" localSheetId="6">#REF!</definedName>
    <definedName name="EXAbase_prestsoc" localSheetId="7">#REF!</definedName>
    <definedName name="EXAbase_prestsoc" localSheetId="2">#REF!</definedName>
    <definedName name="EXAbase_prestsoc" localSheetId="4">#REF!</definedName>
    <definedName name="EXAbase_prestsoc">#REF!</definedName>
    <definedName name="EXAbase_proddiv" localSheetId="6">#REF!</definedName>
    <definedName name="EXAbase_proddiv" localSheetId="7">#REF!</definedName>
    <definedName name="EXAbase_proddiv" localSheetId="2">#REF!</definedName>
    <definedName name="EXAbase_proddiv" localSheetId="4">#REF!</definedName>
    <definedName name="EXAbase_proddiv">#REF!</definedName>
    <definedName name="EXAbase_prodexcep" localSheetId="6">#REF!</definedName>
    <definedName name="EXAbase_prodexcep" localSheetId="7">#REF!</definedName>
    <definedName name="EXAbase_prodexcep" localSheetId="2">#REF!</definedName>
    <definedName name="EXAbase_prodexcep" localSheetId="4">#REF!</definedName>
    <definedName name="EXAbase_prodexcep">#REF!</definedName>
    <definedName name="EXAbase_prodfi" localSheetId="6">#REF!</definedName>
    <definedName name="EXAbase_prodfi" localSheetId="7">#REF!</definedName>
    <definedName name="EXAbase_prodfi" localSheetId="2">#REF!</definedName>
    <definedName name="EXAbase_prodfi" localSheetId="4">#REF!</definedName>
    <definedName name="EXAbase_prodfi">#REF!</definedName>
    <definedName name="EXAbase_prodgestion" localSheetId="6">#REF!</definedName>
    <definedName name="EXAbase_prodgestion" localSheetId="7">#REF!</definedName>
    <definedName name="EXAbase_prodgestion" localSheetId="2">#REF!</definedName>
    <definedName name="EXAbase_prodgestion" localSheetId="4">#REF!</definedName>
    <definedName name="EXAbase_prodgestion">#REF!</definedName>
    <definedName name="EXAbase_prodtech" localSheetId="6">#REF!</definedName>
    <definedName name="EXAbase_prodtech" localSheetId="7">#REF!</definedName>
    <definedName name="EXAbase_prodtech" localSheetId="2">#REF!</definedName>
    <definedName name="EXAbase_prodtech" localSheetId="4">#REF!</definedName>
    <definedName name="EXAbase_prodtech">#REF!</definedName>
    <definedName name="EXAbase_produits" localSheetId="6">#REF!</definedName>
    <definedName name="EXAbase_produits" localSheetId="7">#REF!</definedName>
    <definedName name="EXAbase_produits" localSheetId="2">#REF!</definedName>
    <definedName name="EXAbase_produits" localSheetId="4">#REF!</definedName>
    <definedName name="EXAbase_produits">#REF!</definedName>
    <definedName name="EXAbase_reprisesprov" localSheetId="6">#REF!</definedName>
    <definedName name="EXAbase_reprisesprov" localSheetId="7">#REF!</definedName>
    <definedName name="EXAbase_reprisesprov" localSheetId="2">#REF!</definedName>
    <definedName name="EXAbase_reprisesprov" localSheetId="4">#REF!</definedName>
    <definedName name="EXAbase_reprisesprov">#REF!</definedName>
    <definedName name="EXAbase_resstech" localSheetId="6">#REF!</definedName>
    <definedName name="EXAbase_resstech" localSheetId="7">#REF!</definedName>
    <definedName name="EXAbase_resstech" localSheetId="2">#REF!</definedName>
    <definedName name="EXAbase_resstech" localSheetId="4">#REF!</definedName>
    <definedName name="EXAbase_resstech">#REF!</definedName>
    <definedName name="EXAbase_resultatnet" localSheetId="6">#REF!</definedName>
    <definedName name="EXAbase_resultatnet" localSheetId="7">#REF!</definedName>
    <definedName name="EXAbase_resultatnet" localSheetId="2">#REF!</definedName>
    <definedName name="EXAbase_resultatnet" localSheetId="4">#REF!</definedName>
    <definedName name="EXAbase_resultatnet">#REF!</definedName>
    <definedName name="EXAbase_ST" localSheetId="6">#REF!</definedName>
    <definedName name="EXAbase_ST" localSheetId="7">#REF!</definedName>
    <definedName name="EXAbase_ST" localSheetId="2">#REF!</definedName>
    <definedName name="EXAbase_ST" localSheetId="4">#REF!</definedName>
    <definedName name="EXAbase_ST">#REF!</definedName>
    <definedName name="EXAcomp_charges" localSheetId="6">#REF!</definedName>
    <definedName name="EXAcomp_charges" localSheetId="7">#REF!</definedName>
    <definedName name="EXAcomp_charges" localSheetId="2">#REF!</definedName>
    <definedName name="EXAcomp_charges" localSheetId="4">#REF!</definedName>
    <definedName name="EXAcomp_charges">#REF!</definedName>
    <definedName name="EXAcomp_chargesdiv" localSheetId="6">#REF!</definedName>
    <definedName name="EXAcomp_chargesdiv" localSheetId="7">#REF!</definedName>
    <definedName name="EXAcomp_chargesdiv" localSheetId="2">#REF!</definedName>
    <definedName name="EXAcomp_chargesdiv" localSheetId="4">#REF!</definedName>
    <definedName name="EXAcomp_chargesdiv">#REF!</definedName>
    <definedName name="EXAcomp_chargesexcep" localSheetId="6">#REF!</definedName>
    <definedName name="EXAcomp_chargesexcep" localSheetId="7">#REF!</definedName>
    <definedName name="EXAcomp_chargesexcep" localSheetId="2">#REF!</definedName>
    <definedName name="EXAcomp_chargesexcep" localSheetId="4">#REF!</definedName>
    <definedName name="EXAcomp_chargesexcep">#REF!</definedName>
    <definedName name="EXAcomp_chargesfi" localSheetId="6">#REF!</definedName>
    <definedName name="EXAcomp_chargesfi" localSheetId="7">#REF!</definedName>
    <definedName name="EXAcomp_chargesfi" localSheetId="2">#REF!</definedName>
    <definedName name="EXAcomp_chargesfi" localSheetId="4">#REF!</definedName>
    <definedName name="EXAcomp_chargesfi">#REF!</definedName>
    <definedName name="EXAcomp_chargesgestion" localSheetId="6">#REF!</definedName>
    <definedName name="EXAcomp_chargesgestion" localSheetId="7">#REF!</definedName>
    <definedName name="EXAcomp_chargesgestion" localSheetId="2">#REF!</definedName>
    <definedName name="EXAcomp_chargesgestion" localSheetId="4">#REF!</definedName>
    <definedName name="EXAcomp_chargesgestion">#REF!</definedName>
    <definedName name="EXAcomp_chargestech" localSheetId="6">#REF!</definedName>
    <definedName name="EXAcomp_chargestech" localSheetId="7">#REF!</definedName>
    <definedName name="EXAcomp_chargestech" localSheetId="2">#REF!</definedName>
    <definedName name="EXAcomp_chargestech" localSheetId="4">#REF!</definedName>
    <definedName name="EXAcomp_chargestech">#REF!</definedName>
    <definedName name="EXAcomp_cotItaf" localSheetId="6">#REF!</definedName>
    <definedName name="EXAcomp_cotItaf" localSheetId="7">#REF!</definedName>
    <definedName name="EXAcomp_cotItaf" localSheetId="2">#REF!</definedName>
    <definedName name="EXAcomp_cotItaf" localSheetId="4">#REF!</definedName>
    <definedName name="EXAcomp_cotItaf">#REF!</definedName>
    <definedName name="EXAcomp_cotsoc" localSheetId="6">#REF!</definedName>
    <definedName name="EXAcomp_cotsoc" localSheetId="7">#REF!</definedName>
    <definedName name="EXAcomp_cotsoc" localSheetId="2">#REF!</definedName>
    <definedName name="EXAcomp_cotsoc" localSheetId="4">#REF!</definedName>
    <definedName name="EXAcomp_cotsoc">#REF!</definedName>
    <definedName name="EXAcomp_dd" localSheetId="6">#REF!</definedName>
    <definedName name="EXAcomp_dd" localSheetId="7">#REF!</definedName>
    <definedName name="EXAcomp_dd" localSheetId="2">#REF!</definedName>
    <definedName name="EXAcomp_dd" localSheetId="4">#REF!</definedName>
    <definedName name="EXAcomp_dd">#REF!</definedName>
    <definedName name="EXAcomp_deptech" localSheetId="6">#REF!</definedName>
    <definedName name="EXAcomp_deptech" localSheetId="7">#REF!</definedName>
    <definedName name="EXAcomp_deptech" localSheetId="2">#REF!</definedName>
    <definedName name="EXAcomp_deptech" localSheetId="4">#REF!</definedName>
    <definedName name="EXAcomp_deptech">#REF!</definedName>
    <definedName name="EXAcomp_dotprov" localSheetId="6">#REF!</definedName>
    <definedName name="EXAcomp_dotprov" localSheetId="7">#REF!</definedName>
    <definedName name="EXAcomp_dotprov" localSheetId="2">#REF!</definedName>
    <definedName name="EXAcomp_dotprov" localSheetId="4">#REF!</definedName>
    <definedName name="EXAcomp_dotprov">#REF!</definedName>
    <definedName name="EXAcomp_dp" localSheetId="6">#REF!</definedName>
    <definedName name="EXAcomp_dp" localSheetId="7">#REF!</definedName>
    <definedName name="EXAcomp_dp" localSheetId="2">#REF!</definedName>
    <definedName name="EXAcomp_dp" localSheetId="4">#REF!</definedName>
    <definedName name="EXAcomp_dp">#REF!</definedName>
    <definedName name="EXAcomp_itaf" localSheetId="6">#REF!</definedName>
    <definedName name="EXAcomp_itaf" localSheetId="7">#REF!</definedName>
    <definedName name="EXAcomp_itaf" localSheetId="2">#REF!</definedName>
    <definedName name="EXAcomp_itaf" localSheetId="4">#REF!</definedName>
    <definedName name="EXAcomp_itaf">#REF!</definedName>
    <definedName name="EXAcomp_prestlegv" localSheetId="6">#REF!</definedName>
    <definedName name="EXAcomp_prestlegv" localSheetId="7">#REF!</definedName>
    <definedName name="EXAcomp_prestlegv" localSheetId="2">#REF!</definedName>
    <definedName name="EXAcomp_prestlegv" localSheetId="4">#REF!</definedName>
    <definedName name="EXAcomp_prestlegv">#REF!</definedName>
    <definedName name="EXAcomp_prestsoc" localSheetId="6">#REF!</definedName>
    <definedName name="EXAcomp_prestsoc" localSheetId="7">#REF!</definedName>
    <definedName name="EXAcomp_prestsoc" localSheetId="2">#REF!</definedName>
    <definedName name="EXAcomp_prestsoc" localSheetId="4">#REF!</definedName>
    <definedName name="EXAcomp_prestsoc">#REF!</definedName>
    <definedName name="EXAcomp_proddiv" localSheetId="6">#REF!</definedName>
    <definedName name="EXAcomp_proddiv" localSheetId="7">#REF!</definedName>
    <definedName name="EXAcomp_proddiv" localSheetId="2">#REF!</definedName>
    <definedName name="EXAcomp_proddiv" localSheetId="4">#REF!</definedName>
    <definedName name="EXAcomp_proddiv">#REF!</definedName>
    <definedName name="EXAcomp_prodexcep" localSheetId="6">#REF!</definedName>
    <definedName name="EXAcomp_prodexcep" localSheetId="7">#REF!</definedName>
    <definedName name="EXAcomp_prodexcep" localSheetId="2">#REF!</definedName>
    <definedName name="EXAcomp_prodexcep" localSheetId="4">#REF!</definedName>
    <definedName name="EXAcomp_prodexcep">#REF!</definedName>
    <definedName name="EXAcomp_prodfi" localSheetId="6">#REF!</definedName>
    <definedName name="EXAcomp_prodfi" localSheetId="7">#REF!</definedName>
    <definedName name="EXAcomp_prodfi" localSheetId="2">#REF!</definedName>
    <definedName name="EXAcomp_prodfi" localSheetId="4">#REF!</definedName>
    <definedName name="EXAcomp_prodfi">#REF!</definedName>
    <definedName name="EXAcomp_prodgestion" localSheetId="6">#REF!</definedName>
    <definedName name="EXAcomp_prodgestion" localSheetId="7">#REF!</definedName>
    <definedName name="EXAcomp_prodgestion" localSheetId="2">#REF!</definedName>
    <definedName name="EXAcomp_prodgestion" localSheetId="4">#REF!</definedName>
    <definedName name="EXAcomp_prodgestion">#REF!</definedName>
    <definedName name="EXAcomp_prodtech" localSheetId="6">#REF!</definedName>
    <definedName name="EXAcomp_prodtech" localSheetId="7">#REF!</definedName>
    <definedName name="EXAcomp_prodtech" localSheetId="2">#REF!</definedName>
    <definedName name="EXAcomp_prodtech" localSheetId="4">#REF!</definedName>
    <definedName name="EXAcomp_prodtech">#REF!</definedName>
    <definedName name="EXAcomp_produits" localSheetId="6">#REF!</definedName>
    <definedName name="EXAcomp_produits" localSheetId="7">#REF!</definedName>
    <definedName name="EXAcomp_produits" localSheetId="2">#REF!</definedName>
    <definedName name="EXAcomp_produits" localSheetId="4">#REF!</definedName>
    <definedName name="EXAcomp_produits">#REF!</definedName>
    <definedName name="EXAcomp_reprisesprov" localSheetId="6">#REF!</definedName>
    <definedName name="EXAcomp_reprisesprov" localSheetId="7">#REF!</definedName>
    <definedName name="EXAcomp_reprisesprov" localSheetId="2">#REF!</definedName>
    <definedName name="EXAcomp_reprisesprov" localSheetId="4">#REF!</definedName>
    <definedName name="EXAcomp_reprisesprov">#REF!</definedName>
    <definedName name="EXAcomp_resstech" localSheetId="6">#REF!</definedName>
    <definedName name="EXAcomp_resstech" localSheetId="7">#REF!</definedName>
    <definedName name="EXAcomp_resstech" localSheetId="2">#REF!</definedName>
    <definedName name="EXAcomp_resstech" localSheetId="4">#REF!</definedName>
    <definedName name="EXAcomp_resstech">#REF!</definedName>
    <definedName name="EXAcomp_resultatnet" localSheetId="6">#REF!</definedName>
    <definedName name="EXAcomp_resultatnet" localSheetId="7">#REF!</definedName>
    <definedName name="EXAcomp_resultatnet" localSheetId="2">#REF!</definedName>
    <definedName name="EXAcomp_resultatnet" localSheetId="4">#REF!</definedName>
    <definedName name="EXAcomp_resultatnet">#REF!</definedName>
    <definedName name="EXAcomp_ST" localSheetId="6">#REF!</definedName>
    <definedName name="EXAcomp_ST" localSheetId="7">#REF!</definedName>
    <definedName name="EXAcomp_ST" localSheetId="2">#REF!</definedName>
    <definedName name="EXAcomp_ST" localSheetId="4">#REF!</definedName>
    <definedName name="EXAcomp_ST">#REF!</definedName>
    <definedName name="Excel_BuiltIn_Print_Area_1_1" localSheetId="6">#REF!</definedName>
    <definedName name="Excel_BuiltIn_Print_Area_1_1" localSheetId="7">#REF!</definedName>
    <definedName name="Excel_BuiltIn_Print_Area_1_1" localSheetId="2">#REF!</definedName>
    <definedName name="Excel_BuiltIn_Print_Area_1_1" localSheetId="4">#REF!</definedName>
    <definedName name="Excel_BuiltIn_Print_Area_1_1">#REF!</definedName>
    <definedName name="Excel_BuiltIn_Print_Area_2" localSheetId="6">#REF!</definedName>
    <definedName name="Excel_BuiltIn_Print_Area_2" localSheetId="7">#REF!</definedName>
    <definedName name="Excel_BuiltIn_Print_Area_2" localSheetId="2">#REF!</definedName>
    <definedName name="Excel_BuiltIn_Print_Area_2" localSheetId="4">#REF!</definedName>
    <definedName name="Excel_BuiltIn_Print_Area_2">#REF!</definedName>
    <definedName name="Excel_BuiltIn_Print_Area_5" localSheetId="6">#REF!</definedName>
    <definedName name="Excel_BuiltIn_Print_Area_5" localSheetId="7">#REF!</definedName>
    <definedName name="Excel_BuiltIn_Print_Area_5" localSheetId="2">#REF!</definedName>
    <definedName name="Excel_BuiltIn_Print_Area_5" localSheetId="4">#REF!</definedName>
    <definedName name="Excel_BuiltIn_Print_Area_5">#REF!</definedName>
    <definedName name="FEA" localSheetId="6">#REF!</definedName>
    <definedName name="FEA" localSheetId="7">#REF!</definedName>
    <definedName name="FEA" localSheetId="2">#REF!</definedName>
    <definedName name="FEA" localSheetId="4">#REF!</definedName>
    <definedName name="FEA">#REF!</definedName>
    <definedName name="FEB" localSheetId="6">#REF!</definedName>
    <definedName name="FEB" localSheetId="7">#REF!</definedName>
    <definedName name="FEB" localSheetId="2">#REF!</definedName>
    <definedName name="FEB" localSheetId="4">#REF!</definedName>
    <definedName name="FEB">#REF!</definedName>
    <definedName name="Febrero06" localSheetId="6">#REF!</definedName>
    <definedName name="Febrero06" localSheetId="7">#REF!</definedName>
    <definedName name="Febrero06" localSheetId="2">#REF!</definedName>
    <definedName name="Febrero06" localSheetId="4">#REF!</definedName>
    <definedName name="Febrero06">#REF!</definedName>
    <definedName name="FFAMILI_TOTAL" localSheetId="6">#REF!</definedName>
    <definedName name="FFAMILI_TOTAL" localSheetId="7">#REF!</definedName>
    <definedName name="FFAMILI_TOTAL" localSheetId="2">#REF!</definedName>
    <definedName name="FFAMILI_TOTAL" localSheetId="4">#REF!</definedName>
    <definedName name="FFAMILI_TOTAL">#REF!</definedName>
    <definedName name="fff" localSheetId="6">#REF!</definedName>
    <definedName name="fff" localSheetId="7">#REF!</definedName>
    <definedName name="fff" localSheetId="2">#REF!</definedName>
    <definedName name="fff" localSheetId="4">#REF!</definedName>
    <definedName name="fff">#REF!</definedName>
    <definedName name="ffffvf" localSheetId="6">#REF!</definedName>
    <definedName name="ffffvf" localSheetId="7">#REF!</definedName>
    <definedName name="ffffvf" localSheetId="2">#REF!</definedName>
    <definedName name="ffffvf" localSheetId="4">#REF!</definedName>
    <definedName name="ffffvf">#REF!</definedName>
    <definedName name="FIG2wp1" localSheetId="6" hidden="1">#REF!</definedName>
    <definedName name="FIG2wp1" localSheetId="7" hidden="1">#REF!</definedName>
    <definedName name="FIG2wp1" localSheetId="2" hidden="1">#REF!</definedName>
    <definedName name="FIG2wp1" localSheetId="4" hidden="1">#REF!</definedName>
    <definedName name="FIG2wp1" hidden="1">#REF!</definedName>
    <definedName name="_xlnm.Recorder" localSheetId="6">#REF!</definedName>
    <definedName name="_xlnm.Recorder" localSheetId="7">#REF!</definedName>
    <definedName name="_xlnm.Recorder" localSheetId="2">#REF!</definedName>
    <definedName name="_xlnm.Recorder" localSheetId="4">#REF!</definedName>
    <definedName name="_xlnm.Recorder">#REF!</definedName>
    <definedName name="Format" localSheetId="6">#REF!</definedName>
    <definedName name="Format" localSheetId="7">#REF!</definedName>
    <definedName name="Format" localSheetId="2">#REF!</definedName>
    <definedName name="Format" localSheetId="4">#REF!</definedName>
    <definedName name="Format">#REF!</definedName>
    <definedName name="FP_BRUT" localSheetId="6">#REF!</definedName>
    <definedName name="FP_BRUT" localSheetId="7">#REF!</definedName>
    <definedName name="FP_BRUT" localSheetId="2">#REF!</definedName>
    <definedName name="FP_BRUT" localSheetId="4">#REF!</definedName>
    <definedName name="FP_BRUT">#REF!</definedName>
    <definedName name="FP_BRUT_REEL" localSheetId="6">#REF!</definedName>
    <definedName name="FP_BRUT_REEL" localSheetId="7">#REF!</definedName>
    <definedName name="FP_BRUT_REEL" localSheetId="2">#REF!</definedName>
    <definedName name="FP_BRUT_REEL" localSheetId="4">#REF!</definedName>
    <definedName name="FP_BRUT_REEL">#REF!</definedName>
    <definedName name="FP_CATB_BRUT" localSheetId="6">#REF!</definedName>
    <definedName name="FP_CATB_BRUT" localSheetId="7">#REF!</definedName>
    <definedName name="FP_CATB_BRUT" localSheetId="2">#REF!</definedName>
    <definedName name="FP_CATB_BRUT" localSheetId="4">#REF!</definedName>
    <definedName name="FP_CATB_BRUT">#REF!</definedName>
    <definedName name="FP_CATB_NET" localSheetId="6">#REF!</definedName>
    <definedName name="FP_CATB_NET" localSheetId="7">#REF!</definedName>
    <definedName name="FP_CATB_NET" localSheetId="2">#REF!</definedName>
    <definedName name="FP_CATB_NET" localSheetId="4">#REF!</definedName>
    <definedName name="FP_CATB_NET">#REF!</definedName>
    <definedName name="FP_NET" localSheetId="6">#REF!</definedName>
    <definedName name="FP_NET" localSheetId="7">#REF!</definedName>
    <definedName name="FP_NET" localSheetId="2">#REF!</definedName>
    <definedName name="FP_NET" localSheetId="4">#REF!</definedName>
    <definedName name="FP_NET">#REF!</definedName>
    <definedName name="FP_NET_REEL" localSheetId="6">#REF!</definedName>
    <definedName name="FP_NET_REEL" localSheetId="7">#REF!</definedName>
    <definedName name="FP_NET_REEL" localSheetId="2">#REF!</definedName>
    <definedName name="FP_NET_REEL" localSheetId="4">#REF!</definedName>
    <definedName name="FP_NET_REEL">#REF!</definedName>
    <definedName name="fq" localSheetId="7">#REF!</definedName>
    <definedName name="fq" localSheetId="2">#REF!</definedName>
    <definedName name="fq" localSheetId="4">#REF!</definedName>
    <definedName name="fq">#REF!</definedName>
    <definedName name="franc">#REF!</definedName>
    <definedName name="FSPOEIE_charges" localSheetId="6">#REF!</definedName>
    <definedName name="FSPOEIE_charges" localSheetId="7">#REF!</definedName>
    <definedName name="FSPOEIE_charges" localSheetId="2">#REF!</definedName>
    <definedName name="FSPOEIE_charges" localSheetId="4">#REF!</definedName>
    <definedName name="FSPOEIE_charges">#REF!</definedName>
    <definedName name="FSPOEIE_chargesdiv" localSheetId="6">#REF!</definedName>
    <definedName name="FSPOEIE_chargesdiv" localSheetId="7">#REF!</definedName>
    <definedName name="FSPOEIE_chargesdiv" localSheetId="2">#REF!</definedName>
    <definedName name="FSPOEIE_chargesdiv" localSheetId="4">#REF!</definedName>
    <definedName name="FSPOEIE_chargesdiv">#REF!</definedName>
    <definedName name="FSPOEIE_chargesexcep" localSheetId="6">#REF!</definedName>
    <definedName name="FSPOEIE_chargesexcep" localSheetId="7">#REF!</definedName>
    <definedName name="FSPOEIE_chargesexcep" localSheetId="2">#REF!</definedName>
    <definedName name="FSPOEIE_chargesexcep" localSheetId="4">#REF!</definedName>
    <definedName name="FSPOEIE_chargesexcep">#REF!</definedName>
    <definedName name="FSPOEIE_chargesfi" localSheetId="6">#REF!</definedName>
    <definedName name="FSPOEIE_chargesfi" localSheetId="7">#REF!</definedName>
    <definedName name="FSPOEIE_chargesfi" localSheetId="2">#REF!</definedName>
    <definedName name="FSPOEIE_chargesfi" localSheetId="4">#REF!</definedName>
    <definedName name="FSPOEIE_chargesfi">#REF!</definedName>
    <definedName name="FSPOEIE_chargesgestion" localSheetId="6">#REF!</definedName>
    <definedName name="FSPOEIE_chargesgestion" localSheetId="7">#REF!</definedName>
    <definedName name="FSPOEIE_chargesgestion" localSheetId="2">#REF!</definedName>
    <definedName name="FSPOEIE_chargesgestion" localSheetId="4">#REF!</definedName>
    <definedName name="FSPOEIE_chargesgestion">#REF!</definedName>
    <definedName name="FSPOEIE_chargestech" localSheetId="6">#REF!</definedName>
    <definedName name="FSPOEIE_chargestech" localSheetId="7">#REF!</definedName>
    <definedName name="FSPOEIE_chargestech" localSheetId="2">#REF!</definedName>
    <definedName name="FSPOEIE_chargestech" localSheetId="4">#REF!</definedName>
    <definedName name="FSPOEIE_chargestech">#REF!</definedName>
    <definedName name="FSPOEIE_compens" localSheetId="6">#REF!</definedName>
    <definedName name="FSPOEIE_compens" localSheetId="7">#REF!</definedName>
    <definedName name="FSPOEIE_compens" localSheetId="2">#REF!</definedName>
    <definedName name="FSPOEIE_compens" localSheetId="4">#REF!</definedName>
    <definedName name="FSPOEIE_compens">#REF!</definedName>
    <definedName name="FSPOEIE_cotEtat" localSheetId="6">#REF!</definedName>
    <definedName name="FSPOEIE_cotEtat" localSheetId="7">#REF!</definedName>
    <definedName name="FSPOEIE_cotEtat" localSheetId="2">#REF!</definedName>
    <definedName name="FSPOEIE_cotEtat" localSheetId="4">#REF!</definedName>
    <definedName name="FSPOEIE_cotEtat">#REF!</definedName>
    <definedName name="FSPOEIE_cotitaf" localSheetId="6">#REF!</definedName>
    <definedName name="FSPOEIE_cotitaf" localSheetId="7">#REF!</definedName>
    <definedName name="FSPOEIE_cotitaf" localSheetId="2">#REF!</definedName>
    <definedName name="FSPOEIE_cotitaf" localSheetId="4">#REF!</definedName>
    <definedName name="FSPOEIE_cotitaf">#REF!</definedName>
    <definedName name="FSPOEIE_cotsoc" localSheetId="6">#REF!</definedName>
    <definedName name="FSPOEIE_cotsoc" localSheetId="7">#REF!</definedName>
    <definedName name="FSPOEIE_cotsoc" localSheetId="2">#REF!</definedName>
    <definedName name="FSPOEIE_cotsoc" localSheetId="4">#REF!</definedName>
    <definedName name="FSPOEIE_cotsoc">#REF!</definedName>
    <definedName name="FSPOEIE_dd" localSheetId="6">#REF!</definedName>
    <definedName name="FSPOEIE_dd" localSheetId="7">#REF!</definedName>
    <definedName name="FSPOEIE_dd" localSheetId="2">#REF!</definedName>
    <definedName name="FSPOEIE_dd" localSheetId="4">#REF!</definedName>
    <definedName name="FSPOEIE_dd">#REF!</definedName>
    <definedName name="FSPOEIE_deptech">#REF!</definedName>
    <definedName name="FSPOEIE_dotprov" localSheetId="6">#REF!</definedName>
    <definedName name="FSPOEIE_dotprov" localSheetId="7">#REF!</definedName>
    <definedName name="FSPOEIE_dotprov" localSheetId="2">#REF!</definedName>
    <definedName name="FSPOEIE_dotprov" localSheetId="4">#REF!</definedName>
    <definedName name="FSPOEIE_dotprov">#REF!</definedName>
    <definedName name="FSPOEIE_dp" localSheetId="6">#REF!</definedName>
    <definedName name="FSPOEIE_dp" localSheetId="7">#REF!</definedName>
    <definedName name="FSPOEIE_dp" localSheetId="2">#REF!</definedName>
    <definedName name="FSPOEIE_dp" localSheetId="4">#REF!</definedName>
    <definedName name="FSPOEIE_dp">#REF!</definedName>
    <definedName name="FSPOEIE_prestextra" localSheetId="6">#REF!</definedName>
    <definedName name="FSPOEIE_prestextra" localSheetId="7">#REF!</definedName>
    <definedName name="FSPOEIE_prestextra" localSheetId="2">#REF!</definedName>
    <definedName name="FSPOEIE_prestextra" localSheetId="4">#REF!</definedName>
    <definedName name="FSPOEIE_prestextra">#REF!</definedName>
    <definedName name="FSPOEIE_prestlegv" localSheetId="6">#REF!</definedName>
    <definedName name="FSPOEIE_prestlegv" localSheetId="7">#REF!</definedName>
    <definedName name="FSPOEIE_prestlegv" localSheetId="2">#REF!</definedName>
    <definedName name="FSPOEIE_prestlegv" localSheetId="4">#REF!</definedName>
    <definedName name="FSPOEIE_prestlegv">#REF!</definedName>
    <definedName name="FSPOEIE_prestsoc" localSheetId="6">#REF!</definedName>
    <definedName name="FSPOEIE_prestsoc" localSheetId="7">#REF!</definedName>
    <definedName name="FSPOEIE_prestsoc" localSheetId="2">#REF!</definedName>
    <definedName name="FSPOEIE_prestsoc" localSheetId="4">#REF!</definedName>
    <definedName name="FSPOEIE_prestsoc">#REF!</definedName>
    <definedName name="FSPOEIE_proddiv" localSheetId="6">#REF!</definedName>
    <definedName name="FSPOEIE_proddiv" localSheetId="7">#REF!</definedName>
    <definedName name="FSPOEIE_proddiv" localSheetId="2">#REF!</definedName>
    <definedName name="FSPOEIE_proddiv" localSheetId="4">#REF!</definedName>
    <definedName name="FSPOEIE_proddiv">#REF!</definedName>
    <definedName name="FSPOEIE_prodexcep" localSheetId="6">#REF!</definedName>
    <definedName name="FSPOEIE_prodexcep" localSheetId="7">#REF!</definedName>
    <definedName name="FSPOEIE_prodexcep" localSheetId="2">#REF!</definedName>
    <definedName name="FSPOEIE_prodexcep" localSheetId="4">#REF!</definedName>
    <definedName name="FSPOEIE_prodexcep">#REF!</definedName>
    <definedName name="FSPOEIE_prodfi" localSheetId="6">#REF!</definedName>
    <definedName name="FSPOEIE_prodfi" localSheetId="7">#REF!</definedName>
    <definedName name="FSPOEIE_prodfi" localSheetId="2">#REF!</definedName>
    <definedName name="FSPOEIE_prodfi" localSheetId="4">#REF!</definedName>
    <definedName name="FSPOEIE_prodfi">#REF!</definedName>
    <definedName name="FSPOEIE_prodgestion" localSheetId="6">#REF!</definedName>
    <definedName name="FSPOEIE_prodgestion" localSheetId="7">#REF!</definedName>
    <definedName name="FSPOEIE_prodgestion" localSheetId="2">#REF!</definedName>
    <definedName name="FSPOEIE_prodgestion" localSheetId="4">#REF!</definedName>
    <definedName name="FSPOEIE_prodgestion">#REF!</definedName>
    <definedName name="FSPOEIE_prodtech" localSheetId="6">#REF!</definedName>
    <definedName name="FSPOEIE_prodtech" localSheetId="7">#REF!</definedName>
    <definedName name="FSPOEIE_prodtech" localSheetId="2">#REF!</definedName>
    <definedName name="FSPOEIE_prodtech" localSheetId="4">#REF!</definedName>
    <definedName name="FSPOEIE_prodtech">#REF!</definedName>
    <definedName name="FSPOEIE_produits" localSheetId="6">#REF!</definedName>
    <definedName name="FSPOEIE_produits" localSheetId="7">#REF!</definedName>
    <definedName name="FSPOEIE_produits" localSheetId="2">#REF!</definedName>
    <definedName name="FSPOEIE_produits" localSheetId="4">#REF!</definedName>
    <definedName name="FSPOEIE_produits">#REF!</definedName>
    <definedName name="FSPOEIE_reprisesprov" localSheetId="6">#REF!</definedName>
    <definedName name="FSPOEIE_reprisesprov" localSheetId="7">#REF!</definedName>
    <definedName name="FSPOEIE_reprisesprov" localSheetId="2">#REF!</definedName>
    <definedName name="FSPOEIE_reprisesprov" localSheetId="4">#REF!</definedName>
    <definedName name="FSPOEIE_reprisesprov">#REF!</definedName>
    <definedName name="FSPOEIE_resstech" localSheetId="6">#REF!</definedName>
    <definedName name="FSPOEIE_resstech" localSheetId="7">#REF!</definedName>
    <definedName name="FSPOEIE_resstech" localSheetId="2">#REF!</definedName>
    <definedName name="FSPOEIE_resstech" localSheetId="4">#REF!</definedName>
    <definedName name="FSPOEIE_resstech">#REF!</definedName>
    <definedName name="FSPOEIE_resultatnet" localSheetId="6">#REF!</definedName>
    <definedName name="FSPOEIE_resultatnet" localSheetId="7">#REF!</definedName>
    <definedName name="FSPOEIE_resultatnet" localSheetId="2">#REF!</definedName>
    <definedName name="FSPOEIE_resultatnet" localSheetId="4">#REF!</definedName>
    <definedName name="FSPOEIE_resultatnet">#REF!</definedName>
    <definedName name="FSPOEIE_ST" localSheetId="6">#REF!</definedName>
    <definedName name="FSPOEIE_ST" localSheetId="7">#REF!</definedName>
    <definedName name="FSPOEIE_ST" localSheetId="2">#REF!</definedName>
    <definedName name="FSPOEIE_ST" localSheetId="4">#REF!</definedName>
    <definedName name="FSPOEIE_ST">#REF!</definedName>
    <definedName name="FSPOEIE_subveq_ST" localSheetId="6">#REF!</definedName>
    <definedName name="FSPOEIE_subveq_ST" localSheetId="7">#REF!</definedName>
    <definedName name="FSPOEIE_subveq_ST" localSheetId="2">#REF!</definedName>
    <definedName name="FSPOEIE_subveq_ST" localSheetId="4">#REF!</definedName>
    <definedName name="FSPOEIE_subveq_ST">#REF!</definedName>
    <definedName name="FSV_charges" localSheetId="6">#REF!</definedName>
    <definedName name="FSV_charges" localSheetId="7">#REF!</definedName>
    <definedName name="FSV_charges" localSheetId="2">#REF!</definedName>
    <definedName name="FSV_charges" localSheetId="4">#REF!</definedName>
    <definedName name="FSV_charges">#REF!</definedName>
    <definedName name="FSV_chargesdiv" localSheetId="6">#REF!</definedName>
    <definedName name="FSV_chargesdiv" localSheetId="7">#REF!</definedName>
    <definedName name="FSV_chargesdiv" localSheetId="2">#REF!</definedName>
    <definedName name="FSV_chargesdiv" localSheetId="4">#REF!</definedName>
    <definedName name="FSV_chargesdiv">#REF!</definedName>
    <definedName name="FSV_chargesexcep" localSheetId="6">#REF!</definedName>
    <definedName name="FSV_chargesexcep" localSheetId="7">#REF!</definedName>
    <definedName name="FSV_chargesexcep" localSheetId="2">#REF!</definedName>
    <definedName name="FSV_chargesexcep" localSheetId="4">#REF!</definedName>
    <definedName name="FSV_chargesexcep">#REF!</definedName>
    <definedName name="FSV_chargesfi" localSheetId="6">#REF!</definedName>
    <definedName name="FSV_chargesfi" localSheetId="7">#REF!</definedName>
    <definedName name="FSV_chargesfi" localSheetId="2">#REF!</definedName>
    <definedName name="FSV_chargesfi" localSheetId="4">#REF!</definedName>
    <definedName name="FSV_chargesfi">#REF!</definedName>
    <definedName name="FSV_chargesgestion" localSheetId="6">#REF!</definedName>
    <definedName name="FSV_chargesgestion" localSheetId="7">#REF!</definedName>
    <definedName name="FSV_chargesgestion" localSheetId="2">#REF!</definedName>
    <definedName name="FSV_chargesgestion" localSheetId="4">#REF!</definedName>
    <definedName name="FSV_chargesgestion">#REF!</definedName>
    <definedName name="FSV_chargestech" localSheetId="6">#REF!</definedName>
    <definedName name="FSV_chargestech" localSheetId="7">#REF!</definedName>
    <definedName name="FSV_chargestech" localSheetId="2">#REF!</definedName>
    <definedName name="FSV_chargestech" localSheetId="4">#REF!</definedName>
    <definedName name="FSV_chargestech">#REF!</definedName>
    <definedName name="FSV_CNRACL" localSheetId="6">#REF!</definedName>
    <definedName name="FSV_CNRACL" localSheetId="7">#REF!</definedName>
    <definedName name="FSV_CNRACL" localSheetId="2">#REF!</definedName>
    <definedName name="FSV_CNRACL" localSheetId="4">#REF!</definedName>
    <definedName name="FSV_CNRACL">#REF!</definedName>
    <definedName name="FSV_comp" localSheetId="6">#REF!</definedName>
    <definedName name="FSV_comp" localSheetId="7">#REF!</definedName>
    <definedName name="FSV_comp" localSheetId="2">#REF!</definedName>
    <definedName name="FSV_comp" localSheetId="4">#REF!</definedName>
    <definedName name="FSV_comp">#REF!</definedName>
    <definedName name="FSV_cotEtat" localSheetId="6">#REF!</definedName>
    <definedName name="FSV_cotEtat" localSheetId="7">#REF!</definedName>
    <definedName name="FSV_cotEtat" localSheetId="2">#REF!</definedName>
    <definedName name="FSV_cotEtat" localSheetId="4">#REF!</definedName>
    <definedName name="FSV_cotEtat">#REF!</definedName>
    <definedName name="FSV_cotitaf" localSheetId="6">#REF!</definedName>
    <definedName name="FSV_cotitaf" localSheetId="7">#REF!</definedName>
    <definedName name="FSV_cotitaf" localSheetId="2">#REF!</definedName>
    <definedName name="FSV_cotitaf" localSheetId="4">#REF!</definedName>
    <definedName name="FSV_cotitaf">#REF!</definedName>
    <definedName name="FSV_deptech" localSheetId="6">#REF!</definedName>
    <definedName name="FSV_deptech" localSheetId="7">#REF!</definedName>
    <definedName name="FSV_deptech" localSheetId="2">#REF!</definedName>
    <definedName name="FSV_deptech" localSheetId="4">#REF!</definedName>
    <definedName name="FSV_deptech">#REF!</definedName>
    <definedName name="FSV_dotprov" localSheetId="6">#REF!</definedName>
    <definedName name="FSV_dotprov" localSheetId="7">#REF!</definedName>
    <definedName name="FSV_dotprov" localSheetId="2">#REF!</definedName>
    <definedName name="FSV_dotprov" localSheetId="4">#REF!</definedName>
    <definedName name="FSV_dotprov">#REF!</definedName>
    <definedName name="FSV_itaf" localSheetId="6">#REF!</definedName>
    <definedName name="FSV_itaf" localSheetId="7">#REF!</definedName>
    <definedName name="FSV_itaf" localSheetId="2">#REF!</definedName>
    <definedName name="FSV_itaf" localSheetId="4">#REF!</definedName>
    <definedName name="FSV_itaf">#REF!</definedName>
    <definedName name="FSV_proddiv" localSheetId="6">#REF!</definedName>
    <definedName name="FSV_proddiv" localSheetId="7">#REF!</definedName>
    <definedName name="FSV_proddiv" localSheetId="2">#REF!</definedName>
    <definedName name="FSV_proddiv" localSheetId="4">#REF!</definedName>
    <definedName name="FSV_proddiv">#REF!</definedName>
    <definedName name="FSV_prodexcep" localSheetId="6">#REF!</definedName>
    <definedName name="FSV_prodexcep" localSheetId="7">#REF!</definedName>
    <definedName name="FSV_prodexcep" localSheetId="2">#REF!</definedName>
    <definedName name="FSV_prodexcep" localSheetId="4">#REF!</definedName>
    <definedName name="FSV_prodexcep">#REF!</definedName>
    <definedName name="FSV_prodfi" localSheetId="6">#REF!</definedName>
    <definedName name="FSV_prodfi" localSheetId="7">#REF!</definedName>
    <definedName name="FSV_prodfi" localSheetId="2">#REF!</definedName>
    <definedName name="FSV_prodfi" localSheetId="4">#REF!</definedName>
    <definedName name="FSV_prodfi">#REF!</definedName>
    <definedName name="FSV_prodgestion" localSheetId="6">#REF!</definedName>
    <definedName name="FSV_prodgestion" localSheetId="7">#REF!</definedName>
    <definedName name="FSV_prodgestion" localSheetId="2">#REF!</definedName>
    <definedName name="FSV_prodgestion" localSheetId="4">#REF!</definedName>
    <definedName name="FSV_prodgestion">#REF!</definedName>
    <definedName name="FSV_prodtech" localSheetId="6">#REF!</definedName>
    <definedName name="FSV_prodtech" localSheetId="7">#REF!</definedName>
    <definedName name="FSV_prodtech" localSheetId="2">#REF!</definedName>
    <definedName name="FSV_prodtech" localSheetId="4">#REF!</definedName>
    <definedName name="FSV_prodtech">#REF!</definedName>
    <definedName name="FSV_produits" localSheetId="6">#REF!</definedName>
    <definedName name="FSV_produits" localSheetId="7">#REF!</definedName>
    <definedName name="FSV_produits" localSheetId="2">#REF!</definedName>
    <definedName name="FSV_produits" localSheetId="4">#REF!</definedName>
    <definedName name="FSV_produits">#REF!</definedName>
    <definedName name="FSV_reprisesprov" localSheetId="6">#REF!</definedName>
    <definedName name="FSV_reprisesprov" localSheetId="7">#REF!</definedName>
    <definedName name="FSV_reprisesprov" localSheetId="2">#REF!</definedName>
    <definedName name="FSV_reprisesprov" localSheetId="4">#REF!</definedName>
    <definedName name="FSV_reprisesprov">#REF!</definedName>
    <definedName name="FSV_resstech" localSheetId="6">#REF!</definedName>
    <definedName name="FSV_resstech" localSheetId="7">#REF!</definedName>
    <definedName name="FSV_resstech" localSheetId="2">#REF!</definedName>
    <definedName name="FSV_resstech" localSheetId="4">#REF!</definedName>
    <definedName name="FSV_resstech">#REF!</definedName>
    <definedName name="FSV_resultatnet" localSheetId="6">#REF!</definedName>
    <definedName name="FSV_resultatnet" localSheetId="7">#REF!</definedName>
    <definedName name="FSV_resultatnet" localSheetId="2">#REF!</definedName>
    <definedName name="FSV_resultatnet" localSheetId="4">#REF!</definedName>
    <definedName name="FSV_resultatnet">#REF!</definedName>
    <definedName name="FSV_ST" localSheetId="6">#REF!</definedName>
    <definedName name="FSV_ST" localSheetId="7">#REF!</definedName>
    <definedName name="FSV_ST" localSheetId="2">#REF!</definedName>
    <definedName name="FSV_ST" localSheetId="4">#REF!</definedName>
    <definedName name="FSV_ST">#REF!</definedName>
    <definedName name="G" localSheetId="6">#REF!</definedName>
    <definedName name="G" localSheetId="7">#REF!</definedName>
    <definedName name="G" localSheetId="2">#REF!</definedName>
    <definedName name="G" localSheetId="4">#REF!</definedName>
    <definedName name="G">#REF!</definedName>
    <definedName name="gain_surcote_FP_1" localSheetId="6">#REF!</definedName>
    <definedName name="gain_surcote_FP_1" localSheetId="7">#REF!</definedName>
    <definedName name="gain_surcote_FP_1" localSheetId="2">#REF!</definedName>
    <definedName name="gain_surcote_FP_1" localSheetId="4">#REF!</definedName>
    <definedName name="gain_surcote_FP_1">#REF!</definedName>
    <definedName name="gain_surcote_FP_2" localSheetId="6">#REF!</definedName>
    <definedName name="gain_surcote_FP_2" localSheetId="7">#REF!</definedName>
    <definedName name="gain_surcote_FP_2" localSheetId="2">#REF!</definedName>
    <definedName name="gain_surcote_FP_2" localSheetId="4">#REF!</definedName>
    <definedName name="gain_surcote_FP_2">#REF!</definedName>
    <definedName name="gg" localSheetId="6">#REF!</definedName>
    <definedName name="gg" localSheetId="7">#REF!</definedName>
    <definedName name="gg" localSheetId="2">#REF!</definedName>
    <definedName name="gg" localSheetId="4">#REF!</definedName>
    <definedName name="gg" localSheetId="5">#REF!</definedName>
    <definedName name="gg">#REF!</definedName>
    <definedName name="ggg" localSheetId="6">#REF!</definedName>
    <definedName name="ggg" localSheetId="7">#REF!</definedName>
    <definedName name="ggg" localSheetId="2">#REF!</definedName>
    <definedName name="ggg" localSheetId="4">#REF!</definedName>
    <definedName name="ggg" localSheetId="5">#REF!</definedName>
    <definedName name="ggg">#REF!</definedName>
    <definedName name="GORLIZ" localSheetId="6">#REF!</definedName>
    <definedName name="GORLIZ" localSheetId="7">#REF!</definedName>
    <definedName name="GORLIZ" localSheetId="2">#REF!</definedName>
    <definedName name="GORLIZ" localSheetId="4">#REF!</definedName>
    <definedName name="GORLIZ">#REF!</definedName>
    <definedName name="grabació" localSheetId="6">#REF!</definedName>
    <definedName name="grabació" localSheetId="7">#REF!</definedName>
    <definedName name="grabació" localSheetId="2">#REF!</definedName>
    <definedName name="grabació" localSheetId="4">#REF!</definedName>
    <definedName name="grabació">#REF!</definedName>
    <definedName name="H" localSheetId="6">#REF!</definedName>
    <definedName name="H" localSheetId="7">#REF!</definedName>
    <definedName name="H" localSheetId="2">#REF!</definedName>
    <definedName name="H" localSheetId="4">#REF!</definedName>
    <definedName name="H">#REF!</definedName>
    <definedName name="handicap">#REF!</definedName>
    <definedName name="handicap_F_M">#REF!</definedName>
    <definedName name="handicap_F_P">#REF!</definedName>
    <definedName name="handicap_H_M">#REF!</definedName>
    <definedName name="handicap_H_P">#REF!</definedName>
    <definedName name="HBID_sal_Agosto" localSheetId="6">#REF!</definedName>
    <definedName name="HBID_sal_Agosto" localSheetId="7">#REF!</definedName>
    <definedName name="HBID_sal_Agosto" localSheetId="2">#REF!</definedName>
    <definedName name="HBID_sal_Agosto" localSheetId="4">#REF!</definedName>
    <definedName name="HBID_sal_Agosto">#REF!</definedName>
    <definedName name="HBID_sal_Dic" localSheetId="6">#REF!</definedName>
    <definedName name="HBID_sal_Dic" localSheetId="7">#REF!</definedName>
    <definedName name="HBID_sal_Dic" localSheetId="2">#REF!</definedName>
    <definedName name="HBID_sal_Dic" localSheetId="4">#REF!</definedName>
    <definedName name="HBID_sal_Dic">#REF!</definedName>
    <definedName name="HBID_sal_Enero" localSheetId="6">#REF!</definedName>
    <definedName name="HBID_sal_Enero" localSheetId="7">#REF!</definedName>
    <definedName name="HBID_sal_Enero" localSheetId="2">#REF!</definedName>
    <definedName name="HBID_sal_Enero" localSheetId="4">#REF!</definedName>
    <definedName name="HBID_sal_Enero">#REF!</definedName>
    <definedName name="HBID_sal_Mar" localSheetId="6">#REF!</definedName>
    <definedName name="HBID_sal_Mar" localSheetId="7">#REF!</definedName>
    <definedName name="HBID_sal_Mar" localSheetId="2">#REF!</definedName>
    <definedName name="HBID_sal_Mar" localSheetId="4">#REF!</definedName>
    <definedName name="HBID_sal_Mar">#REF!</definedName>
    <definedName name="HBID_sal_mayo" localSheetId="6">#REF!</definedName>
    <definedName name="HBID_sal_mayo" localSheetId="7">#REF!</definedName>
    <definedName name="HBID_sal_mayo" localSheetId="2">#REF!</definedName>
    <definedName name="HBID_sal_mayo" localSheetId="4">#REF!</definedName>
    <definedName name="HBID_sal_mayo">#REF!</definedName>
    <definedName name="HBID_sal_Nov" localSheetId="6">#REF!</definedName>
    <definedName name="HBID_sal_Nov" localSheetId="7">#REF!</definedName>
    <definedName name="HBID_sal_Nov" localSheetId="2">#REF!</definedName>
    <definedName name="HBID_sal_Nov" localSheetId="4">#REF!</definedName>
    <definedName name="HBID_sal_Nov">#REF!</definedName>
    <definedName name="HBID_sal_Oct" localSheetId="6">#REF!</definedName>
    <definedName name="HBID_sal_Oct" localSheetId="7">#REF!</definedName>
    <definedName name="HBID_sal_Oct" localSheetId="2">#REF!</definedName>
    <definedName name="HBID_sal_Oct" localSheetId="4">#REF!</definedName>
    <definedName name="HBID_sal_Oct">#REF!</definedName>
    <definedName name="Header" localSheetId="6">#REF!</definedName>
    <definedName name="Header" localSheetId="7">#REF!</definedName>
    <definedName name="Header" localSheetId="2">#REF!</definedName>
    <definedName name="Header" localSheetId="4">#REF!</definedName>
    <definedName name="Header">#REF!</definedName>
    <definedName name="Heidi" localSheetId="6">#REF!</definedName>
    <definedName name="Heidi" localSheetId="7">#REF!</definedName>
    <definedName name="Heidi" localSheetId="2">#REF!</definedName>
    <definedName name="Heidi" localSheetId="4">#REF!</definedName>
    <definedName name="Heidi">#REF!</definedName>
    <definedName name="histo_ageliq" localSheetId="6">#REF!</definedName>
    <definedName name="histo_ageliq" localSheetId="7">#REF!</definedName>
    <definedName name="histo_ageliq" localSheetId="2">#REF!</definedName>
    <definedName name="histo_ageliq" localSheetId="4">#REF!</definedName>
    <definedName name="histo_ageliq" localSheetId="5">#REF!</definedName>
    <definedName name="histo_ageliq">#REF!</definedName>
    <definedName name="I.1.1._Pensiones_en_vigor_por_regímenes._Total_pensiones" localSheetId="6">#REF!</definedName>
    <definedName name="I.1.1._Pensiones_en_vigor_por_regímenes._Total_pensiones" localSheetId="7">#REF!</definedName>
    <definedName name="I.1.1._Pensiones_en_vigor_por_regímenes._Total_pensiones" localSheetId="2">#REF!</definedName>
    <definedName name="I.1.1._Pensiones_en_vigor_por_regímenes._Total_pensiones" localSheetId="4">#REF!</definedName>
    <definedName name="I.1.1._Pensiones_en_vigor_por_regímenes._Total_pensiones">#REF!</definedName>
    <definedName name="I.1.2._Pensiones_en_vigor_por_regímenes._Incapacidad_permanente" localSheetId="6">#REF!</definedName>
    <definedName name="I.1.2._Pensiones_en_vigor_por_regímenes._Incapacidad_permanente" localSheetId="7">#REF!</definedName>
    <definedName name="I.1.2._Pensiones_en_vigor_por_regímenes._Incapacidad_permanente" localSheetId="2">#REF!</definedName>
    <definedName name="I.1.2._Pensiones_en_vigor_por_regímenes._Incapacidad_permanente" localSheetId="4">#REF!</definedName>
    <definedName name="I.1.2._Pensiones_en_vigor_por_regímenes._Incapacidad_permanente">#REF!</definedName>
    <definedName name="I.1.3._Pensiones_en_vigor_por_regímenes._Jubilación" localSheetId="6">#REF!</definedName>
    <definedName name="I.1.3._Pensiones_en_vigor_por_regímenes._Jubilación" localSheetId="7">#REF!</definedName>
    <definedName name="I.1.3._Pensiones_en_vigor_por_regímenes._Jubilación" localSheetId="2">#REF!</definedName>
    <definedName name="I.1.3._Pensiones_en_vigor_por_regímenes._Jubilación" localSheetId="4">#REF!</definedName>
    <definedName name="I.1.3._Pensiones_en_vigor_por_regímenes._Jubilación">#REF!</definedName>
    <definedName name="I.1.4._Pensiones_en_vigor_por_regímenes._Viudedad" localSheetId="6">#REF!</definedName>
    <definedName name="I.1.4._Pensiones_en_vigor_por_regímenes._Viudedad" localSheetId="7">#REF!</definedName>
    <definedName name="I.1.4._Pensiones_en_vigor_por_regímenes._Viudedad" localSheetId="2">#REF!</definedName>
    <definedName name="I.1.4._Pensiones_en_vigor_por_regímenes._Viudedad" localSheetId="4">#REF!</definedName>
    <definedName name="I.1.4._Pensiones_en_vigor_por_regímenes._Viudedad">#REF!</definedName>
    <definedName name="I.1.5._Pensiones_en_vigor_por_regímenes._Orfandad" localSheetId="6">#REF!</definedName>
    <definedName name="I.1.5._Pensiones_en_vigor_por_regímenes._Orfandad" localSheetId="7">#REF!</definedName>
    <definedName name="I.1.5._Pensiones_en_vigor_por_regímenes._Orfandad" localSheetId="2">#REF!</definedName>
    <definedName name="I.1.5._Pensiones_en_vigor_por_regímenes._Orfandad" localSheetId="4">#REF!</definedName>
    <definedName name="I.1.5._Pensiones_en_vigor_por_regímenes._Orfandad">#REF!</definedName>
    <definedName name="I.1.6._Pensiones_en_vigor_por_regímenes._Favor_de_familiares" localSheetId="6">#REF!</definedName>
    <definedName name="I.1.6._Pensiones_en_vigor_por_regímenes._Favor_de_familiares" localSheetId="7">#REF!</definedName>
    <definedName name="I.1.6._Pensiones_en_vigor_por_regímenes._Favor_de_familiares" localSheetId="2">#REF!</definedName>
    <definedName name="I.1.6._Pensiones_en_vigor_por_regímenes._Favor_de_familiares" localSheetId="4">#REF!</definedName>
    <definedName name="I.1.6._Pensiones_en_vigor_por_regímenes._Favor_de_familiares">#REF!</definedName>
    <definedName name="IDX" localSheetId="6">#REF!</definedName>
    <definedName name="IDX" localSheetId="7">#REF!</definedName>
    <definedName name="IDX" localSheetId="2">#REF!</definedName>
    <definedName name="IDX" localSheetId="4">#REF!</definedName>
    <definedName name="IDX" localSheetId="5">#REF!</definedName>
    <definedName name="IDX">#REF!</definedName>
    <definedName name="impor" localSheetId="6">#REF!</definedName>
    <definedName name="impor" localSheetId="7">#REF!</definedName>
    <definedName name="impor" localSheetId="2">#REF!</definedName>
    <definedName name="impor" localSheetId="4">#REF!</definedName>
    <definedName name="impor">#REF!</definedName>
    <definedName name="importe" localSheetId="6">#REF!</definedName>
    <definedName name="importe" localSheetId="7">#REF!</definedName>
    <definedName name="importe" localSheetId="2">#REF!</definedName>
    <definedName name="importe" localSheetId="4">#REF!</definedName>
    <definedName name="importe">#REF!</definedName>
    <definedName name="IMPORTE_P67" localSheetId="6">#REF!</definedName>
    <definedName name="IMPORTE_P67">#REF!</definedName>
    <definedName name="_xlnm.Print_Titles">#N/A</definedName>
    <definedName name="inaptitude">#REF!</definedName>
    <definedName name="inaptitude_F_M">#REF!</definedName>
    <definedName name="inaptitude_F_P">#REF!</definedName>
    <definedName name="inaptitude_H_M">#REF!</definedName>
    <definedName name="inaptitude_H_P">#REF!</definedName>
    <definedName name="INCP_JUBILA" localSheetId="6">#REF!</definedName>
    <definedName name="INCP_JUBILA" localSheetId="7">#REF!</definedName>
    <definedName name="INCP_JUBILA" localSheetId="2">#REF!</definedName>
    <definedName name="INCP_JUBILA" localSheetId="4">#REF!</definedName>
    <definedName name="INCP_JUBILA">#REF!</definedName>
    <definedName name="IND.APROVISIONAMIENTOS" localSheetId="6">#REF!</definedName>
    <definedName name="IND.APROVISIONAMIENTOS" localSheetId="7">#REF!</definedName>
    <definedName name="IND.APROVISIONAMIENTOS" localSheetId="2">#REF!</definedName>
    <definedName name="IND.APROVISIONAMIENTOS" localSheetId="4">#REF!</definedName>
    <definedName name="IND.APROVISIONAMIENTOS">#REF!</definedName>
    <definedName name="INDIC_BASE" localSheetId="6">#REF!</definedName>
    <definedName name="INDIC_BASE" localSheetId="7">#REF!</definedName>
    <definedName name="INDIC_BASE" localSheetId="2">#REF!</definedName>
    <definedName name="INDIC_BASE" localSheetId="4">#REF!</definedName>
    <definedName name="INDIC_BASE">#REF!</definedName>
    <definedName name="INDIC_ECH" localSheetId="6">#REF!</definedName>
    <definedName name="INDIC_ECH" localSheetId="7">#REF!</definedName>
    <definedName name="INDIC_ECH" localSheetId="2">#REF!</definedName>
    <definedName name="INDIC_ECH" localSheetId="4">#REF!</definedName>
    <definedName name="INDIC_ECH">#REF!</definedName>
    <definedName name="INDICES" localSheetId="6">#REF!</definedName>
    <definedName name="INDICES" localSheetId="7">#REF!</definedName>
    <definedName name="INDICES" localSheetId="2">#REF!</definedName>
    <definedName name="INDICES" localSheetId="4">#REF!</definedName>
    <definedName name="INDICES">#REF!</definedName>
    <definedName name="Ingresos" localSheetId="6">#REF!</definedName>
    <definedName name="Ingresos" localSheetId="7">#REF!</definedName>
    <definedName name="Ingresos" localSheetId="2">#REF!</definedName>
    <definedName name="Ingresos" localSheetId="4">#REF!</definedName>
    <definedName name="Ingresos">#REF!</definedName>
    <definedName name="INTRETNES37U9308" localSheetId="6">#REF!</definedName>
    <definedName name="INTRETNES37U9308" localSheetId="7">#REF!</definedName>
    <definedName name="INTRETNES37U9308" localSheetId="2">#REF!</definedName>
    <definedName name="INTRETNES37U9308" localSheetId="4">#REF!</definedName>
    <definedName name="INTRETNES37U9308">#REF!</definedName>
    <definedName name="INTRETNES38U9308" localSheetId="6">#REF!</definedName>
    <definedName name="INTRETNES38U9308" localSheetId="7">#REF!</definedName>
    <definedName name="INTRETNES38U9308" localSheetId="2">#REF!</definedName>
    <definedName name="INTRETNES38U9308" localSheetId="4">#REF!</definedName>
    <definedName name="INTRETNES38U9308">#REF!</definedName>
    <definedName name="INVERSIONES" localSheetId="6">#REF!</definedName>
    <definedName name="INVERSIONES" localSheetId="7">#REF!</definedName>
    <definedName name="INVERSIONES" localSheetId="2">#REF!</definedName>
    <definedName name="INVERSIONES" localSheetId="4">#REF!</definedName>
    <definedName name="INVERSIONES">#REF!</definedName>
    <definedName name="ip" localSheetId="6">#REF!</definedName>
    <definedName name="ip" localSheetId="7">#REF!</definedName>
    <definedName name="ip" localSheetId="2">#REF!</definedName>
    <definedName name="ip" localSheetId="4">#REF!</definedName>
    <definedName name="ip">#REF!</definedName>
    <definedName name="J" localSheetId="6">#REF!</definedName>
    <definedName name="J" localSheetId="7">#REF!</definedName>
    <definedName name="J" localSheetId="2">#REF!</definedName>
    <definedName name="J" localSheetId="4">#REF!</definedName>
    <definedName name="J">#REF!</definedName>
    <definedName name="j63.1" localSheetId="6">#REF!</definedName>
    <definedName name="j63.1" localSheetId="7">#REF!</definedName>
    <definedName name="j63.1" localSheetId="2">#REF!</definedName>
    <definedName name="j63.1" localSheetId="4">#REF!</definedName>
    <definedName name="j63.1">#REF!</definedName>
    <definedName name="jjjmmhh" localSheetId="6" hidden="1">{"TABL1",#N/A,TRUE,"TABLX";"TABL2",#N/A,TRUE,"TABLX"}</definedName>
    <definedName name="jjjmmhh" hidden="1">{"TABL1",#N/A,TRUE,"TABLX";"TABL2",#N/A,TRUE,"TABLX"}</definedName>
    <definedName name="jjmmhh" localSheetId="6" hidden="1">{"TABL1",#N/A,TRUE,"TABLX";"TABL2",#N/A,TRUE,"TABLX"}</definedName>
    <definedName name="jjmmhh" hidden="1">{"TABL1",#N/A,TRUE,"TABLX";"TABL2",#N/A,TRUE,"TABLX"}</definedName>
    <definedName name="jmh" localSheetId="6">#REF!</definedName>
    <definedName name="jmh" localSheetId="7">#REF!</definedName>
    <definedName name="jmh" localSheetId="2">#REF!</definedName>
    <definedName name="jmh" localSheetId="4">#REF!</definedName>
    <definedName name="jmh">#REF!</definedName>
    <definedName name="jmhjmh" localSheetId="6" hidden="1">{"TABL1",#N/A,TRUE,"TABLX";"TABL2",#N/A,TRUE,"TABLX"}</definedName>
    <definedName name="jmhjmh" hidden="1">{"TABL1",#N/A,TRUE,"TABLX";"TABL2",#N/A,TRUE,"TABLX"}</definedName>
    <definedName name="jmhjmhh" localSheetId="6" hidden="1">{"TABL1",#N/A,TRUE,"TABLX";"TABL2",#N/A,TRUE,"TABLX"}</definedName>
    <definedName name="jmhjmhh" hidden="1">{"TABL1",#N/A,TRUE,"TABLX";"TABL2",#N/A,TRUE,"TABLX"}</definedName>
    <definedName name="K" localSheetId="6">#REF!</definedName>
    <definedName name="K" localSheetId="7">#REF!</definedName>
    <definedName name="K" localSheetId="2">#REF!</definedName>
    <definedName name="K" localSheetId="4">#REF!</definedName>
    <definedName name="K">#REF!</definedName>
    <definedName name="kailis" localSheetId="6">#REF!</definedName>
    <definedName name="kailis" localSheetId="7">#REF!</definedName>
    <definedName name="kailis" localSheetId="2">#REF!</definedName>
    <definedName name="kailis" localSheetId="4">#REF!</definedName>
    <definedName name="kailis">#REF!</definedName>
    <definedName name="KK" localSheetId="6">#REF!</definedName>
    <definedName name="KK" localSheetId="7">#REF!</definedName>
    <definedName name="KK" localSheetId="2">#REF!</definedName>
    <definedName name="KK" localSheetId="4">#REF!</definedName>
    <definedName name="KK">#REF!</definedName>
    <definedName name="kkk" localSheetId="6">#REF!</definedName>
    <definedName name="kkk" localSheetId="7">#REF!</definedName>
    <definedName name="kkk" localSheetId="2">#REF!</definedName>
    <definedName name="kkk" localSheetId="4">#REF!</definedName>
    <definedName name="kkk">#REF!</definedName>
    <definedName name="kkkkk" localSheetId="6">#REF!</definedName>
    <definedName name="kkkkk" localSheetId="7">#REF!</definedName>
    <definedName name="kkkkk" localSheetId="2">#REF!</definedName>
    <definedName name="kkkkk" localSheetId="4">#REF!</definedName>
    <definedName name="kkkkk">#REF!</definedName>
    <definedName name="Label_NES">#REF!</definedName>
    <definedName name="LIST_INCOHERENCE" localSheetId="6">#REF!</definedName>
    <definedName name="LIST_INCOHERENCE" localSheetId="7">#REF!</definedName>
    <definedName name="LIST_INCOHERENCE" localSheetId="2">#REF!</definedName>
    <definedName name="LIST_INCOHERENCE" localSheetId="4">#REF!</definedName>
    <definedName name="LIST_INCOHERENCE">#REF!</definedName>
    <definedName name="LIST_INCOHERENCE_2" localSheetId="6">#REF!</definedName>
    <definedName name="LIST_INCOHERENCE_2" localSheetId="7">#REF!</definedName>
    <definedName name="LIST_INCOHERENCE_2" localSheetId="2">#REF!</definedName>
    <definedName name="LIST_INCOHERENCE_2" localSheetId="4">#REF!</definedName>
    <definedName name="LIST_INCOHERENCE_2">#REF!</definedName>
    <definedName name="LIST_INCOHERENCE_CHO" localSheetId="6">#REF!</definedName>
    <definedName name="LIST_INCOHERENCE_CHO" localSheetId="7">#REF!</definedName>
    <definedName name="LIST_INCOHERENCE_CHO" localSheetId="2">#REF!</definedName>
    <definedName name="LIST_INCOHERENCE_CHO" localSheetId="4">#REF!</definedName>
    <definedName name="LIST_INCOHERENCE_CHO">#REF!</definedName>
    <definedName name="LIST_INCOHERENCE_CHO2" localSheetId="6">#REF!</definedName>
    <definedName name="LIST_INCOHERENCE_CHO2" localSheetId="7">#REF!</definedName>
    <definedName name="LIST_INCOHERENCE_CHO2" localSheetId="2">#REF!</definedName>
    <definedName name="LIST_INCOHERENCE_CHO2" localSheetId="4">#REF!</definedName>
    <definedName name="LIST_INCOHERENCE_CHO2">#REF!</definedName>
    <definedName name="Liste_FAP">#REF!</definedName>
    <definedName name="liste_methode" localSheetId="6">#REF!</definedName>
    <definedName name="liste_methode" localSheetId="7">#REF!</definedName>
    <definedName name="liste_methode" localSheetId="2">#REF!</definedName>
    <definedName name="liste_methode" localSheetId="4">#REF!</definedName>
    <definedName name="liste_methode">#REF!</definedName>
    <definedName name="Liste_NES">#REF!</definedName>
    <definedName name="Liste_PMQ">#REF!</definedName>
    <definedName name="liste_secteursPMQ">#REF!</definedName>
    <definedName name="LL" localSheetId="6">#REF!</definedName>
    <definedName name="LL" localSheetId="7">#REF!</definedName>
    <definedName name="LL" localSheetId="2">#REF!</definedName>
    <definedName name="LL" localSheetId="4">#REF!</definedName>
    <definedName name="LL">#REF!</definedName>
    <definedName name="m" localSheetId="6">#REF!</definedName>
    <definedName name="m" localSheetId="7">#REF!</definedName>
    <definedName name="m" localSheetId="2">#REF!</definedName>
    <definedName name="m" localSheetId="4">#REF!</definedName>
    <definedName name="m">#REF!</definedName>
    <definedName name="Mat" localSheetId="6">#REF!</definedName>
    <definedName name="Mat" localSheetId="7">#REF!</definedName>
    <definedName name="Mat" localSheetId="2">#REF!</definedName>
    <definedName name="Mat" localSheetId="4">#REF!</definedName>
    <definedName name="Mat">#REF!</definedName>
    <definedName name="Mes" localSheetId="6">#REF!</definedName>
    <definedName name="Mes">#REF!</definedName>
    <definedName name="MESES">"enero, febrero, marzo, abril, mayo, junio, julio, agosto, septiembre, octubre, noviembre, diciembre"</definedName>
    <definedName name="mmmmmm" localSheetId="6">#REF!</definedName>
    <definedName name="mmmmmm" localSheetId="7">#REF!</definedName>
    <definedName name="mmmmmm" localSheetId="2">#REF!</definedName>
    <definedName name="mmmmmm" localSheetId="4">#REF!</definedName>
    <definedName name="mmmmmm">#REF!</definedName>
    <definedName name="mmmmmmmm" localSheetId="6">#REF!</definedName>
    <definedName name="mmmmmmmm" localSheetId="7">#REF!</definedName>
    <definedName name="mmmmmmmm" localSheetId="2">#REF!</definedName>
    <definedName name="mmmmmmmm" localSheetId="4">#REF!</definedName>
    <definedName name="mmmmmmmm">#REF!</definedName>
    <definedName name="moins_de_50">#REF!</definedName>
    <definedName name="moins_de_50_F">#REF!</definedName>
    <definedName name="moins_de_50_H">#REF!</definedName>
    <definedName name="moins_de_55">#REF!</definedName>
    <definedName name="moins_de_55_F">#REF!</definedName>
    <definedName name="moins_de_55_H">#REF!</definedName>
    <definedName name="MOIS_EJ" localSheetId="6">#REF!</definedName>
    <definedName name="MOIS_EJ" localSheetId="7">#REF!</definedName>
    <definedName name="MOIS_EJ" localSheetId="2">#REF!</definedName>
    <definedName name="MOIS_EJ" localSheetId="4">#REF!</definedName>
    <definedName name="MOIS_EJ">#REF!</definedName>
    <definedName name="MONTANT" localSheetId="6">#REF!</definedName>
    <definedName name="MONTANT" localSheetId="7">#REF!</definedName>
    <definedName name="MONTANT" localSheetId="2">#REF!</definedName>
    <definedName name="MONTANT" localSheetId="4">#REF!</definedName>
    <definedName name="MONTANT">#REF!</definedName>
    <definedName name="MONTANT_REVISION" localSheetId="6">#REF!</definedName>
    <definedName name="MONTANT_REVISION" localSheetId="7">#REF!</definedName>
    <definedName name="MONTANT_REVISION" localSheetId="2">#REF!</definedName>
    <definedName name="MONTANT_REVISION" localSheetId="4">#REF!</definedName>
    <definedName name="MONTANT_REVISION">#REF!</definedName>
    <definedName name="montantE" localSheetId="6">#REF!</definedName>
    <definedName name="montantE" localSheetId="7">#REF!</definedName>
    <definedName name="montantE" localSheetId="2">#REF!</definedName>
    <definedName name="montantE" localSheetId="4">#REF!</definedName>
    <definedName name="montantE">#REF!</definedName>
    <definedName name="montantE2005" localSheetId="6">#REF!</definedName>
    <definedName name="montantE2005" localSheetId="7">#REF!</definedName>
    <definedName name="montantE2005" localSheetId="2">#REF!</definedName>
    <definedName name="montantE2005" localSheetId="4">#REF!</definedName>
    <definedName name="montantE2005">#REF!</definedName>
    <definedName name="montantE2005B" localSheetId="6">#REF!</definedName>
    <definedName name="montantE2005B" localSheetId="7">#REF!</definedName>
    <definedName name="montantE2005B" localSheetId="2">#REF!</definedName>
    <definedName name="montantE2005B" localSheetId="4">#REF!</definedName>
    <definedName name="montantE2005B">#REF!</definedName>
    <definedName name="montantE2006" localSheetId="6">#REF!</definedName>
    <definedName name="montantE2006" localSheetId="7">#REF!</definedName>
    <definedName name="montantE2006" localSheetId="2">#REF!</definedName>
    <definedName name="montantE2006" localSheetId="4">#REF!</definedName>
    <definedName name="montantE2006">#REF!</definedName>
    <definedName name="montantE2006B" localSheetId="6">#REF!</definedName>
    <definedName name="montantE2006B" localSheetId="7">#REF!</definedName>
    <definedName name="montantE2006B" localSheetId="2">#REF!</definedName>
    <definedName name="montantE2006B" localSheetId="4">#REF!</definedName>
    <definedName name="montantE2006B">#REF!</definedName>
    <definedName name="montantF" localSheetId="6">#REF!</definedName>
    <definedName name="montantF" localSheetId="7">#REF!</definedName>
    <definedName name="montantF" localSheetId="2">#REF!</definedName>
    <definedName name="montantF" localSheetId="4">#REF!</definedName>
    <definedName name="montantF">#REF!</definedName>
    <definedName name="montantF2005" localSheetId="6">#REF!</definedName>
    <definedName name="montantF2005" localSheetId="7">#REF!</definedName>
    <definedName name="montantF2005" localSheetId="2">#REF!</definedName>
    <definedName name="montantF2005" localSheetId="4">#REF!</definedName>
    <definedName name="montantF2005">#REF!</definedName>
    <definedName name="montantF2005B" localSheetId="6">#REF!</definedName>
    <definedName name="montantF2005B" localSheetId="7">#REF!</definedName>
    <definedName name="montantF2005B" localSheetId="2">#REF!</definedName>
    <definedName name="montantF2005B" localSheetId="4">#REF!</definedName>
    <definedName name="montantF2005B">#REF!</definedName>
    <definedName name="montantF2006" localSheetId="6">#REF!</definedName>
    <definedName name="montantF2006" localSheetId="7">#REF!</definedName>
    <definedName name="montantF2006" localSheetId="2">#REF!</definedName>
    <definedName name="montantF2006" localSheetId="4">#REF!</definedName>
    <definedName name="montantF2006">#REF!</definedName>
    <definedName name="montantF2006B" localSheetId="6">#REF!</definedName>
    <definedName name="montantF2006B" localSheetId="7">#REF!</definedName>
    <definedName name="montantF2006B" localSheetId="2">#REF!</definedName>
    <definedName name="montantF2006B" localSheetId="4">#REF!</definedName>
    <definedName name="montantF2006B">#REF!</definedName>
    <definedName name="montantH" localSheetId="6">#REF!</definedName>
    <definedName name="montantH" localSheetId="7">#REF!</definedName>
    <definedName name="montantH" localSheetId="2">#REF!</definedName>
    <definedName name="montantH" localSheetId="4">#REF!</definedName>
    <definedName name="montantH">#REF!</definedName>
    <definedName name="montantH2005" localSheetId="6">#REF!</definedName>
    <definedName name="montantH2005" localSheetId="7">#REF!</definedName>
    <definedName name="montantH2005" localSheetId="2">#REF!</definedName>
    <definedName name="montantH2005" localSheetId="4">#REF!</definedName>
    <definedName name="montantH2005">#REF!</definedName>
    <definedName name="montantH2005B" localSheetId="6">#REF!</definedName>
    <definedName name="montantH2005B" localSheetId="7">#REF!</definedName>
    <definedName name="montantH2005B" localSheetId="2">#REF!</definedName>
    <definedName name="montantH2005B" localSheetId="4">#REF!</definedName>
    <definedName name="montantH2005B">#REF!</definedName>
    <definedName name="montantH2006" localSheetId="6">#REF!</definedName>
    <definedName name="montantH2006" localSheetId="7">#REF!</definedName>
    <definedName name="montantH2006" localSheetId="2">#REF!</definedName>
    <definedName name="montantH2006" localSheetId="4">#REF!</definedName>
    <definedName name="montantH2006">#REF!</definedName>
    <definedName name="montantH2006B" localSheetId="6">#REF!</definedName>
    <definedName name="montantH2006B" localSheetId="7">#REF!</definedName>
    <definedName name="montantH2006B" localSheetId="2">#REF!</definedName>
    <definedName name="montantH2006B" localSheetId="4">#REF!</definedName>
    <definedName name="montantH2006B">#REF!</definedName>
    <definedName name="N" localSheetId="6">#REF!</definedName>
    <definedName name="N" localSheetId="7">#REF!</definedName>
    <definedName name="N" localSheetId="2">#REF!</definedName>
    <definedName name="N" localSheetId="4">#REF!</definedName>
    <definedName name="N">#REF!</definedName>
    <definedName name="NES37_9308" localSheetId="6">#REF!</definedName>
    <definedName name="NES37_9308" localSheetId="7">#REF!</definedName>
    <definedName name="NES37_9308" localSheetId="2">#REF!</definedName>
    <definedName name="NES37_9308" localSheetId="4">#REF!</definedName>
    <definedName name="NES37_9308">#REF!</definedName>
    <definedName name="NES37INTU9308" localSheetId="6">#REF!</definedName>
    <definedName name="NES37INTU9308" localSheetId="7">#REF!</definedName>
    <definedName name="NES37INTU9308" localSheetId="2">#REF!</definedName>
    <definedName name="NES37INTU9308" localSheetId="4">#REF!</definedName>
    <definedName name="NES37INTU9308">#REF!</definedName>
    <definedName name="NES37U9308" localSheetId="6">#REF!</definedName>
    <definedName name="NES37U9308" localSheetId="7">#REF!</definedName>
    <definedName name="NES37U9308" localSheetId="2">#REF!</definedName>
    <definedName name="NES37U9308" localSheetId="4">#REF!</definedName>
    <definedName name="NES37U9308">#REF!</definedName>
    <definedName name="NESINTU9307" localSheetId="6">#REF!</definedName>
    <definedName name="NESINTU9307" localSheetId="7">#REF!</definedName>
    <definedName name="NESINTU9307" localSheetId="2">#REF!</definedName>
    <definedName name="NESINTU9307" localSheetId="4">#REF!</definedName>
    <definedName name="NESINTU9307">#REF!</definedName>
    <definedName name="NESINTU9308" localSheetId="6">#REF!</definedName>
    <definedName name="NESINTU9308" localSheetId="7">#REF!</definedName>
    <definedName name="NESINTU9308" localSheetId="2">#REF!</definedName>
    <definedName name="NESINTU9308" localSheetId="4">#REF!</definedName>
    <definedName name="NESINTU9308">#REF!</definedName>
    <definedName name="NESRINTU9308" localSheetId="6">#REF!</definedName>
    <definedName name="NESRINTU9308" localSheetId="7">#REF!</definedName>
    <definedName name="NESRINTU9308" localSheetId="2">#REF!</definedName>
    <definedName name="NESRINTU9308" localSheetId="4">#REF!</definedName>
    <definedName name="NESRINTU9308">#REF!</definedName>
    <definedName name="NESRPMQ9308" localSheetId="6">#REF!</definedName>
    <definedName name="NESRPMQ9308" localSheetId="7">#REF!</definedName>
    <definedName name="NESRPMQ9308" localSheetId="2">#REF!</definedName>
    <definedName name="NESRPMQ9308" localSheetId="4">#REF!</definedName>
    <definedName name="NESRPMQ9308">#REF!</definedName>
    <definedName name="NESRPMQT9308" localSheetId="6">#REF!</definedName>
    <definedName name="NESRPMQT9308" localSheetId="7">#REF!</definedName>
    <definedName name="NESRPMQT9308" localSheetId="2">#REF!</definedName>
    <definedName name="NESRPMQT9308" localSheetId="4">#REF!</definedName>
    <definedName name="NESRPMQT9308">#REF!</definedName>
    <definedName name="NESSAL9308">#REF!</definedName>
    <definedName name="NESU9307" localSheetId="6">#REF!</definedName>
    <definedName name="NESU9307" localSheetId="7">#REF!</definedName>
    <definedName name="NESU9307" localSheetId="2">#REF!</definedName>
    <definedName name="NESU9307" localSheetId="4">#REF!</definedName>
    <definedName name="NESU9307">#REF!</definedName>
    <definedName name="NESU9308" localSheetId="6">#REF!</definedName>
    <definedName name="NESU9308" localSheetId="7">#REF!</definedName>
    <definedName name="NESU9308" localSheetId="2">#REF!</definedName>
    <definedName name="NESU9308" localSheetId="4">#REF!</definedName>
    <definedName name="NESU9308">#REF!</definedName>
    <definedName name="NON_CADRE_BRUT" localSheetId="6">#REF!</definedName>
    <definedName name="NON_CADRE_BRUT" localSheetId="7">#REF!</definedName>
    <definedName name="NON_CADRE_BRUT" localSheetId="2">#REF!</definedName>
    <definedName name="NON_CADRE_BRUT" localSheetId="4">#REF!</definedName>
    <definedName name="NON_CADRE_BRUT">#REF!</definedName>
    <definedName name="NON_CADRE_NET" localSheetId="6">#REF!</definedName>
    <definedName name="NON_CADRE_NET" localSheetId="7">#REF!</definedName>
    <definedName name="NON_CADRE_NET" localSheetId="2">#REF!</definedName>
    <definedName name="NON_CADRE_NET" localSheetId="4">#REF!</definedName>
    <definedName name="NON_CADRE_NET">#REF!</definedName>
    <definedName name="note" localSheetId="6">#REF!</definedName>
    <definedName name="note">#REF!</definedName>
    <definedName name="npi" localSheetId="6">#REF!</definedName>
    <definedName name="npi" localSheetId="7">#REF!</definedName>
    <definedName name="npi" localSheetId="2">#REF!</definedName>
    <definedName name="npi" localSheetId="4">#REF!</definedName>
    <definedName name="npi">#REF!</definedName>
    <definedName name="paraconta" localSheetId="6">#REF!</definedName>
    <definedName name="paraconta" localSheetId="7">#REF!</definedName>
    <definedName name="paraconta" localSheetId="2">#REF!</definedName>
    <definedName name="paraconta" localSheetId="4">#REF!</definedName>
    <definedName name="paraconta">#REF!</definedName>
    <definedName name="Part" localSheetId="6">#REF!</definedName>
    <definedName name="Part">#REF!</definedName>
    <definedName name="parts_reg_cadre" localSheetId="6">#REF!</definedName>
    <definedName name="parts_reg_cadre" localSheetId="7">#REF!</definedName>
    <definedName name="parts_reg_cadre" localSheetId="2">#REF!</definedName>
    <definedName name="parts_reg_cadre" localSheetId="4">#REF!</definedName>
    <definedName name="parts_reg_cadre">#REF!</definedName>
    <definedName name="parts_reg_fp" localSheetId="6">#REF!</definedName>
    <definedName name="parts_reg_fp" localSheetId="7">#REF!</definedName>
    <definedName name="parts_reg_fp" localSheetId="2">#REF!</definedName>
    <definedName name="parts_reg_fp" localSheetId="4">#REF!</definedName>
    <definedName name="parts_reg_fp">#REF!</definedName>
    <definedName name="parts_reg_non_cadre" localSheetId="6">#REF!</definedName>
    <definedName name="parts_reg_non_cadre" localSheetId="7">#REF!</definedName>
    <definedName name="parts_reg_non_cadre" localSheetId="2">#REF!</definedName>
    <definedName name="parts_reg_non_cadre" localSheetId="4">#REF!</definedName>
    <definedName name="parts_reg_non_cadre">#REF!</definedName>
    <definedName name="PB_COHERENCE" localSheetId="6">#REF!</definedName>
    <definedName name="PB_COHERENCE" localSheetId="7">#REF!</definedName>
    <definedName name="PB_COHERENCE" localSheetId="2">#REF!</definedName>
    <definedName name="PB_COHERENCE" localSheetId="4">#REF!</definedName>
    <definedName name="PB_COHERENCE">#REF!</definedName>
    <definedName name="PERSONAL" localSheetId="6">#REF!</definedName>
    <definedName name="PERSONAL" localSheetId="7">#REF!</definedName>
    <definedName name="PERSONAL" localSheetId="2">#REF!</definedName>
    <definedName name="PERSONAL" localSheetId="4">#REF!</definedName>
    <definedName name="PERSONAL">#REF!</definedName>
    <definedName name="PMQFAP9308" localSheetId="6">#REF!</definedName>
    <definedName name="PMQFAP9308" localSheetId="7">#REF!</definedName>
    <definedName name="PMQFAP9308" localSheetId="2">#REF!</definedName>
    <definedName name="PMQFAP9308" localSheetId="4">#REF!</definedName>
    <definedName name="PMQFAP9308">#REF!</definedName>
    <definedName name="PMQFAPT9308" localSheetId="6">#REF!</definedName>
    <definedName name="PMQFAPT9308" localSheetId="7">#REF!</definedName>
    <definedName name="PMQFAPT9308" localSheetId="2">#REF!</definedName>
    <definedName name="PMQFAPT9308" localSheetId="4">#REF!</definedName>
    <definedName name="PMQFAPT9308">#REF!</definedName>
    <definedName name="PMQNESR9308" localSheetId="6">#REF!</definedName>
    <definedName name="PMQNESR9308" localSheetId="7">#REF!</definedName>
    <definedName name="PMQNESR9308" localSheetId="2">#REF!</definedName>
    <definedName name="PMQNESR9308" localSheetId="4">#REF!</definedName>
    <definedName name="PMQNESR9308">#REF!</definedName>
    <definedName name="PMQNESRT9308" localSheetId="6">#REF!</definedName>
    <definedName name="PMQNESRT9308" localSheetId="7">#REF!</definedName>
    <definedName name="PMQNESRT9308" localSheetId="2">#REF!</definedName>
    <definedName name="PMQNESRT9308" localSheetId="4">#REF!</definedName>
    <definedName name="PMQNESRT9308">#REF!</definedName>
    <definedName name="POR_SOCIEDAD" localSheetId="6">#REF!</definedName>
    <definedName name="POR_SOCIEDAD" localSheetId="7">#REF!</definedName>
    <definedName name="POR_SOCIEDAD" localSheetId="2">#REF!</definedName>
    <definedName name="POR_SOCIEDAD" localSheetId="4">#REF!</definedName>
    <definedName name="POR_SOCIEDAD">#REF!</definedName>
    <definedName name="primo" localSheetId="6">#REF!</definedName>
    <definedName name="primo" localSheetId="7">#REF!</definedName>
    <definedName name="primo" localSheetId="2">#REF!</definedName>
    <definedName name="primo" localSheetId="4">#REF!</definedName>
    <definedName name="primo" localSheetId="5">#REF!</definedName>
    <definedName name="primo">#REF!</definedName>
    <definedName name="PRIX_BRUT" localSheetId="6">#REF!</definedName>
    <definedName name="PRIX_BRUT" localSheetId="7">#REF!</definedName>
    <definedName name="PRIX_BRUT" localSheetId="2">#REF!</definedName>
    <definedName name="PRIX_BRUT" localSheetId="4">#REF!</definedName>
    <definedName name="PRIX_BRUT">#REF!</definedName>
    <definedName name="PRIX_NET" localSheetId="6">#REF!</definedName>
    <definedName name="PRIX_NET" localSheetId="7">#REF!</definedName>
    <definedName name="PRIX_NET" localSheetId="2">#REF!</definedName>
    <definedName name="PRIX_NET" localSheetId="4">#REF!</definedName>
    <definedName name="PRIX_NET">#REF!</definedName>
    <definedName name="Probaa" localSheetId="6">#REF!</definedName>
    <definedName name="Probaa" localSheetId="7">#REF!</definedName>
    <definedName name="Probaa" localSheetId="2">#REF!</definedName>
    <definedName name="Probaa" localSheetId="4">#REF!</definedName>
    <definedName name="Probaa">#REF!</definedName>
    <definedName name="Q" localSheetId="6">#REF!</definedName>
    <definedName name="Q" localSheetId="7">#REF!</definedName>
    <definedName name="Q" localSheetId="2">#REF!</definedName>
    <definedName name="Q" localSheetId="4">#REF!</definedName>
    <definedName name="Q">#REF!</definedName>
    <definedName name="qf" localSheetId="7">#REF!</definedName>
    <definedName name="qf" localSheetId="2">#REF!</definedName>
    <definedName name="qf" localSheetId="4">#REF!</definedName>
    <definedName name="qf">#REF!</definedName>
    <definedName name="qfqsfqs" localSheetId="7">#REF!</definedName>
    <definedName name="qfqsfqs" localSheetId="2">#REF!</definedName>
    <definedName name="qfqsfqs" localSheetId="4">#REF!</definedName>
    <definedName name="qfqsfqs">#REF!</definedName>
    <definedName name="qq" localSheetId="3" hidden="1">#REF!</definedName>
    <definedName name="qq" localSheetId="6" hidden="1">#REF!</definedName>
    <definedName name="qq" localSheetId="7" hidden="1">#REF!</definedName>
    <definedName name="qq" localSheetId="2" hidden="1">#REF!</definedName>
    <definedName name="qq" localSheetId="4" hidden="1">#REF!</definedName>
    <definedName name="qq" hidden="1">#REF!</definedName>
    <definedName name="qqq" localSheetId="3" hidden="1">#REF!</definedName>
    <definedName name="qqq" localSheetId="6" hidden="1">#REF!</definedName>
    <definedName name="qqq" localSheetId="7" hidden="1">#REF!</definedName>
    <definedName name="qqq" localSheetId="2" hidden="1">#REF!</definedName>
    <definedName name="qqq" localSheetId="4" hidden="1">#REF!</definedName>
    <definedName name="qqq" hidden="1">#REF!</definedName>
    <definedName name="quartile" localSheetId="6">#REF!</definedName>
    <definedName name="quartile" localSheetId="7">#REF!</definedName>
    <definedName name="quartile" localSheetId="2">#REF!</definedName>
    <definedName name="quartile" localSheetId="4">#REF!</definedName>
    <definedName name="quartile">#REF!</definedName>
    <definedName name="qwrw" localSheetId="6">#REF!</definedName>
    <definedName name="qwrw" localSheetId="7">#REF!</definedName>
    <definedName name="qwrw" localSheetId="2">#REF!</definedName>
    <definedName name="qwrw" localSheetId="4">#REF!</definedName>
    <definedName name="qwrw">#REF!</definedName>
    <definedName name="RAFP_cotsoc" localSheetId="6">#REF!</definedName>
    <definedName name="RAFP_cotsoc" localSheetId="7">#REF!</definedName>
    <definedName name="RAFP_cotsoc" localSheetId="2">#REF!</definedName>
    <definedName name="RAFP_cotsoc" localSheetId="4">#REF!</definedName>
    <definedName name="RAFP_cotsoc">#REF!</definedName>
    <definedName name="RAFP_prestsoc" localSheetId="6">#REF!</definedName>
    <definedName name="RAFP_prestsoc" localSheetId="7">#REF!</definedName>
    <definedName name="RAFP_prestsoc" localSheetId="2">#REF!</definedName>
    <definedName name="RAFP_prestsoc" localSheetId="4">#REF!</definedName>
    <definedName name="RAFP_prestsoc">#REF!</definedName>
    <definedName name="RAFP_ST" localSheetId="6">#REF!</definedName>
    <definedName name="RAFP_ST" localSheetId="7">#REF!</definedName>
    <definedName name="RAFP_ST" localSheetId="2">#REF!</definedName>
    <definedName name="RAFP_ST" localSheetId="4">#REF!</definedName>
    <definedName name="RAFP_ST">#REF!</definedName>
    <definedName name="RATP_charges" localSheetId="6">#REF!</definedName>
    <definedName name="RATP_charges" localSheetId="7">#REF!</definedName>
    <definedName name="RATP_charges" localSheetId="2">#REF!</definedName>
    <definedName name="RATP_charges" localSheetId="4">#REF!</definedName>
    <definedName name="RATP_charges">#REF!</definedName>
    <definedName name="RATP_chargesdiv" localSheetId="6">#REF!</definedName>
    <definedName name="RATP_chargesdiv" localSheetId="7">#REF!</definedName>
    <definedName name="RATP_chargesdiv" localSheetId="2">#REF!</definedName>
    <definedName name="RATP_chargesdiv" localSheetId="4">#REF!</definedName>
    <definedName name="RATP_chargesdiv">#REF!</definedName>
    <definedName name="RATP_chargesexcep" localSheetId="6">#REF!</definedName>
    <definedName name="RATP_chargesexcep" localSheetId="7">#REF!</definedName>
    <definedName name="RATP_chargesexcep" localSheetId="2">#REF!</definedName>
    <definedName name="RATP_chargesexcep" localSheetId="4">#REF!</definedName>
    <definedName name="RATP_chargesexcep">#REF!</definedName>
    <definedName name="RATP_chargesfi" localSheetId="6">#REF!</definedName>
    <definedName name="RATP_chargesfi" localSheetId="7">#REF!</definedName>
    <definedName name="RATP_chargesfi" localSheetId="2">#REF!</definedName>
    <definedName name="RATP_chargesfi" localSheetId="4">#REF!</definedName>
    <definedName name="RATP_chargesfi">#REF!</definedName>
    <definedName name="RATP_chargesgestion" localSheetId="6">#REF!</definedName>
    <definedName name="RATP_chargesgestion" localSheetId="7">#REF!</definedName>
    <definedName name="RATP_chargesgestion" localSheetId="2">#REF!</definedName>
    <definedName name="RATP_chargesgestion" localSheetId="4">#REF!</definedName>
    <definedName name="RATP_chargesgestion">#REF!</definedName>
    <definedName name="RATP_chargestech" localSheetId="6">#REF!</definedName>
    <definedName name="RATP_chargestech" localSheetId="7">#REF!</definedName>
    <definedName name="RATP_chargestech" localSheetId="2">#REF!</definedName>
    <definedName name="RATP_chargestech" localSheetId="4">#REF!</definedName>
    <definedName name="RATP_chargestech">#REF!</definedName>
    <definedName name="RATP_compens" localSheetId="6">#REF!</definedName>
    <definedName name="RATP_compens" localSheetId="7">#REF!</definedName>
    <definedName name="RATP_compens" localSheetId="2">#REF!</definedName>
    <definedName name="RATP_compens" localSheetId="4">#REF!</definedName>
    <definedName name="RATP_compens">#REF!</definedName>
    <definedName name="RATP_cotitaf" localSheetId="6">#REF!</definedName>
    <definedName name="RATP_cotitaf" localSheetId="7">#REF!</definedName>
    <definedName name="RATP_cotitaf" localSheetId="2">#REF!</definedName>
    <definedName name="RATP_cotitaf" localSheetId="4">#REF!</definedName>
    <definedName name="RATP_cotitaf">#REF!</definedName>
    <definedName name="RATP_cotsoc" localSheetId="6">#REF!</definedName>
    <definedName name="RATP_cotsoc" localSheetId="7">#REF!</definedName>
    <definedName name="RATP_cotsoc" localSheetId="2">#REF!</definedName>
    <definedName name="RATP_cotsoc" localSheetId="4">#REF!</definedName>
    <definedName name="RATP_cotsoc">#REF!</definedName>
    <definedName name="RATP_dd" localSheetId="6">#REF!</definedName>
    <definedName name="RATP_dd" localSheetId="7">#REF!</definedName>
    <definedName name="RATP_dd" localSheetId="2">#REF!</definedName>
    <definedName name="RATP_dd" localSheetId="4">#REF!</definedName>
    <definedName name="RATP_dd">#REF!</definedName>
    <definedName name="RATP_deptech" localSheetId="6">#REF!</definedName>
    <definedName name="RATP_deptech" localSheetId="7">#REF!</definedName>
    <definedName name="RATP_deptech" localSheetId="2">#REF!</definedName>
    <definedName name="RATP_deptech" localSheetId="4">#REF!</definedName>
    <definedName name="RATP_deptech">#REF!</definedName>
    <definedName name="RATP_dotprov" localSheetId="6">#REF!</definedName>
    <definedName name="RATP_dotprov" localSheetId="7">#REF!</definedName>
    <definedName name="RATP_dotprov" localSheetId="2">#REF!</definedName>
    <definedName name="RATP_dotprov" localSheetId="4">#REF!</definedName>
    <definedName name="RATP_dotprov">#REF!</definedName>
    <definedName name="RATP_dp" localSheetId="6">#REF!</definedName>
    <definedName name="RATP_dp" localSheetId="7">#REF!</definedName>
    <definedName name="RATP_dp" localSheetId="2">#REF!</definedName>
    <definedName name="RATP_dp" localSheetId="4">#REF!</definedName>
    <definedName name="RATP_dp">#REF!</definedName>
    <definedName name="RATP_prestlegi" localSheetId="6">#REF!</definedName>
    <definedName name="RATP_prestlegi" localSheetId="7">#REF!</definedName>
    <definedName name="RATP_prestlegi" localSheetId="2">#REF!</definedName>
    <definedName name="RATP_prestlegi" localSheetId="4">#REF!</definedName>
    <definedName name="RATP_prestlegi">#REF!</definedName>
    <definedName name="RATP_prestlegv" localSheetId="6">#REF!</definedName>
    <definedName name="RATP_prestlegv" localSheetId="7">#REF!</definedName>
    <definedName name="RATP_prestlegv" localSheetId="2">#REF!</definedName>
    <definedName name="RATP_prestlegv" localSheetId="4">#REF!</definedName>
    <definedName name="RATP_prestlegv">#REF!</definedName>
    <definedName name="RATP_prestsoc" localSheetId="6">#REF!</definedName>
    <definedName name="RATP_prestsoc" localSheetId="7">#REF!</definedName>
    <definedName name="RATP_prestsoc" localSheetId="2">#REF!</definedName>
    <definedName name="RATP_prestsoc" localSheetId="4">#REF!</definedName>
    <definedName name="RATP_prestsoc">#REF!</definedName>
    <definedName name="RATP_proddiv" localSheetId="6">#REF!</definedName>
    <definedName name="RATP_proddiv" localSheetId="7">#REF!</definedName>
    <definedName name="RATP_proddiv" localSheetId="2">#REF!</definedName>
    <definedName name="RATP_proddiv" localSheetId="4">#REF!</definedName>
    <definedName name="RATP_proddiv">#REF!</definedName>
    <definedName name="RATP_prodexcep" localSheetId="6">#REF!</definedName>
    <definedName name="RATP_prodexcep" localSheetId="7">#REF!</definedName>
    <definedName name="RATP_prodexcep" localSheetId="2">#REF!</definedName>
    <definedName name="RATP_prodexcep" localSheetId="4">#REF!</definedName>
    <definedName name="RATP_prodexcep">#REF!</definedName>
    <definedName name="RATP_prodfi" localSheetId="6">#REF!</definedName>
    <definedName name="RATP_prodfi" localSheetId="7">#REF!</definedName>
    <definedName name="RATP_prodfi" localSheetId="2">#REF!</definedName>
    <definedName name="RATP_prodfi" localSheetId="4">#REF!</definedName>
    <definedName name="RATP_prodfi">#REF!</definedName>
    <definedName name="RATP_prodgestion" localSheetId="6">#REF!</definedName>
    <definedName name="RATP_prodgestion" localSheetId="7">#REF!</definedName>
    <definedName name="RATP_prodgestion" localSheetId="2">#REF!</definedName>
    <definedName name="RATP_prodgestion" localSheetId="4">#REF!</definedName>
    <definedName name="RATP_prodgestion">#REF!</definedName>
    <definedName name="RATP_prodtech" localSheetId="6">#REF!</definedName>
    <definedName name="RATP_prodtech" localSheetId="7">#REF!</definedName>
    <definedName name="RATP_prodtech" localSheetId="2">#REF!</definedName>
    <definedName name="RATP_prodtech" localSheetId="4">#REF!</definedName>
    <definedName name="RATP_prodtech">#REF!</definedName>
    <definedName name="RATP_produits" localSheetId="6">#REF!</definedName>
    <definedName name="RATP_produits" localSheetId="7">#REF!</definedName>
    <definedName name="RATP_produits" localSheetId="2">#REF!</definedName>
    <definedName name="RATP_produits" localSheetId="4">#REF!</definedName>
    <definedName name="RATP_produits">#REF!</definedName>
    <definedName name="RATP_reprisesprov" localSheetId="6">#REF!</definedName>
    <definedName name="RATP_reprisesprov" localSheetId="7">#REF!</definedName>
    <definedName name="RATP_reprisesprov" localSheetId="2">#REF!</definedName>
    <definedName name="RATP_reprisesprov" localSheetId="4">#REF!</definedName>
    <definedName name="RATP_reprisesprov">#REF!</definedName>
    <definedName name="RATP_resstech" localSheetId="6">#REF!</definedName>
    <definedName name="RATP_resstech" localSheetId="7">#REF!</definedName>
    <definedName name="RATP_resstech" localSheetId="2">#REF!</definedName>
    <definedName name="RATP_resstech" localSheetId="4">#REF!</definedName>
    <definedName name="RATP_resstech">#REF!</definedName>
    <definedName name="RATP_resultatnet" localSheetId="6">#REF!</definedName>
    <definedName name="RATP_resultatnet" localSheetId="7">#REF!</definedName>
    <definedName name="RATP_resultatnet" localSheetId="2">#REF!</definedName>
    <definedName name="RATP_resultatnet" localSheetId="4">#REF!</definedName>
    <definedName name="RATP_resultatnet">#REF!</definedName>
    <definedName name="RATP_ST" localSheetId="6">#REF!</definedName>
    <definedName name="RATP_ST" localSheetId="7">#REF!</definedName>
    <definedName name="RATP_ST" localSheetId="2">#REF!</definedName>
    <definedName name="RATP_ST" localSheetId="4">#REF!</definedName>
    <definedName name="RATP_ST">#REF!</definedName>
    <definedName name="RATP_subveq_ST" localSheetId="6">#REF!</definedName>
    <definedName name="RATP_subveq_ST" localSheetId="7">#REF!</definedName>
    <definedName name="RATP_subveq_ST" localSheetId="2">#REF!</definedName>
    <definedName name="RATP_subveq_ST" localSheetId="4">#REF!</definedName>
    <definedName name="RATP_subveq_ST">#REF!</definedName>
    <definedName name="RawData" localSheetId="6">#REF!</definedName>
    <definedName name="RawData" localSheetId="7">#REF!</definedName>
    <definedName name="RawData" localSheetId="2">#REF!</definedName>
    <definedName name="RawData" localSheetId="4">#REF!</definedName>
    <definedName name="RawData">#REF!</definedName>
    <definedName name="RawHeader" localSheetId="6">#REF!</definedName>
    <definedName name="RawHeader" localSheetId="7">#REF!</definedName>
    <definedName name="RawHeader" localSheetId="2">#REF!</definedName>
    <definedName name="RawHeader" localSheetId="4">#REF!</definedName>
    <definedName name="RawHeader">#REF!</definedName>
    <definedName name="Rodriguez" localSheetId="6">#REF!</definedName>
    <definedName name="Rodriguez" localSheetId="7">#REF!</definedName>
    <definedName name="Rodriguez" localSheetId="2">#REF!</definedName>
    <definedName name="Rodriguez" localSheetId="4">#REF!</definedName>
    <definedName name="Rodriguez">#REF!</definedName>
    <definedName name="SAbase_charges" localSheetId="6">#REF!</definedName>
    <definedName name="SAbase_charges" localSheetId="7">#REF!</definedName>
    <definedName name="SAbase_charges" localSheetId="2">#REF!</definedName>
    <definedName name="SAbase_charges" localSheetId="4">#REF!</definedName>
    <definedName name="SAbase_charges">#REF!</definedName>
    <definedName name="SAbase_chargesdiv" localSheetId="6">#REF!</definedName>
    <definedName name="SAbase_chargesdiv" localSheetId="7">#REF!</definedName>
    <definedName name="SAbase_chargesdiv" localSheetId="2">#REF!</definedName>
    <definedName name="SAbase_chargesdiv" localSheetId="4">#REF!</definedName>
    <definedName name="SAbase_chargesdiv">#REF!</definedName>
    <definedName name="SAbase_chargesexcep" localSheetId="6">#REF!</definedName>
    <definedName name="SAbase_chargesexcep" localSheetId="7">#REF!</definedName>
    <definedName name="SAbase_chargesexcep" localSheetId="2">#REF!</definedName>
    <definedName name="SAbase_chargesexcep" localSheetId="4">#REF!</definedName>
    <definedName name="SAbase_chargesexcep">#REF!</definedName>
    <definedName name="SAbase_chargesfi" localSheetId="6">#REF!</definedName>
    <definedName name="SAbase_chargesfi" localSheetId="7">#REF!</definedName>
    <definedName name="SAbase_chargesfi" localSheetId="2">#REF!</definedName>
    <definedName name="SAbase_chargesfi" localSheetId="4">#REF!</definedName>
    <definedName name="SAbase_chargesfi">#REF!</definedName>
    <definedName name="SAbase_chargesgestion" localSheetId="6">#REF!</definedName>
    <definedName name="SAbase_chargesgestion" localSheetId="7">#REF!</definedName>
    <definedName name="SAbase_chargesgestion" localSheetId="2">#REF!</definedName>
    <definedName name="SAbase_chargesgestion" localSheetId="4">#REF!</definedName>
    <definedName name="SAbase_chargesgestion">#REF!</definedName>
    <definedName name="SAbase_chargestech" localSheetId="6">#REF!</definedName>
    <definedName name="SAbase_chargestech" localSheetId="7">#REF!</definedName>
    <definedName name="SAbase_chargestech" localSheetId="2">#REF!</definedName>
    <definedName name="SAbase_chargestech" localSheetId="4">#REF!</definedName>
    <definedName name="SAbase_chargestech">#REF!</definedName>
    <definedName name="SAbase_compens" localSheetId="6">#REF!</definedName>
    <definedName name="SAbase_compens" localSheetId="7">#REF!</definedName>
    <definedName name="SAbase_compens" localSheetId="2">#REF!</definedName>
    <definedName name="SAbase_compens" localSheetId="4">#REF!</definedName>
    <definedName name="SAbase_compens">#REF!</definedName>
    <definedName name="SAbase_cotFSV" localSheetId="6">#REF!</definedName>
    <definedName name="SAbase_cotFSV" localSheetId="7">#REF!</definedName>
    <definedName name="SAbase_cotFSV" localSheetId="2">#REF!</definedName>
    <definedName name="SAbase_cotFSV" localSheetId="4">#REF!</definedName>
    <definedName name="SAbase_cotFSV">#REF!</definedName>
    <definedName name="SAbase_cotitaf" localSheetId="6">#REF!</definedName>
    <definedName name="SAbase_cotitaf" localSheetId="7">#REF!</definedName>
    <definedName name="SAbase_cotitaf" localSheetId="2">#REF!</definedName>
    <definedName name="SAbase_cotitaf" localSheetId="4">#REF!</definedName>
    <definedName name="SAbase_cotitaf">#REF!</definedName>
    <definedName name="SAbase_cotsoc" localSheetId="6">#REF!</definedName>
    <definedName name="SAbase_cotsoc" localSheetId="7">#REF!</definedName>
    <definedName name="SAbase_cotsoc" localSheetId="2">#REF!</definedName>
    <definedName name="SAbase_cotsoc" localSheetId="4">#REF!</definedName>
    <definedName name="SAbase_cotsoc">#REF!</definedName>
    <definedName name="SAbase_dd" localSheetId="6">#REF!</definedName>
    <definedName name="SAbase_dd" localSheetId="7">#REF!</definedName>
    <definedName name="SAbase_dd" localSheetId="2">#REF!</definedName>
    <definedName name="SAbase_dd" localSheetId="4">#REF!</definedName>
    <definedName name="SAbase_dd">#REF!</definedName>
    <definedName name="SAbase_deptech" localSheetId="6">#REF!</definedName>
    <definedName name="SAbase_deptech" localSheetId="7">#REF!</definedName>
    <definedName name="SAbase_deptech" localSheetId="2">#REF!</definedName>
    <definedName name="SAbase_deptech" localSheetId="4">#REF!</definedName>
    <definedName name="SAbase_deptech">#REF!</definedName>
    <definedName name="SAbase_dotprov" localSheetId="6">#REF!</definedName>
    <definedName name="SAbase_dotprov" localSheetId="7">#REF!</definedName>
    <definedName name="SAbase_dotprov" localSheetId="2">#REF!</definedName>
    <definedName name="SAbase_dotprov" localSheetId="4">#REF!</definedName>
    <definedName name="SAbase_dotprov">#REF!</definedName>
    <definedName name="SAbase_dp" localSheetId="6">#REF!</definedName>
    <definedName name="SAbase_dp" localSheetId="7">#REF!</definedName>
    <definedName name="SAbase_dp" localSheetId="2">#REF!</definedName>
    <definedName name="SAbase_dp" localSheetId="4">#REF!</definedName>
    <definedName name="SAbase_dp">#REF!</definedName>
    <definedName name="SAbase_ITAF" localSheetId="6">#REF!</definedName>
    <definedName name="SAbase_ITAF" localSheetId="7">#REF!</definedName>
    <definedName name="SAbase_ITAF" localSheetId="2">#REF!</definedName>
    <definedName name="SAbase_ITAF" localSheetId="4">#REF!</definedName>
    <definedName name="SAbase_ITAF">#REF!</definedName>
    <definedName name="SAbase_prestextra" localSheetId="6">#REF!</definedName>
    <definedName name="SAbase_prestextra" localSheetId="7">#REF!</definedName>
    <definedName name="SAbase_prestextra" localSheetId="2">#REF!</definedName>
    <definedName name="SAbase_prestextra" localSheetId="4">#REF!</definedName>
    <definedName name="SAbase_prestextra">#REF!</definedName>
    <definedName name="SAbase_prestFSV" localSheetId="6">#REF!</definedName>
    <definedName name="SAbase_prestFSV" localSheetId="7">#REF!</definedName>
    <definedName name="SAbase_prestFSV" localSheetId="2">#REF!</definedName>
    <definedName name="SAbase_prestFSV" localSheetId="4">#REF!</definedName>
    <definedName name="SAbase_prestFSV">#REF!</definedName>
    <definedName name="SAbase_prestleg" localSheetId="6">#REF!</definedName>
    <definedName name="SAbase_prestleg" localSheetId="7">#REF!</definedName>
    <definedName name="SAbase_prestleg" localSheetId="2">#REF!</definedName>
    <definedName name="SAbase_prestleg" localSheetId="4">#REF!</definedName>
    <definedName name="SAbase_prestleg">#REF!</definedName>
    <definedName name="SAbase_prestlegv" localSheetId="6">#REF!</definedName>
    <definedName name="SAbase_prestlegv" localSheetId="7">#REF!</definedName>
    <definedName name="SAbase_prestlegv" localSheetId="2">#REF!</definedName>
    <definedName name="SAbase_prestlegv" localSheetId="4">#REF!</definedName>
    <definedName name="SAbase_prestlegv">#REF!</definedName>
    <definedName name="SAbase_prestsoc" localSheetId="6">#REF!</definedName>
    <definedName name="SAbase_prestsoc" localSheetId="7">#REF!</definedName>
    <definedName name="SAbase_prestsoc" localSheetId="2">#REF!</definedName>
    <definedName name="SAbase_prestsoc" localSheetId="4">#REF!</definedName>
    <definedName name="SAbase_prestsoc">#REF!</definedName>
    <definedName name="SAbase_proddiv" localSheetId="6">#REF!</definedName>
    <definedName name="SAbase_proddiv" localSheetId="7">#REF!</definedName>
    <definedName name="SAbase_proddiv" localSheetId="2">#REF!</definedName>
    <definedName name="SAbase_proddiv" localSheetId="4">#REF!</definedName>
    <definedName name="SAbase_proddiv">#REF!</definedName>
    <definedName name="SAbase_prodexcep" localSheetId="6">#REF!</definedName>
    <definedName name="SAbase_prodexcep" localSheetId="7">#REF!</definedName>
    <definedName name="SAbase_prodexcep" localSheetId="2">#REF!</definedName>
    <definedName name="SAbase_prodexcep" localSheetId="4">#REF!</definedName>
    <definedName name="SAbase_prodexcep">#REF!</definedName>
    <definedName name="SAbase_prodfi" localSheetId="6">#REF!</definedName>
    <definedName name="SAbase_prodfi" localSheetId="7">#REF!</definedName>
    <definedName name="SAbase_prodfi" localSheetId="2">#REF!</definedName>
    <definedName name="SAbase_prodfi" localSheetId="4">#REF!</definedName>
    <definedName name="SAbase_prodfi">#REF!</definedName>
    <definedName name="SAbase_prodgestion" localSheetId="6">#REF!</definedName>
    <definedName name="SAbase_prodgestion" localSheetId="7">#REF!</definedName>
    <definedName name="SAbase_prodgestion" localSheetId="2">#REF!</definedName>
    <definedName name="SAbase_prodgestion" localSheetId="4">#REF!</definedName>
    <definedName name="SAbase_prodgestion">#REF!</definedName>
    <definedName name="SAbase_prodtech" localSheetId="6">#REF!</definedName>
    <definedName name="SAbase_prodtech" localSheetId="7">#REF!</definedName>
    <definedName name="SAbase_prodtech" localSheetId="2">#REF!</definedName>
    <definedName name="SAbase_prodtech" localSheetId="4">#REF!</definedName>
    <definedName name="SAbase_prodtech">#REF!</definedName>
    <definedName name="SAbase_produits" localSheetId="6">#REF!</definedName>
    <definedName name="SAbase_produits" localSheetId="7">#REF!</definedName>
    <definedName name="SAbase_produits" localSheetId="2">#REF!</definedName>
    <definedName name="SAbase_produits" localSheetId="4">#REF!</definedName>
    <definedName name="SAbase_produits">#REF!</definedName>
    <definedName name="SAbase_reprisesprov" localSheetId="6">#REF!</definedName>
    <definedName name="SAbase_reprisesprov" localSheetId="7">#REF!</definedName>
    <definedName name="SAbase_reprisesprov" localSheetId="2">#REF!</definedName>
    <definedName name="SAbase_reprisesprov" localSheetId="4">#REF!</definedName>
    <definedName name="SAbase_reprisesprov">#REF!</definedName>
    <definedName name="SAbase_resstech" localSheetId="6">#REF!</definedName>
    <definedName name="SAbase_resstech" localSheetId="7">#REF!</definedName>
    <definedName name="SAbase_resstech" localSheetId="2">#REF!</definedName>
    <definedName name="SAbase_resstech" localSheetId="4">#REF!</definedName>
    <definedName name="SAbase_resstech">#REF!</definedName>
    <definedName name="SAbase_resultatnet" localSheetId="6">#REF!</definedName>
    <definedName name="SAbase_resultatnet" localSheetId="7">#REF!</definedName>
    <definedName name="SAbase_resultatnet" localSheetId="2">#REF!</definedName>
    <definedName name="SAbase_resultatnet" localSheetId="4">#REF!</definedName>
    <definedName name="SAbase_resultatnet">#REF!</definedName>
    <definedName name="SAbase_ST" localSheetId="6">#REF!</definedName>
    <definedName name="SAbase_ST" localSheetId="7">#REF!</definedName>
    <definedName name="SAbase_ST" localSheetId="2">#REF!</definedName>
    <definedName name="SAbase_ST" localSheetId="4">#REF!</definedName>
    <definedName name="SAbase_ST">#REF!</definedName>
    <definedName name="SAS_TAB_TEST_INDICATEUR" localSheetId="6">#REF!</definedName>
    <definedName name="SAS_TAB_TEST_INDICATEUR" localSheetId="7">#REF!</definedName>
    <definedName name="SAS_TAB_TEST_INDICATEUR" localSheetId="2">#REF!</definedName>
    <definedName name="SAS_TAB_TEST_INDICATEUR" localSheetId="4">#REF!</definedName>
    <definedName name="SAS_TAB_TEST_INDICATEUR">#REF!</definedName>
    <definedName name="SAS_TAB1" localSheetId="6">#REF!</definedName>
    <definedName name="SAS_TAB1" localSheetId="7">#REF!</definedName>
    <definedName name="SAS_TAB1" localSheetId="2">#REF!</definedName>
    <definedName name="SAS_TAB1" localSheetId="4">#REF!</definedName>
    <definedName name="SAS_TAB1">#REF!</definedName>
    <definedName name="Scénario" localSheetId="6">#REF!</definedName>
    <definedName name="Scénario" localSheetId="7">#REF!</definedName>
    <definedName name="Scénario" localSheetId="2">#REF!</definedName>
    <definedName name="Scénario" localSheetId="4">#REF!</definedName>
    <definedName name="Scénario">#REF!</definedName>
    <definedName name="sdfsdf" localSheetId="3" hidden="1">#REF!</definedName>
    <definedName name="sdfsdf" localSheetId="6" hidden="1">#REF!</definedName>
    <definedName name="sdfsdf" localSheetId="7" hidden="1">#REF!</definedName>
    <definedName name="sdfsdf" localSheetId="2" hidden="1">#REF!</definedName>
    <definedName name="sdfsdf" localSheetId="4" hidden="1">#REF!</definedName>
    <definedName name="sdfsdf" hidden="1">#REF!</definedName>
    <definedName name="secteurs" localSheetId="6">#REF!</definedName>
    <definedName name="secteurs" localSheetId="7">#REF!</definedName>
    <definedName name="secteurs" localSheetId="2">#REF!</definedName>
    <definedName name="secteurs" localSheetId="4">#REF!</definedName>
    <definedName name="secteurs">#REF!</definedName>
    <definedName name="SNCF_charges" localSheetId="6">#REF!</definedName>
    <definedName name="SNCF_charges" localSheetId="7">#REF!</definedName>
    <definedName name="SNCF_charges" localSheetId="2">#REF!</definedName>
    <definedName name="SNCF_charges" localSheetId="4">#REF!</definedName>
    <definedName name="SNCF_charges">#REF!</definedName>
    <definedName name="SNCF_chargesdiv" localSheetId="6">#REF!</definedName>
    <definedName name="SNCF_chargesdiv" localSheetId="7">#REF!</definedName>
    <definedName name="SNCF_chargesdiv" localSheetId="2">#REF!</definedName>
    <definedName name="SNCF_chargesdiv" localSheetId="4">#REF!</definedName>
    <definedName name="SNCF_chargesdiv">#REF!</definedName>
    <definedName name="SNCF_chargesexcep" localSheetId="6">#REF!</definedName>
    <definedName name="SNCF_chargesexcep" localSheetId="7">#REF!</definedName>
    <definedName name="SNCF_chargesexcep" localSheetId="2">#REF!</definedName>
    <definedName name="SNCF_chargesexcep" localSheetId="4">#REF!</definedName>
    <definedName name="SNCF_chargesexcep">#REF!</definedName>
    <definedName name="SNCF_chargesfi" localSheetId="6">#REF!</definedName>
    <definedName name="SNCF_chargesfi" localSheetId="7">#REF!</definedName>
    <definedName name="SNCF_chargesfi" localSheetId="2">#REF!</definedName>
    <definedName name="SNCF_chargesfi" localSheetId="4">#REF!</definedName>
    <definedName name="SNCF_chargesfi">#REF!</definedName>
    <definedName name="SNCF_chargesgestion" localSheetId="6">#REF!</definedName>
    <definedName name="SNCF_chargesgestion" localSheetId="7">#REF!</definedName>
    <definedName name="SNCF_chargesgestion" localSheetId="2">#REF!</definedName>
    <definedName name="SNCF_chargesgestion" localSheetId="4">#REF!</definedName>
    <definedName name="SNCF_chargesgestion">#REF!</definedName>
    <definedName name="SNCF_chargestech" localSheetId="6">#REF!</definedName>
    <definedName name="SNCF_chargestech" localSheetId="7">#REF!</definedName>
    <definedName name="SNCF_chargestech" localSheetId="2">#REF!</definedName>
    <definedName name="SNCF_chargestech" localSheetId="4">#REF!</definedName>
    <definedName name="SNCF_chargestech">#REF!</definedName>
    <definedName name="SNCF_compens" localSheetId="6">#REF!</definedName>
    <definedName name="SNCF_compens" localSheetId="7">#REF!</definedName>
    <definedName name="SNCF_compens" localSheetId="2">#REF!</definedName>
    <definedName name="SNCF_compens" localSheetId="4">#REF!</definedName>
    <definedName name="SNCF_compens">#REF!</definedName>
    <definedName name="SNCF_cotEtat" localSheetId="6">#REF!</definedName>
    <definedName name="SNCF_cotEtat" localSheetId="7">#REF!</definedName>
    <definedName name="SNCF_cotEtat" localSheetId="2">#REF!</definedName>
    <definedName name="SNCF_cotEtat" localSheetId="4">#REF!</definedName>
    <definedName name="SNCF_cotEtat">#REF!</definedName>
    <definedName name="SNCF_cotitaf" localSheetId="6">#REF!</definedName>
    <definedName name="SNCF_cotitaf" localSheetId="7">#REF!</definedName>
    <definedName name="SNCF_cotitaf" localSheetId="2">#REF!</definedName>
    <definedName name="SNCF_cotitaf" localSheetId="4">#REF!</definedName>
    <definedName name="SNCF_cotitaf">#REF!</definedName>
    <definedName name="SNCF_cotsoc" localSheetId="6">#REF!</definedName>
    <definedName name="SNCF_cotsoc" localSheetId="7">#REF!</definedName>
    <definedName name="SNCF_cotsoc" localSheetId="2">#REF!</definedName>
    <definedName name="SNCF_cotsoc" localSheetId="4">#REF!</definedName>
    <definedName name="SNCF_cotsoc">#REF!</definedName>
    <definedName name="SNCF_dd" localSheetId="6">#REF!</definedName>
    <definedName name="SNCF_dd" localSheetId="7">#REF!</definedName>
    <definedName name="SNCF_dd" localSheetId="2">#REF!</definedName>
    <definedName name="SNCF_dd" localSheetId="4">#REF!</definedName>
    <definedName name="SNCF_dd">#REF!</definedName>
    <definedName name="SNCF_deptech" localSheetId="6">#REF!</definedName>
    <definedName name="SNCF_deptech" localSheetId="7">#REF!</definedName>
    <definedName name="SNCF_deptech" localSheetId="2">#REF!</definedName>
    <definedName name="SNCF_deptech" localSheetId="4">#REF!</definedName>
    <definedName name="SNCF_deptech">#REF!</definedName>
    <definedName name="SNCF_dotprov" localSheetId="6">#REF!</definedName>
    <definedName name="SNCF_dotprov" localSheetId="7">#REF!</definedName>
    <definedName name="SNCF_dotprov" localSheetId="2">#REF!</definedName>
    <definedName name="SNCF_dotprov" localSheetId="4">#REF!</definedName>
    <definedName name="SNCF_dotprov">#REF!</definedName>
    <definedName name="SNCF_dp" localSheetId="6">#REF!</definedName>
    <definedName name="SNCF_dp" localSheetId="7">#REF!</definedName>
    <definedName name="SNCF_dp" localSheetId="2">#REF!</definedName>
    <definedName name="SNCF_dp" localSheetId="4">#REF!</definedName>
    <definedName name="SNCF_dp">#REF!</definedName>
    <definedName name="SNCF_Itaf" localSheetId="6">#REF!</definedName>
    <definedName name="SNCF_Itaf" localSheetId="7">#REF!</definedName>
    <definedName name="SNCF_Itaf" localSheetId="2">#REF!</definedName>
    <definedName name="SNCF_Itaf" localSheetId="4">#REF!</definedName>
    <definedName name="SNCF_Itaf">#REF!</definedName>
    <definedName name="SNCF_prestFSV" localSheetId="6">#REF!</definedName>
    <definedName name="SNCF_prestFSV" localSheetId="7">#REF!</definedName>
    <definedName name="SNCF_prestFSV" localSheetId="2">#REF!</definedName>
    <definedName name="SNCF_prestFSV" localSheetId="4">#REF!</definedName>
    <definedName name="SNCF_prestFSV">#REF!</definedName>
    <definedName name="SNCF_prestlegv" localSheetId="6">#REF!</definedName>
    <definedName name="SNCF_prestlegv" localSheetId="7">#REF!</definedName>
    <definedName name="SNCF_prestlegv" localSheetId="2">#REF!</definedName>
    <definedName name="SNCF_prestlegv" localSheetId="4">#REF!</definedName>
    <definedName name="SNCF_prestlegv">#REF!</definedName>
    <definedName name="SNCF_prestsoc" localSheetId="6">#REF!</definedName>
    <definedName name="SNCF_prestsoc" localSheetId="7">#REF!</definedName>
    <definedName name="SNCF_prestsoc" localSheetId="2">#REF!</definedName>
    <definedName name="SNCF_prestsoc" localSheetId="4">#REF!</definedName>
    <definedName name="SNCF_prestsoc">#REF!</definedName>
    <definedName name="SNCF_proddiv" localSheetId="6">#REF!</definedName>
    <definedName name="SNCF_proddiv" localSheetId="7">#REF!</definedName>
    <definedName name="SNCF_proddiv" localSheetId="2">#REF!</definedName>
    <definedName name="SNCF_proddiv" localSheetId="4">#REF!</definedName>
    <definedName name="SNCF_proddiv">#REF!</definedName>
    <definedName name="SNCF_prodexcep" localSheetId="6">#REF!</definedName>
    <definedName name="SNCF_prodexcep" localSheetId="7">#REF!</definedName>
    <definedName name="SNCF_prodexcep" localSheetId="2">#REF!</definedName>
    <definedName name="SNCF_prodexcep" localSheetId="4">#REF!</definedName>
    <definedName name="SNCF_prodexcep">#REF!</definedName>
    <definedName name="SNCF_prodfi" localSheetId="6">#REF!</definedName>
    <definedName name="SNCF_prodfi" localSheetId="7">#REF!</definedName>
    <definedName name="SNCF_prodfi" localSheetId="2">#REF!</definedName>
    <definedName name="SNCF_prodfi" localSheetId="4">#REF!</definedName>
    <definedName name="SNCF_prodfi">#REF!</definedName>
    <definedName name="SNCF_prodgestion" localSheetId="6">#REF!</definedName>
    <definedName name="SNCF_prodgestion" localSheetId="7">#REF!</definedName>
    <definedName name="SNCF_prodgestion" localSheetId="2">#REF!</definedName>
    <definedName name="SNCF_prodgestion" localSheetId="4">#REF!</definedName>
    <definedName name="SNCF_prodgestion">#REF!</definedName>
    <definedName name="SNCF_prodtech" localSheetId="6">#REF!</definedName>
    <definedName name="SNCF_prodtech" localSheetId="7">#REF!</definedName>
    <definedName name="SNCF_prodtech" localSheetId="2">#REF!</definedName>
    <definedName name="SNCF_prodtech" localSheetId="4">#REF!</definedName>
    <definedName name="SNCF_prodtech">#REF!</definedName>
    <definedName name="SNCF_produits" localSheetId="6">#REF!</definedName>
    <definedName name="SNCF_produits" localSheetId="7">#REF!</definedName>
    <definedName name="SNCF_produits" localSheetId="2">#REF!</definedName>
    <definedName name="SNCF_produits" localSheetId="4">#REF!</definedName>
    <definedName name="SNCF_produits">#REF!</definedName>
    <definedName name="SNCF_reprisesprov" localSheetId="6">#REF!</definedName>
    <definedName name="SNCF_reprisesprov" localSheetId="7">#REF!</definedName>
    <definedName name="SNCF_reprisesprov" localSheetId="2">#REF!</definedName>
    <definedName name="SNCF_reprisesprov" localSheetId="4">#REF!</definedName>
    <definedName name="SNCF_reprisesprov">#REF!</definedName>
    <definedName name="SNCF_resstech" localSheetId="6">#REF!</definedName>
    <definedName name="SNCF_resstech" localSheetId="7">#REF!</definedName>
    <definedName name="SNCF_resstech" localSheetId="2">#REF!</definedName>
    <definedName name="SNCF_resstech" localSheetId="4">#REF!</definedName>
    <definedName name="SNCF_resstech">#REF!</definedName>
    <definedName name="SNCF_resultatnet" localSheetId="6">#REF!</definedName>
    <definedName name="SNCF_resultatnet" localSheetId="7">#REF!</definedName>
    <definedName name="SNCF_resultatnet" localSheetId="2">#REF!</definedName>
    <definedName name="SNCF_resultatnet" localSheetId="4">#REF!</definedName>
    <definedName name="SNCF_resultatnet">#REF!</definedName>
    <definedName name="SNCF_ST" localSheetId="6">#REF!</definedName>
    <definedName name="SNCF_ST" localSheetId="7">#REF!</definedName>
    <definedName name="SNCF_ST" localSheetId="2">#REF!</definedName>
    <definedName name="SNCF_ST" localSheetId="4">#REF!</definedName>
    <definedName name="SNCF_ST">#REF!</definedName>
    <definedName name="SNCF_subveq_ST" localSheetId="6">#REF!</definedName>
    <definedName name="SNCF_subveq_ST" localSheetId="7">#REF!</definedName>
    <definedName name="SNCF_subveq_ST" localSheetId="2">#REF!</definedName>
    <definedName name="SNCF_subveq_ST" localSheetId="4">#REF!</definedName>
    <definedName name="SNCF_subveq_ST">#REF!</definedName>
    <definedName name="soldes_EEC" localSheetId="6">#REF!</definedName>
    <definedName name="soldes_EEC">#REF!</definedName>
    <definedName name="soldes_EPR" localSheetId="6">#REF!</definedName>
    <definedName name="soldes_EPR">#REF!</definedName>
    <definedName name="soldes_tcc" localSheetId="6">#REF!</definedName>
    <definedName name="soldes_tcc">#REF!</definedName>
    <definedName name="source" localSheetId="6">#REF!</definedName>
    <definedName name="source">#REF!</definedName>
    <definedName name="ss" localSheetId="6">#REF!</definedName>
    <definedName name="ss" localSheetId="7">#REF!</definedName>
    <definedName name="ss" localSheetId="2">#REF!</definedName>
    <definedName name="ss" localSheetId="4">#REF!</definedName>
    <definedName name="ss">#REF!</definedName>
    <definedName name="surcote">#REF!</definedName>
    <definedName name="surcote_F_M">#REF!</definedName>
    <definedName name="surcote_F_P">#REF!</definedName>
    <definedName name="surcote_H_M">#REF!</definedName>
    <definedName name="surcote_H_P">#REF!</definedName>
    <definedName name="surv_40_60" localSheetId="6">#REF!</definedName>
    <definedName name="surv_40_60" localSheetId="7">#REF!</definedName>
    <definedName name="surv_40_60" localSheetId="2">#REF!</definedName>
    <definedName name="surv_40_60" localSheetId="4">#REF!</definedName>
    <definedName name="surv_40_60">#REF!</definedName>
    <definedName name="survies" localSheetId="6">#REF!</definedName>
    <definedName name="survies" localSheetId="7">#REF!</definedName>
    <definedName name="survies" localSheetId="2">#REF!</definedName>
    <definedName name="survies" localSheetId="4">#REF!</definedName>
    <definedName name="survies">#REF!</definedName>
    <definedName name="T_Démo_COR" localSheetId="6">#REF!</definedName>
    <definedName name="T_Démo_COR">#REF!</definedName>
    <definedName name="T_Données_DSS" localSheetId="6">#REF!</definedName>
    <definedName name="T_Données_DSS">#REF!</definedName>
    <definedName name="T_Générations" localSheetId="6">#REF!</definedName>
    <definedName name="T_Générations">#REF!</definedName>
    <definedName name="T_hypo_gest" localSheetId="6">#REF!</definedName>
    <definedName name="T_hypo_gest">#REF!</definedName>
    <definedName name="T_hypo_macro" localSheetId="6">#REF!</definedName>
    <definedName name="T_hypo_macro">#REF!</definedName>
    <definedName name="T_hypo_Taux" localSheetId="6">#REF!</definedName>
    <definedName name="T_hypo_Taux">#REF!</definedName>
    <definedName name="T_hypo_TauxFi" localSheetId="6">#REF!</definedName>
    <definedName name="T_hypo_TauxFi">#REF!</definedName>
    <definedName name="T_MassesFi_COR" localSheetId="6">#REF!</definedName>
    <definedName name="T_MassesFi_COR">#REF!</definedName>
    <definedName name="T_PF_Réserves" localSheetId="6">#REF!</definedName>
    <definedName name="T_PF_Réserves">#REF!</definedName>
    <definedName name="T_PM_COR" localSheetId="6">#REF!</definedName>
    <definedName name="T_PM_COR">#REF!</definedName>
    <definedName name="t46h">#REF!</definedName>
    <definedName name="Tab" localSheetId="6">#REF!</definedName>
    <definedName name="Tab" localSheetId="7">#REF!</definedName>
    <definedName name="Tab" localSheetId="2">#REF!</definedName>
    <definedName name="Tab" localSheetId="4">#REF!</definedName>
    <definedName name="Tab">#REF!</definedName>
    <definedName name="Tab_1" localSheetId="6">#REF!</definedName>
    <definedName name="Tab_1" localSheetId="7">#REF!</definedName>
    <definedName name="Tab_1" localSheetId="2">#REF!</definedName>
    <definedName name="Tab_1" localSheetId="4">#REF!</definedName>
    <definedName name="Tab_1" localSheetId="5">#REF!</definedName>
    <definedName name="Tab_1">#REF!</definedName>
    <definedName name="Tab_1b" localSheetId="6">#REF!</definedName>
    <definedName name="Tab_1b" localSheetId="7">#REF!</definedName>
    <definedName name="Tab_1b" localSheetId="2">#REF!</definedName>
    <definedName name="Tab_1b" localSheetId="4">#REF!</definedName>
    <definedName name="Tab_1b">#REF!</definedName>
    <definedName name="Tab_1tr" localSheetId="6">#REF!</definedName>
    <definedName name="Tab_1tr" localSheetId="7">#REF!</definedName>
    <definedName name="Tab_1tr" localSheetId="2">#REF!</definedName>
    <definedName name="Tab_1tr" localSheetId="4">#REF!</definedName>
    <definedName name="Tab_1tr" localSheetId="5">#REF!</definedName>
    <definedName name="Tab_1tr">#REF!</definedName>
    <definedName name="Tab_2" localSheetId="6">#REF!</definedName>
    <definedName name="Tab_2" localSheetId="7">#REF!</definedName>
    <definedName name="Tab_2" localSheetId="2">#REF!</definedName>
    <definedName name="Tab_2" localSheetId="4">#REF!</definedName>
    <definedName name="Tab_2">#REF!</definedName>
    <definedName name="Tab_2bis" localSheetId="6">#REF!</definedName>
    <definedName name="Tab_2bis" localSheetId="7">#REF!</definedName>
    <definedName name="Tab_2bis" localSheetId="2">#REF!</definedName>
    <definedName name="Tab_2bis" localSheetId="4">#REF!</definedName>
    <definedName name="Tab_2bis">#REF!</definedName>
    <definedName name="Tab_3" localSheetId="6">#REF!</definedName>
    <definedName name="Tab_3" localSheetId="7">#REF!</definedName>
    <definedName name="Tab_3" localSheetId="2">#REF!</definedName>
    <definedName name="Tab_3" localSheetId="4">#REF!</definedName>
    <definedName name="Tab_3" localSheetId="5">#REF!</definedName>
    <definedName name="Tab_3">#REF!</definedName>
    <definedName name="Tab_lag" localSheetId="6">#REF!</definedName>
    <definedName name="Tab_lag" localSheetId="7">#REF!</definedName>
    <definedName name="Tab_lag" localSheetId="2">#REF!</definedName>
    <definedName name="Tab_lag" localSheetId="4">#REF!</definedName>
    <definedName name="Tab_lag">#REF!</definedName>
    <definedName name="tab1FP" localSheetId="6">#REF!</definedName>
    <definedName name="tab1FP" localSheetId="7">#REF!</definedName>
    <definedName name="tab1FP" localSheetId="2">#REF!</definedName>
    <definedName name="tab1FP" localSheetId="4">#REF!</definedName>
    <definedName name="tab1FP" localSheetId="5">#REF!</definedName>
    <definedName name="tab1FP">#REF!</definedName>
    <definedName name="tab1MSACAVIter" localSheetId="6">#REF!</definedName>
    <definedName name="tab1MSACAVIter" localSheetId="7">#REF!</definedName>
    <definedName name="tab1MSACAVIter" localSheetId="2">#REF!</definedName>
    <definedName name="tab1MSACAVIter" localSheetId="4">#REF!</definedName>
    <definedName name="tab1MSACAVIter" localSheetId="5">#REF!</definedName>
    <definedName name="tab1MSACAVIter">#REF!</definedName>
    <definedName name="Table" localSheetId="6">#REF!</definedName>
    <definedName name="Table" localSheetId="7">#REF!</definedName>
    <definedName name="Table" localSheetId="2">#REF!</definedName>
    <definedName name="Table" localSheetId="4">#REF!</definedName>
    <definedName name="Table">#REF!</definedName>
    <definedName name="table2" localSheetId="6">#REF!</definedName>
    <definedName name="table2" localSheetId="7">#REF!</definedName>
    <definedName name="table2" localSheetId="2">#REF!</definedName>
    <definedName name="table2" localSheetId="4">#REF!</definedName>
    <definedName name="table2">#REF!</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 localSheetId="6">#REF!</definedName>
    <definedName name="teffrev2010" localSheetId="7">#REF!</definedName>
    <definedName name="teffrev2010" localSheetId="2">#REF!</definedName>
    <definedName name="teffrev2010" localSheetId="4">#REF!</definedName>
    <definedName name="teffrev2010">#REF!</definedName>
    <definedName name="teffrevb2010" localSheetId="6">#REF!</definedName>
    <definedName name="teffrevb2010" localSheetId="7">#REF!</definedName>
    <definedName name="teffrevb2010" localSheetId="2">#REF!</definedName>
    <definedName name="teffrevb2010" localSheetId="4">#REF!</definedName>
    <definedName name="teffrevb2010">#REF!</definedName>
    <definedName name="test">#REF!</definedName>
    <definedName name="TEST0" localSheetId="6">#REF!</definedName>
    <definedName name="TEST0" localSheetId="7">#REF!</definedName>
    <definedName name="TEST0" localSheetId="2">#REF!</definedName>
    <definedName name="TEST0" localSheetId="4">#REF!</definedName>
    <definedName name="TEST0">#REF!</definedName>
    <definedName name="TESTHKEY" localSheetId="6">#REF!</definedName>
    <definedName name="TESTHKEY" localSheetId="7">#REF!</definedName>
    <definedName name="TESTHKEY" localSheetId="2">#REF!</definedName>
    <definedName name="TESTHKEY" localSheetId="4">#REF!</definedName>
    <definedName name="TESTHKEY">#REF!</definedName>
    <definedName name="TESTKEYS" localSheetId="6">#REF!</definedName>
    <definedName name="TESTKEYS" localSheetId="7">#REF!</definedName>
    <definedName name="TESTKEYS" localSheetId="2">#REF!</definedName>
    <definedName name="TESTKEYS" localSheetId="4">#REF!</definedName>
    <definedName name="TESTKEYS">#REF!</definedName>
    <definedName name="TESTVKEY" localSheetId="6">#REF!</definedName>
    <definedName name="TESTVKEY" localSheetId="7">#REF!</definedName>
    <definedName name="TESTVKEY" localSheetId="2">#REF!</definedName>
    <definedName name="TESTVKEY" localSheetId="4">#REF!</definedName>
    <definedName name="TESTVKEY">#REF!</definedName>
    <definedName name="TMS">#REF!</definedName>
    <definedName name="TMTR">#REF!</definedName>
    <definedName name="tmtrr">#REF!</definedName>
    <definedName name="tnvb">#REF!</definedName>
    <definedName name="toto" localSheetId="6">#REF!</definedName>
    <definedName name="toto" localSheetId="7">#REF!</definedName>
    <definedName name="toto" localSheetId="2">#REF!</definedName>
    <definedName name="toto" localSheetId="4">#REF!</definedName>
    <definedName name="toto">#REF!</definedName>
    <definedName name="TRAMOS_CUANTÍA" localSheetId="6">#REF!</definedName>
    <definedName name="TRAMOS_CUANTÍA" localSheetId="7">#REF!</definedName>
    <definedName name="TRAMOS_CUANTÍA" localSheetId="2">#REF!</definedName>
    <definedName name="TRAMOS_CUANTÍA" localSheetId="4">#REF!</definedName>
    <definedName name="TRAMOS_CUANTÍA">#REF!</definedName>
    <definedName name="TSECT2007B" localSheetId="6">#REF!</definedName>
    <definedName name="TSECT2007B" localSheetId="7">#REF!</definedName>
    <definedName name="TSECT2007B" localSheetId="2">#REF!</definedName>
    <definedName name="TSECT2007B" localSheetId="4">#REF!</definedName>
    <definedName name="TSECT2007B">#REF!</definedName>
    <definedName name="TSHO" localSheetId="6">#REF!</definedName>
    <definedName name="TSHO" localSheetId="7">#REF!</definedName>
    <definedName name="TSHO" localSheetId="2">#REF!</definedName>
    <definedName name="TSHO" localSheetId="4">#REF!</definedName>
    <definedName name="TSHO">#REF!</definedName>
    <definedName name="TSM" localSheetId="6">#REF!</definedName>
    <definedName name="TSM" localSheetId="7">#REF!</definedName>
    <definedName name="TSM" localSheetId="2">#REF!</definedName>
    <definedName name="TSM" localSheetId="4">#REF!</definedName>
    <definedName name="TSM">#REF!</definedName>
    <definedName name="tt" localSheetId="6">#REF!</definedName>
    <definedName name="tt" localSheetId="7">#REF!</definedName>
    <definedName name="tt" localSheetId="2">#REF!</definedName>
    <definedName name="tt" localSheetId="4">#REF!</definedName>
    <definedName name="tt">#REF!</definedName>
    <definedName name="txretr_anc14" localSheetId="6">#REF!</definedName>
    <definedName name="txretr_anc14" localSheetId="7">#REF!</definedName>
    <definedName name="txretr_anc14" localSheetId="2">#REF!</definedName>
    <definedName name="txretr_anc14" localSheetId="4">#REF!</definedName>
    <definedName name="txretr_anc14" localSheetId="5">#REF!</definedName>
    <definedName name="txretr_anc14">#REF!</definedName>
    <definedName name="txretr_anc15" localSheetId="6">#REF!</definedName>
    <definedName name="txretr_anc15" localSheetId="7">#REF!</definedName>
    <definedName name="txretr_anc15" localSheetId="2">#REF!</definedName>
    <definedName name="txretr_anc15" localSheetId="4">#REF!</definedName>
    <definedName name="txretr_anc15" localSheetId="5">#REF!</definedName>
    <definedName name="txretr_anc15">#REF!</definedName>
    <definedName name="unite" localSheetId="6">#REF!</definedName>
    <definedName name="unite" localSheetId="7">#REF!</definedName>
    <definedName name="unite" localSheetId="2">#REF!</definedName>
    <definedName name="unite" localSheetId="4">#REF!</definedName>
    <definedName name="unite">#REF!</definedName>
    <definedName name="valeur" localSheetId="6">#REF!</definedName>
    <definedName name="valeur" localSheetId="7">#REF!</definedName>
    <definedName name="valeur" localSheetId="2">#REF!</definedName>
    <definedName name="valeur" localSheetId="4">#REF!</definedName>
    <definedName name="valeur">#REF!</definedName>
    <definedName name="ve" localSheetId="6">#REF!</definedName>
    <definedName name="ve" localSheetId="7">#REF!</definedName>
    <definedName name="ve" localSheetId="2">#REF!</definedName>
    <definedName name="ve" localSheetId="4">#REF!</definedName>
    <definedName name="ve">#REF!</definedName>
    <definedName name="VERIFICATION_MONTANT" localSheetId="6">#REF!</definedName>
    <definedName name="VERIFICATION_MONTANT" localSheetId="7">#REF!</definedName>
    <definedName name="VERIFICATION_MONTANT" localSheetId="2">#REF!</definedName>
    <definedName name="VERIFICATION_MONTANT" localSheetId="4">#REF!</definedName>
    <definedName name="VERIFICATION_MONTANT">#REF!</definedName>
    <definedName name="VERIFICATION_PRORATISATION" localSheetId="6">#REF!</definedName>
    <definedName name="VERIFICATION_PRORATISATION" localSheetId="7">#REF!</definedName>
    <definedName name="VERIFICATION_PRORATISATION" localSheetId="2">#REF!</definedName>
    <definedName name="VERIFICATION_PRORATISATION" localSheetId="4">#REF!</definedName>
    <definedName name="VERIFICATION_PRORATISATION">#REF!</definedName>
    <definedName name="VERIFICATION_PRORATISATION2" localSheetId="6">#REF!</definedName>
    <definedName name="VERIFICATION_PRORATISATION2" localSheetId="7">#REF!</definedName>
    <definedName name="VERIFICATION_PRORATISATION2" localSheetId="2">#REF!</definedName>
    <definedName name="VERIFICATION_PRORATISATION2" localSheetId="4">#REF!</definedName>
    <definedName name="VERIFICATION_PRORATISATION2">#REF!</definedName>
    <definedName name="VIUDE_ORFAN" localSheetId="6">#REF!</definedName>
    <definedName name="VIUDE_ORFAN" localSheetId="7">#REF!</definedName>
    <definedName name="VIUDE_ORFAN" localSheetId="2">#REF!</definedName>
    <definedName name="VIUDE_ORFAN" localSheetId="4">#REF!</definedName>
    <definedName name="VIUDE_ORFAN">#REF!</definedName>
    <definedName name="vvcwxcv" localSheetId="3" hidden="1">#REF!</definedName>
    <definedName name="vvcwxcv" localSheetId="6" hidden="1">#REF!</definedName>
    <definedName name="vvcwxcv" localSheetId="7" hidden="1">#REF!</definedName>
    <definedName name="vvcwxcv" localSheetId="2" hidden="1">#REF!</definedName>
    <definedName name="vvcwxcv" localSheetId="4" hidden="1">#REF!</definedName>
    <definedName name="vvcwxcv" hidden="1">#REF!</definedName>
    <definedName name="w" localSheetId="3" hidden="1">#REF!</definedName>
    <definedName name="w" localSheetId="6" hidden="1">#REF!</definedName>
    <definedName name="w" localSheetId="7" hidden="1">#REF!</definedName>
    <definedName name="w" localSheetId="2" hidden="1">#REF!</definedName>
    <definedName name="w" localSheetId="4" hidden="1">#REF!</definedName>
    <definedName name="w" hidden="1">#REF!</definedName>
    <definedName name="Wgh_ARRCO" localSheetId="6">#REF!</definedName>
    <definedName name="Wgh_ARRCO" localSheetId="7">#REF!</definedName>
    <definedName name="Wgh_ARRCO" localSheetId="2">#REF!</definedName>
    <definedName name="Wgh_ARRCO" localSheetId="4">#REF!</definedName>
    <definedName name="Wgh_ARRCO">#REF!</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6" hidden="1">{"TABL1",#N/A,TRUE,"TABLX";"TABL2",#N/A,TRUE,"TABLX"}</definedName>
    <definedName name="wrn.Rapport." localSheetId="5" hidden="1">{"TABL1",#N/A,TRUE,"TABLX";"TABL2",#N/A,TRUE,"TABLX"}</definedName>
    <definedName name="wrn.Rapport." hidden="1">{"TABL1",#N/A,TRUE,"TABLX";"TABL2",#N/A,TRUE,"TABLX"}</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W" localSheetId="6">#REF!</definedName>
    <definedName name="WW" localSheetId="7">#REF!</definedName>
    <definedName name="WW" localSheetId="2">#REF!</definedName>
    <definedName name="WW" localSheetId="4">#REF!</definedName>
    <definedName name="WW">#REF!</definedName>
    <definedName name="x" localSheetId="6" hidden="1">{"TABL1",#N/A,TRUE,"TABLX";"TABL2",#N/A,TRUE,"TABLX"}</definedName>
    <definedName name="x" localSheetId="5" hidden="1">{"TABL1",#N/A,TRUE,"TABLX";"TABL2",#N/A,TRUE,"TABLX"}</definedName>
    <definedName name="x" hidden="1">{"TABL1",#N/A,TRUE,"TABLX";"TABL2",#N/A,TRUE,"TABLX"}</definedName>
    <definedName name="xx" localSheetId="6">#REF!</definedName>
    <definedName name="xx" localSheetId="7" hidden="1">#REF!</definedName>
    <definedName name="xx" localSheetId="2" hidden="1">#REF!</definedName>
    <definedName name="xx" localSheetId="4" hidden="1">#REF!</definedName>
    <definedName name="xx" hidden="1">#REF!</definedName>
    <definedName name="y" localSheetId="3" hidden="1">#REF!</definedName>
    <definedName name="y" localSheetId="6" hidden="1">#REF!</definedName>
    <definedName name="y" localSheetId="7" hidden="1">#REF!</definedName>
    <definedName name="y" localSheetId="2" hidden="1">#REF!</definedName>
    <definedName name="y" localSheetId="4" hidden="1">#REF!</definedName>
    <definedName name="y" hidden="1">#REF!</definedName>
    <definedName name="years" localSheetId="6">#REF!</definedName>
    <definedName name="years" localSheetId="7">#REF!</definedName>
    <definedName name="years" localSheetId="2">#REF!</definedName>
    <definedName name="years" localSheetId="4">#REF!</definedName>
    <definedName name="years" localSheetId="5">#REF!</definedName>
    <definedName name="years">#REF!</definedName>
    <definedName name="yyy" localSheetId="6">#REF!</definedName>
    <definedName name="yyy" localSheetId="7">#REF!</definedName>
    <definedName name="yyy" localSheetId="2">#REF!</definedName>
    <definedName name="yyy" localSheetId="4">#REF!</definedName>
    <definedName name="yyy">#REF!</definedName>
    <definedName name="Z" localSheetId="6">#REF!</definedName>
    <definedName name="Z" localSheetId="7">#REF!</definedName>
    <definedName name="Z" localSheetId="2">#REF!</definedName>
    <definedName name="Z" localSheetId="4">#REF!</definedName>
    <definedName name="z" localSheetId="5">#REF!</definedName>
    <definedName name="Z">#REF!</definedName>
    <definedName name="Z_3F39BED9_252F_4F3D_84F1_EFDC52B79657_.wvu.FilterData" localSheetId="6" hidden="1">#REF!</definedName>
    <definedName name="Z_3F39BED9_252F_4F3D_84F1_EFDC52B79657_.wvu.FilterData" localSheetId="7" hidden="1">#REF!</definedName>
    <definedName name="Z_3F39BED9_252F_4F3D_84F1_EFDC52B79657_.wvu.FilterData" localSheetId="2" hidden="1">#REF!</definedName>
    <definedName name="Z_3F39BED9_252F_4F3D_84F1_EFDC52B79657_.wvu.FilterData" localSheetId="4" hidden="1">#REF!</definedName>
    <definedName name="Z_3F39BED9_252F_4F3D_84F1_EFDC52B79657_.wvu.FilterData" hidden="1">#REF!</definedName>
    <definedName name="Z_E05BD6CD_67F8_4CD2_AB45_A42587AD9A8B_.wvu.FilterData" localSheetId="6" hidden="1">#REF!</definedName>
    <definedName name="Z_E05BD6CD_67F8_4CD2_AB45_A42587AD9A8B_.wvu.FilterData" localSheetId="7" hidden="1">#REF!</definedName>
    <definedName name="Z_E05BD6CD_67F8_4CD2_AB45_A42587AD9A8B_.wvu.FilterData" localSheetId="2" hidden="1">#REF!</definedName>
    <definedName name="Z_E05BD6CD_67F8_4CD2_AB45_A42587AD9A8B_.wvu.FilterData" localSheetId="4" hidden="1">#REF!</definedName>
    <definedName name="Z_E05BD6CD_67F8_4CD2_AB45_A42587AD9A8B_.wvu.FilterData" hidden="1">#REF!</definedName>
    <definedName name="_xlnm.Print_Area" localSheetId="6">#REF!</definedName>
    <definedName name="_xlnm.Print_Area" localSheetId="7">#REF!</definedName>
    <definedName name="_xlnm.Print_Area" localSheetId="2">#REF!</definedName>
    <definedName name="_xlnm.Print_Area" localSheetId="4">#REF!</definedName>
    <definedName name="_xlnm.Print_Area">#REF!</definedName>
    <definedName name="zz" localSheetId="6">#REF!</definedName>
    <definedName name="zz" localSheetId="7">#REF!</definedName>
    <definedName name="zz" localSheetId="2">#REF!</definedName>
    <definedName name="zz" localSheetId="4">#REF!</definedName>
    <definedName name="zz" localSheetId="5">#REF!</definedName>
    <definedName name="zz">#REF!</definedName>
    <definedName name="zzz" localSheetId="6">#REF!</definedName>
    <definedName name="zzz" localSheetId="7">#REF!</definedName>
    <definedName name="zzz" localSheetId="2">#REF!</definedName>
    <definedName name="zzz" localSheetId="4">#REF!</definedName>
    <definedName name="zzz" localSheetId="5">#REF!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36" i="41" l="1"/>
  <c r="BM36" i="41"/>
  <c r="AO36" i="41"/>
  <c r="AK36" i="41"/>
  <c r="BH35" i="41"/>
  <c r="BG35" i="41"/>
  <c r="AI35" i="41"/>
  <c r="AH35" i="41"/>
  <c r="BE34" i="41"/>
  <c r="BD34" i="41"/>
  <c r="AF34" i="41"/>
  <c r="AE34" i="41"/>
  <c r="M33" i="41"/>
  <c r="BQ9" i="41"/>
  <c r="BI9" i="41"/>
  <c r="BA9" i="41"/>
  <c r="AS9" i="41"/>
  <c r="AK9" i="41"/>
  <c r="AC9" i="41"/>
  <c r="BV36" i="41"/>
  <c r="BU36" i="41"/>
  <c r="BT36" i="41"/>
  <c r="BS36" i="41"/>
  <c r="BR36" i="41"/>
  <c r="BQ36" i="41"/>
  <c r="BO36" i="41"/>
  <c r="BL36" i="41"/>
  <c r="BK36" i="41"/>
  <c r="BJ36" i="41"/>
  <c r="BI36" i="41"/>
  <c r="BG36" i="41"/>
  <c r="BF36" i="41"/>
  <c r="BE36" i="41"/>
  <c r="BD36" i="41"/>
  <c r="BC36" i="41"/>
  <c r="BB36" i="41"/>
  <c r="BA36" i="41"/>
  <c r="AZ36" i="41"/>
  <c r="AY36" i="41"/>
  <c r="AX36" i="41"/>
  <c r="AW36" i="41"/>
  <c r="AV36" i="41"/>
  <c r="AU36" i="41"/>
  <c r="AT36" i="41"/>
  <c r="AS36" i="41"/>
  <c r="AR36" i="41"/>
  <c r="AQ36" i="41"/>
  <c r="AP36" i="41"/>
  <c r="AN36" i="41"/>
  <c r="AM36" i="41"/>
  <c r="AL36" i="41"/>
  <c r="AJ36" i="41"/>
  <c r="AI36" i="41"/>
  <c r="AH36" i="41"/>
  <c r="AG36" i="41"/>
  <c r="AF36" i="41"/>
  <c r="AE36" i="41"/>
  <c r="AD36" i="41"/>
  <c r="AC36" i="41"/>
  <c r="AB36" i="41"/>
  <c r="BV35" i="41"/>
  <c r="BU35" i="41"/>
  <c r="BT35" i="41"/>
  <c r="BS35" i="41"/>
  <c r="BR35" i="41"/>
  <c r="BQ35" i="41"/>
  <c r="BP9" i="41"/>
  <c r="BO35" i="41"/>
  <c r="BN35" i="41"/>
  <c r="BM35" i="41"/>
  <c r="BL35" i="41"/>
  <c r="BK35" i="41"/>
  <c r="BJ35" i="41"/>
  <c r="BI35" i="41"/>
  <c r="BH9" i="41"/>
  <c r="BG9" i="41"/>
  <c r="BF35" i="41"/>
  <c r="BE35" i="41"/>
  <c r="BD35" i="41"/>
  <c r="BC35" i="41"/>
  <c r="BB35" i="41"/>
  <c r="BA35" i="41"/>
  <c r="AZ35" i="41"/>
  <c r="AY35" i="41"/>
  <c r="AX35" i="41"/>
  <c r="AW35" i="41"/>
  <c r="AV35" i="41"/>
  <c r="AU35" i="41"/>
  <c r="AT35" i="41"/>
  <c r="AS35" i="41"/>
  <c r="AR9" i="41"/>
  <c r="AQ9" i="41"/>
  <c r="AP35" i="41"/>
  <c r="AO35" i="41"/>
  <c r="AN35" i="41"/>
  <c r="AM35" i="41"/>
  <c r="AL35" i="41"/>
  <c r="AK35" i="41"/>
  <c r="AJ35" i="41"/>
  <c r="AI9" i="41"/>
  <c r="AH9" i="41"/>
  <c r="AG35" i="41"/>
  <c r="AF35" i="41"/>
  <c r="AE35" i="41"/>
  <c r="AD35" i="41"/>
  <c r="AC35" i="41"/>
  <c r="AB35" i="41"/>
  <c r="BV34" i="41"/>
  <c r="BU34" i="41"/>
  <c r="BT34" i="41"/>
  <c r="BS34" i="41"/>
  <c r="BR34" i="41"/>
  <c r="BQ34" i="41"/>
  <c r="BP34" i="41"/>
  <c r="BL34" i="41"/>
  <c r="BK34" i="41"/>
  <c r="BJ34" i="41"/>
  <c r="BI34" i="41"/>
  <c r="BH34" i="41"/>
  <c r="BG34" i="41"/>
  <c r="BF34" i="41"/>
  <c r="BC34" i="41"/>
  <c r="BB34" i="41"/>
  <c r="BA34" i="41"/>
  <c r="AZ34" i="41"/>
  <c r="AY34" i="41"/>
  <c r="AX34" i="41"/>
  <c r="AW34" i="41"/>
  <c r="AV34" i="41"/>
  <c r="AU34" i="41"/>
  <c r="AT34" i="41"/>
  <c r="AS34" i="41"/>
  <c r="AR34" i="41"/>
  <c r="AQ34" i="41"/>
  <c r="AP34" i="41"/>
  <c r="AO34" i="41"/>
  <c r="AN34" i="41"/>
  <c r="AM34" i="41"/>
  <c r="AL34" i="41"/>
  <c r="AK34" i="41"/>
  <c r="AJ34" i="41"/>
  <c r="AI34" i="41"/>
  <c r="AH34" i="41"/>
  <c r="AG34" i="41"/>
  <c r="AD34" i="41"/>
  <c r="AC34" i="41"/>
  <c r="AB34" i="41"/>
  <c r="AB33" i="41"/>
  <c r="AA33" i="41"/>
  <c r="Z33" i="41"/>
  <c r="W33" i="41"/>
  <c r="U33" i="41"/>
  <c r="T33" i="41"/>
  <c r="S33" i="41"/>
  <c r="R33" i="41"/>
  <c r="Q33" i="41"/>
  <c r="P33" i="41"/>
  <c r="O33" i="41"/>
  <c r="J33" i="41"/>
  <c r="I33" i="41"/>
  <c r="H33" i="41"/>
  <c r="G33" i="41"/>
  <c r="F33" i="41"/>
  <c r="AH10" i="41" l="1"/>
  <c r="AH37" i="41"/>
  <c r="AI10" i="41"/>
  <c r="AI37" i="41"/>
  <c r="AQ10" i="41"/>
  <c r="AQ37" i="41"/>
  <c r="BG10" i="41"/>
  <c r="BG37" i="41"/>
  <c r="BH10" i="41"/>
  <c r="BH37" i="41"/>
  <c r="BP10" i="41"/>
  <c r="BP37" i="41"/>
  <c r="AR10" i="41"/>
  <c r="AR37" i="41"/>
  <c r="BA10" i="41"/>
  <c r="AL9" i="41"/>
  <c r="AE9" i="41"/>
  <c r="AM9" i="41"/>
  <c r="AU9" i="41"/>
  <c r="BC9" i="41"/>
  <c r="BK9" i="41"/>
  <c r="BS9" i="41"/>
  <c r="L33" i="41"/>
  <c r="BM34" i="41"/>
  <c r="AQ35" i="41"/>
  <c r="BP35" i="41"/>
  <c r="AC10" i="41"/>
  <c r="AT9" i="41"/>
  <c r="AF9" i="41"/>
  <c r="AN9" i="41"/>
  <c r="AV9" i="41"/>
  <c r="BD9" i="41"/>
  <c r="BL9" i="41"/>
  <c r="BT9" i="41"/>
  <c r="K33" i="41"/>
  <c r="BN34" i="41"/>
  <c r="AR35" i="41"/>
  <c r="BA37" i="41"/>
  <c r="BQ10" i="41"/>
  <c r="N33" i="41"/>
  <c r="AB9" i="41"/>
  <c r="AG9" i="41"/>
  <c r="AO9" i="41"/>
  <c r="AW9" i="41"/>
  <c r="BE9" i="41"/>
  <c r="BM9" i="41"/>
  <c r="BU9" i="41"/>
  <c r="BO34" i="41"/>
  <c r="AC37" i="41"/>
  <c r="AK10" i="41"/>
  <c r="AK37" i="41"/>
  <c r="BJ9" i="41"/>
  <c r="BP36" i="41"/>
  <c r="AP9" i="41"/>
  <c r="AX9" i="41"/>
  <c r="BF9" i="41"/>
  <c r="BN9" i="41"/>
  <c r="BV9" i="41"/>
  <c r="AS10" i="41"/>
  <c r="AS37" i="41"/>
  <c r="BB9" i="41"/>
  <c r="BQ37" i="41"/>
  <c r="AY9" i="41"/>
  <c r="BO9" i="41"/>
  <c r="V33" i="41"/>
  <c r="BH36" i="41"/>
  <c r="BI10" i="41"/>
  <c r="BI37" i="41"/>
  <c r="AD9" i="41"/>
  <c r="BR9" i="41"/>
  <c r="AJ9" i="41"/>
  <c r="AZ9" i="41"/>
  <c r="BF10" i="41" l="1"/>
  <c r="BF37" i="41"/>
  <c r="AZ10" i="41"/>
  <c r="AZ37" i="41"/>
  <c r="AP10" i="41"/>
  <c r="AP37" i="41"/>
  <c r="AG10" i="41"/>
  <c r="AG37" i="41"/>
  <c r="AT10" i="41"/>
  <c r="AT37" i="41"/>
  <c r="BS37" i="41"/>
  <c r="BS10" i="41"/>
  <c r="BA11" i="41"/>
  <c r="BA38" i="41"/>
  <c r="AX10" i="41"/>
  <c r="AX37" i="41"/>
  <c r="AJ10" i="41"/>
  <c r="AJ37" i="41"/>
  <c r="BK37" i="41"/>
  <c r="BK10" i="41"/>
  <c r="BH11" i="41"/>
  <c r="BH38" i="41"/>
  <c r="BI11" i="41"/>
  <c r="BI38" i="41"/>
  <c r="AO10" i="41"/>
  <c r="AO37" i="41"/>
  <c r="AS11" i="41"/>
  <c r="AS38" i="41"/>
  <c r="BT37" i="41"/>
  <c r="BT10" i="41"/>
  <c r="AC11" i="41"/>
  <c r="AC38" i="41"/>
  <c r="BC37" i="41"/>
  <c r="BC10" i="41"/>
  <c r="AI11" i="41"/>
  <c r="AI38" i="41"/>
  <c r="AL10" i="41"/>
  <c r="AL37" i="41"/>
  <c r="BB10" i="41"/>
  <c r="BB37" i="41"/>
  <c r="AF37" i="41"/>
  <c r="AF10" i="41"/>
  <c r="AD10" i="41"/>
  <c r="AD37" i="41"/>
  <c r="BJ10" i="41"/>
  <c r="BJ37" i="41"/>
  <c r="BU10" i="41"/>
  <c r="BU37" i="41"/>
  <c r="BL37" i="41"/>
  <c r="BL10" i="41"/>
  <c r="AU37" i="41"/>
  <c r="AU10" i="41"/>
  <c r="AR11" i="41"/>
  <c r="AR38" i="41"/>
  <c r="AN37" i="41"/>
  <c r="AN10" i="41"/>
  <c r="BO10" i="41"/>
  <c r="BO37" i="41"/>
  <c r="BV10" i="41"/>
  <c r="BV37" i="41"/>
  <c r="BM10" i="41"/>
  <c r="BM37" i="41"/>
  <c r="BQ11" i="41"/>
  <c r="BQ38" i="41"/>
  <c r="BD37" i="41"/>
  <c r="BD10" i="41"/>
  <c r="AM37" i="41"/>
  <c r="AM10" i="41"/>
  <c r="BG11" i="41"/>
  <c r="BG38" i="41"/>
  <c r="AK11" i="41"/>
  <c r="AK38" i="41"/>
  <c r="AW10" i="41"/>
  <c r="AW37" i="41"/>
  <c r="BP11" i="41"/>
  <c r="BP38" i="41"/>
  <c r="AQ11" i="41"/>
  <c r="AQ38" i="41"/>
  <c r="AB10" i="41"/>
  <c r="AB37" i="41"/>
  <c r="BR10" i="41"/>
  <c r="BR37" i="41"/>
  <c r="AY10" i="41"/>
  <c r="AY37" i="41"/>
  <c r="BN10" i="41"/>
  <c r="BN37" i="41"/>
  <c r="BE10" i="41"/>
  <c r="BE37" i="41"/>
  <c r="AV37" i="41"/>
  <c r="AV10" i="41"/>
  <c r="AE37" i="41"/>
  <c r="AE10" i="41"/>
  <c r="AH11" i="41"/>
  <c r="AH38" i="41"/>
  <c r="AK12" i="41" l="1"/>
  <c r="AK39" i="41"/>
  <c r="BC11" i="41"/>
  <c r="BC38" i="41"/>
  <c r="AG11" i="41"/>
  <c r="AG38" i="41"/>
  <c r="BV11" i="41"/>
  <c r="BV38" i="41"/>
  <c r="AD11" i="41"/>
  <c r="AD38" i="41"/>
  <c r="AS12" i="41"/>
  <c r="AS39" i="41"/>
  <c r="AL11" i="41"/>
  <c r="AL38" i="41"/>
  <c r="BH12" i="41"/>
  <c r="BH39" i="41"/>
  <c r="AP11" i="41"/>
  <c r="AP38" i="41"/>
  <c r="AV11" i="41"/>
  <c r="AV38" i="41"/>
  <c r="BQ12" i="41"/>
  <c r="BQ39" i="41"/>
  <c r="AU11" i="41"/>
  <c r="AU38" i="41"/>
  <c r="BU11" i="41"/>
  <c r="BU38" i="41"/>
  <c r="AF11" i="41"/>
  <c r="AF38" i="41"/>
  <c r="AC12" i="41"/>
  <c r="AC39" i="41"/>
  <c r="BK11" i="41"/>
  <c r="BK38" i="41"/>
  <c r="AX11" i="41"/>
  <c r="AX38" i="41"/>
  <c r="BL11" i="41"/>
  <c r="BL38" i="41"/>
  <c r="BS11" i="41"/>
  <c r="BS38" i="41"/>
  <c r="BR11" i="41"/>
  <c r="BR38" i="41"/>
  <c r="AJ11" i="41"/>
  <c r="AJ38" i="41"/>
  <c r="BN11" i="41"/>
  <c r="BN38" i="41"/>
  <c r="AR12" i="41"/>
  <c r="AR39" i="41"/>
  <c r="BO11" i="41"/>
  <c r="BO38" i="41"/>
  <c r="BT11" i="41"/>
  <c r="BT38" i="41"/>
  <c r="AO11" i="41"/>
  <c r="AO38" i="41"/>
  <c r="AT11" i="41"/>
  <c r="AT38" i="41"/>
  <c r="BB11" i="41"/>
  <c r="BB38" i="41"/>
  <c r="BF11" i="41"/>
  <c r="BF38" i="41"/>
  <c r="BP12" i="41"/>
  <c r="BP39" i="41"/>
  <c r="BG12" i="41"/>
  <c r="BG39" i="41"/>
  <c r="AM11" i="41"/>
  <c r="AM38" i="41"/>
  <c r="AY11" i="41"/>
  <c r="AY38" i="41"/>
  <c r="AI12" i="41"/>
  <c r="AI39" i="41"/>
  <c r="AZ11" i="41"/>
  <c r="AZ38" i="41"/>
  <c r="BE11" i="41"/>
  <c r="BE38" i="41"/>
  <c r="AE11" i="41"/>
  <c r="AE38" i="41"/>
  <c r="AB38" i="41"/>
  <c r="AB11" i="41"/>
  <c r="AW11" i="41"/>
  <c r="AW38" i="41"/>
  <c r="AH12" i="41"/>
  <c r="AH39" i="41"/>
  <c r="AQ12" i="41"/>
  <c r="AQ39" i="41"/>
  <c r="BD11" i="41"/>
  <c r="BD38" i="41"/>
  <c r="BM11" i="41"/>
  <c r="BM38" i="41"/>
  <c r="AN11" i="41"/>
  <c r="AN38" i="41"/>
  <c r="BJ11" i="41"/>
  <c r="BJ38" i="41"/>
  <c r="BA12" i="41"/>
  <c r="BA39" i="41"/>
  <c r="BI12" i="41"/>
  <c r="BI39" i="41"/>
  <c r="AU12" i="41" l="1"/>
  <c r="AU39" i="41"/>
  <c r="BV12" i="41"/>
  <c r="BV39" i="41"/>
  <c r="AY12" i="41"/>
  <c r="AY39" i="41"/>
  <c r="BA13" i="41"/>
  <c r="BA40" i="41"/>
  <c r="BP13" i="41"/>
  <c r="BP40" i="41"/>
  <c r="AF12" i="41"/>
  <c r="AF39" i="41"/>
  <c r="AS13" i="41"/>
  <c r="AS40" i="41"/>
  <c r="BM12" i="41"/>
  <c r="BM39" i="41"/>
  <c r="AT12" i="41"/>
  <c r="AT39" i="41"/>
  <c r="BS12" i="41"/>
  <c r="BS39" i="41"/>
  <c r="AG12" i="41"/>
  <c r="AG39" i="41"/>
  <c r="AH13" i="41"/>
  <c r="AH40" i="41"/>
  <c r="AM12" i="41"/>
  <c r="AM39" i="41"/>
  <c r="BO12" i="41"/>
  <c r="BO39" i="41"/>
  <c r="BK12" i="41"/>
  <c r="BK39" i="41"/>
  <c r="BH13" i="41"/>
  <c r="BH40" i="41"/>
  <c r="BR12" i="41"/>
  <c r="BR39" i="41"/>
  <c r="AP12" i="41"/>
  <c r="AP39" i="41"/>
  <c r="BQ13" i="41"/>
  <c r="BQ40" i="41"/>
  <c r="BJ12" i="41"/>
  <c r="BJ39" i="41"/>
  <c r="AE12" i="41"/>
  <c r="AE39" i="41"/>
  <c r="BF12" i="41"/>
  <c r="BF39" i="41"/>
  <c r="AJ12" i="41"/>
  <c r="AJ39" i="41"/>
  <c r="BU12" i="41"/>
  <c r="BU39" i="41"/>
  <c r="AD12" i="41"/>
  <c r="AD39" i="41"/>
  <c r="AB12" i="41"/>
  <c r="AB39" i="41"/>
  <c r="BT12" i="41"/>
  <c r="BT39" i="41"/>
  <c r="AX12" i="41"/>
  <c r="AX39" i="41"/>
  <c r="AZ12" i="41"/>
  <c r="AZ39" i="41"/>
  <c r="AI13" i="41"/>
  <c r="AI40" i="41"/>
  <c r="AO12" i="41"/>
  <c r="AO39" i="41"/>
  <c r="BL12" i="41"/>
  <c r="BL39" i="41"/>
  <c r="AV12" i="41"/>
  <c r="AV39" i="41"/>
  <c r="BC12" i="41"/>
  <c r="BC39" i="41"/>
  <c r="AN12" i="41"/>
  <c r="AN39" i="41"/>
  <c r="BE12" i="41"/>
  <c r="BE39" i="41"/>
  <c r="BB12" i="41"/>
  <c r="BB39" i="41"/>
  <c r="AQ13" i="41"/>
  <c r="AQ40" i="41"/>
  <c r="AK13" i="41"/>
  <c r="AK40" i="41"/>
  <c r="BN12" i="41"/>
  <c r="BN39" i="41"/>
  <c r="BD12" i="41"/>
  <c r="BD39" i="41"/>
  <c r="BI13" i="41"/>
  <c r="BI40" i="41"/>
  <c r="AW12" i="41"/>
  <c r="AW39" i="41"/>
  <c r="BG13" i="41"/>
  <c r="BG40" i="41"/>
  <c r="AR13" i="41"/>
  <c r="AR40" i="41"/>
  <c r="AC13" i="41"/>
  <c r="AC40" i="41"/>
  <c r="AL12" i="41"/>
  <c r="AL39" i="41"/>
  <c r="AQ14" i="41" l="1"/>
  <c r="AQ41" i="41"/>
  <c r="AI14" i="41"/>
  <c r="AI41" i="41"/>
  <c r="BN13" i="41"/>
  <c r="BN40" i="41"/>
  <c r="BL13" i="41"/>
  <c r="BL40" i="41"/>
  <c r="BU13" i="41"/>
  <c r="BU40" i="41"/>
  <c r="BH14" i="41"/>
  <c r="BH41" i="41"/>
  <c r="BM13" i="41"/>
  <c r="BM40" i="41"/>
  <c r="BO13" i="41"/>
  <c r="BO40" i="41"/>
  <c r="BP14" i="41"/>
  <c r="BP41" i="41"/>
  <c r="AG13" i="41"/>
  <c r="AG40" i="41"/>
  <c r="BB13" i="41"/>
  <c r="BB40" i="41"/>
  <c r="AP13" i="41"/>
  <c r="AP40" i="41"/>
  <c r="BS13" i="41"/>
  <c r="BS40" i="41"/>
  <c r="BV13" i="41"/>
  <c r="BV40" i="41"/>
  <c r="AF13" i="41"/>
  <c r="AF40" i="41"/>
  <c r="AW13" i="41"/>
  <c r="AW40" i="41"/>
  <c r="AY13" i="41"/>
  <c r="AY40" i="41"/>
  <c r="AZ13" i="41"/>
  <c r="AZ40" i="41"/>
  <c r="AL13" i="41"/>
  <c r="AL40" i="41"/>
  <c r="AK14" i="41"/>
  <c r="AK41" i="41"/>
  <c r="AO13" i="41"/>
  <c r="AO40" i="41"/>
  <c r="AJ13" i="41"/>
  <c r="AJ40" i="41"/>
  <c r="BK13" i="41"/>
  <c r="BK40" i="41"/>
  <c r="AS14" i="41"/>
  <c r="AS41" i="41"/>
  <c r="AC14" i="41"/>
  <c r="AC41" i="41"/>
  <c r="BT13" i="41"/>
  <c r="BT40" i="41"/>
  <c r="BC13" i="41"/>
  <c r="BC40" i="41"/>
  <c r="AX13" i="41"/>
  <c r="AX40" i="41"/>
  <c r="AH14" i="41"/>
  <c r="AH41" i="41"/>
  <c r="BA14" i="41"/>
  <c r="BA41" i="41"/>
  <c r="BF13" i="41"/>
  <c r="BF40" i="41"/>
  <c r="AN13" i="41"/>
  <c r="AN40" i="41"/>
  <c r="BQ14" i="41"/>
  <c r="BQ41" i="41"/>
  <c r="AR14" i="41"/>
  <c r="AR41" i="41"/>
  <c r="AB13" i="41"/>
  <c r="AB40" i="41"/>
  <c r="AE13" i="41"/>
  <c r="AE40" i="41"/>
  <c r="AM13" i="41"/>
  <c r="AM40" i="41"/>
  <c r="BI14" i="41"/>
  <c r="BI41" i="41"/>
  <c r="BG14" i="41"/>
  <c r="BG41" i="41"/>
  <c r="BE13" i="41"/>
  <c r="BE40" i="41"/>
  <c r="BJ13" i="41"/>
  <c r="BJ40" i="41"/>
  <c r="BD13" i="41"/>
  <c r="BD40" i="41"/>
  <c r="AV13" i="41"/>
  <c r="AV40" i="41"/>
  <c r="AD13" i="41"/>
  <c r="AD40" i="41"/>
  <c r="BR13" i="41"/>
  <c r="BR40" i="41"/>
  <c r="AT13" i="41"/>
  <c r="AT40" i="41"/>
  <c r="AU13" i="41"/>
  <c r="AU40" i="41"/>
  <c r="AD14" i="41" l="1"/>
  <c r="AD41" i="41"/>
  <c r="AE14" i="41"/>
  <c r="AE41" i="41"/>
  <c r="AX14" i="41"/>
  <c r="AX41" i="41"/>
  <c r="AP14" i="41"/>
  <c r="AP41" i="41"/>
  <c r="BQ15" i="41"/>
  <c r="BQ42" i="41"/>
  <c r="AC15" i="41"/>
  <c r="AC42" i="41"/>
  <c r="BV14" i="41"/>
  <c r="BV41" i="41"/>
  <c r="AV14" i="41"/>
  <c r="AV41" i="41"/>
  <c r="BB14" i="41"/>
  <c r="BB41" i="41"/>
  <c r="BN14" i="41"/>
  <c r="BN41" i="41"/>
  <c r="BE14" i="41"/>
  <c r="BE41" i="41"/>
  <c r="AN14" i="41"/>
  <c r="AN41" i="41"/>
  <c r="AS15" i="41"/>
  <c r="AS42" i="41"/>
  <c r="AW14" i="41"/>
  <c r="AW41" i="41"/>
  <c r="BO14" i="41"/>
  <c r="BO41" i="41"/>
  <c r="AY14" i="41"/>
  <c r="AY41" i="41"/>
  <c r="BP15" i="41"/>
  <c r="BP42" i="41"/>
  <c r="BI15" i="41"/>
  <c r="BI42" i="41"/>
  <c r="BA15" i="41"/>
  <c r="BA42" i="41"/>
  <c r="AJ14" i="41"/>
  <c r="AJ41" i="41"/>
  <c r="AB14" i="41"/>
  <c r="AB41" i="41"/>
  <c r="BC14" i="41"/>
  <c r="BC41" i="41"/>
  <c r="AL14" i="41"/>
  <c r="AL41" i="41"/>
  <c r="AH15" i="41"/>
  <c r="AH42" i="41"/>
  <c r="AO14" i="41"/>
  <c r="AO41" i="41"/>
  <c r="BS14" i="41"/>
  <c r="BS41" i="41"/>
  <c r="BU14" i="41"/>
  <c r="BU41" i="41"/>
  <c r="BD14" i="41"/>
  <c r="BD41" i="41"/>
  <c r="BT14" i="41"/>
  <c r="BT41" i="41"/>
  <c r="AZ14" i="41"/>
  <c r="AZ41" i="41"/>
  <c r="AG14" i="41"/>
  <c r="AG41" i="41"/>
  <c r="AI15" i="41"/>
  <c r="AI42" i="41"/>
  <c r="BL14" i="41"/>
  <c r="BL41" i="41"/>
  <c r="AT14" i="41"/>
  <c r="AT41" i="41"/>
  <c r="BH15" i="41"/>
  <c r="BH42" i="41"/>
  <c r="BR14" i="41"/>
  <c r="BR41" i="41"/>
  <c r="AM14" i="41"/>
  <c r="AM41" i="41"/>
  <c r="AR15" i="41"/>
  <c r="AR42" i="41"/>
  <c r="AU14" i="41"/>
  <c r="AU41" i="41"/>
  <c r="BG15" i="41"/>
  <c r="BG42" i="41"/>
  <c r="BF14" i="41"/>
  <c r="BF41" i="41"/>
  <c r="BK14" i="41"/>
  <c r="BK41" i="41"/>
  <c r="AF14" i="41"/>
  <c r="AF41" i="41"/>
  <c r="BM14" i="41"/>
  <c r="BM41" i="41"/>
  <c r="AK15" i="41"/>
  <c r="AK42" i="41"/>
  <c r="BJ14" i="41"/>
  <c r="BJ41" i="41"/>
  <c r="AQ15" i="41"/>
  <c r="AQ42" i="41"/>
  <c r="BJ15" i="41" l="1"/>
  <c r="BJ42" i="41"/>
  <c r="AW15" i="41"/>
  <c r="AW42" i="41"/>
  <c r="AF15" i="41"/>
  <c r="AF42" i="41"/>
  <c r="BU15" i="41"/>
  <c r="BU42" i="41"/>
  <c r="BA16" i="41"/>
  <c r="BA43" i="41"/>
  <c r="BG16" i="41"/>
  <c r="BG43" i="41"/>
  <c r="AI16" i="41"/>
  <c r="AI43" i="41"/>
  <c r="AH16" i="41"/>
  <c r="AH43" i="41"/>
  <c r="AY15" i="41"/>
  <c r="AY42" i="41"/>
  <c r="AV15" i="41"/>
  <c r="AV42" i="41"/>
  <c r="BD15" i="41"/>
  <c r="BD42" i="41"/>
  <c r="BF15" i="41"/>
  <c r="BF42" i="41"/>
  <c r="BH16" i="41"/>
  <c r="BH43" i="41"/>
  <c r="AK16" i="41"/>
  <c r="AK43" i="41"/>
  <c r="AM15" i="41"/>
  <c r="AM42" i="41"/>
  <c r="AB15" i="41"/>
  <c r="AB42" i="41"/>
  <c r="AS16" i="41"/>
  <c r="AS43" i="41"/>
  <c r="BQ16" i="41"/>
  <c r="BQ43" i="41"/>
  <c r="AN15" i="41"/>
  <c r="AN42" i="41"/>
  <c r="AP15" i="41"/>
  <c r="AP42" i="41"/>
  <c r="BL15" i="41"/>
  <c r="BL42" i="41"/>
  <c r="AO15" i="41"/>
  <c r="AO42" i="41"/>
  <c r="BE15" i="41"/>
  <c r="BE42" i="41"/>
  <c r="AX15" i="41"/>
  <c r="AX42" i="41"/>
  <c r="AT15" i="41"/>
  <c r="AT42" i="41"/>
  <c r="BS15" i="41"/>
  <c r="BS42" i="41"/>
  <c r="BI16" i="41"/>
  <c r="BI43" i="41"/>
  <c r="BN15" i="41"/>
  <c r="BN42" i="41"/>
  <c r="AE15" i="41"/>
  <c r="AE42" i="41"/>
  <c r="BM15" i="41"/>
  <c r="BM42" i="41"/>
  <c r="BR15" i="41"/>
  <c r="BR42" i="41"/>
  <c r="AJ15" i="41"/>
  <c r="AJ42" i="41"/>
  <c r="BP16" i="41"/>
  <c r="BP43" i="41"/>
  <c r="BB15" i="41"/>
  <c r="BB42" i="41"/>
  <c r="AD15" i="41"/>
  <c r="AD42" i="41"/>
  <c r="AR16" i="41"/>
  <c r="AR43" i="41"/>
  <c r="AZ15" i="41"/>
  <c r="AZ42" i="41"/>
  <c r="BC15" i="41"/>
  <c r="BC42" i="41"/>
  <c r="AC16" i="41"/>
  <c r="AC43" i="41"/>
  <c r="BT15" i="41"/>
  <c r="BT42" i="41"/>
  <c r="BK15" i="41"/>
  <c r="BK42" i="41"/>
  <c r="AQ16" i="41"/>
  <c r="AQ43" i="41"/>
  <c r="AU15" i="41"/>
  <c r="AU42" i="41"/>
  <c r="AG15" i="41"/>
  <c r="AG42" i="41"/>
  <c r="AL15" i="41"/>
  <c r="AL42" i="41"/>
  <c r="BO15" i="41"/>
  <c r="BO42" i="41"/>
  <c r="BV15" i="41"/>
  <c r="BV42" i="41"/>
  <c r="AR44" i="41" l="1"/>
  <c r="BN16" i="41"/>
  <c r="BN43" i="41"/>
  <c r="AP16" i="41"/>
  <c r="AP43" i="41"/>
  <c r="BM16" i="41"/>
  <c r="BM43" i="41"/>
  <c r="BG44" i="41"/>
  <c r="BT16" i="41"/>
  <c r="BT43" i="41"/>
  <c r="AJ16" i="41"/>
  <c r="AJ43" i="41"/>
  <c r="AX16" i="41"/>
  <c r="AX43" i="41"/>
  <c r="AB16" i="41"/>
  <c r="AB43" i="41"/>
  <c r="AH44" i="41"/>
  <c r="AG16" i="41"/>
  <c r="AG43" i="41"/>
  <c r="AU16" i="41"/>
  <c r="AU43" i="41"/>
  <c r="AD16" i="41"/>
  <c r="AD43" i="41"/>
  <c r="BD16" i="41"/>
  <c r="BD43" i="41"/>
  <c r="AF16" i="41"/>
  <c r="AF43" i="41"/>
  <c r="AL16" i="41"/>
  <c r="AL43" i="41"/>
  <c r="AZ16" i="41"/>
  <c r="AZ43" i="41"/>
  <c r="AE16" i="41"/>
  <c r="AE43" i="41"/>
  <c r="BL16" i="41"/>
  <c r="BL43" i="41"/>
  <c r="BH44" i="41"/>
  <c r="BA44" i="41"/>
  <c r="AS44" i="41"/>
  <c r="AY16" i="41"/>
  <c r="AY43" i="41"/>
  <c r="BO16" i="41"/>
  <c r="BO43" i="41"/>
  <c r="AO16" i="41"/>
  <c r="AO43" i="41"/>
  <c r="AK44" i="41"/>
  <c r="BI44" i="41"/>
  <c r="AN16" i="41"/>
  <c r="AN43" i="41"/>
  <c r="AQ44" i="41"/>
  <c r="BB16" i="41"/>
  <c r="BB43" i="41"/>
  <c r="BS16" i="41"/>
  <c r="BS43" i="41"/>
  <c r="BQ44" i="41"/>
  <c r="AV16" i="41"/>
  <c r="AV43" i="41"/>
  <c r="AW16" i="41"/>
  <c r="AW43" i="41"/>
  <c r="BP44" i="41"/>
  <c r="BC16" i="41"/>
  <c r="BC43" i="41"/>
  <c r="BV16" i="41"/>
  <c r="BV43" i="41"/>
  <c r="AC44" i="41"/>
  <c r="BR16" i="41"/>
  <c r="BR43" i="41"/>
  <c r="BE16" i="41"/>
  <c r="BE43" i="41"/>
  <c r="AM16" i="41"/>
  <c r="AM43" i="41"/>
  <c r="AI44" i="41"/>
  <c r="BF16" i="41"/>
  <c r="BF43" i="41"/>
  <c r="BU16" i="41"/>
  <c r="BU43" i="41"/>
  <c r="BK16" i="41"/>
  <c r="BK43" i="41"/>
  <c r="AT16" i="41"/>
  <c r="AT43" i="41"/>
  <c r="BJ16" i="41"/>
  <c r="BJ43" i="41"/>
  <c r="BF44" i="41" l="1"/>
  <c r="AW44" i="41"/>
  <c r="AN44" i="41"/>
  <c r="AE44" i="41"/>
  <c r="BM44" i="41"/>
  <c r="BO44" i="41"/>
  <c r="BR44" i="41"/>
  <c r="BC44" i="41"/>
  <c r="BB44" i="41"/>
  <c r="AU44" i="41"/>
  <c r="AB44" i="41"/>
  <c r="BJ44" i="41"/>
  <c r="AZ44" i="41"/>
  <c r="BT44" i="41"/>
  <c r="AP44" i="41"/>
  <c r="AM44" i="41"/>
  <c r="AY44" i="41"/>
  <c r="BD44" i="41"/>
  <c r="BE44" i="41"/>
  <c r="AD44" i="41"/>
  <c r="AJ44" i="41"/>
  <c r="BU44" i="41"/>
  <c r="BL44" i="41"/>
  <c r="AG44" i="41"/>
  <c r="AX44" i="41"/>
  <c r="BV44" i="41"/>
  <c r="BS44" i="41"/>
  <c r="BK44" i="41"/>
  <c r="AF44" i="41"/>
  <c r="AV44" i="41"/>
  <c r="AT44" i="41"/>
  <c r="AO44" i="41"/>
  <c r="AL44" i="41"/>
  <c r="BN44" i="41"/>
  <c r="AB44" i="8" l="1"/>
  <c r="AB43" i="8"/>
  <c r="AB42" i="8"/>
  <c r="AB41" i="8"/>
  <c r="AB40" i="8"/>
  <c r="AB39" i="8"/>
  <c r="AB38" i="8"/>
  <c r="AB37" i="8"/>
  <c r="AB36" i="8"/>
  <c r="AB35" i="8"/>
  <c r="AB34" i="8"/>
  <c r="AG44" i="8" l="1"/>
  <c r="AF44" i="8"/>
  <c r="AE44" i="8"/>
  <c r="AG43" i="8"/>
  <c r="AF43" i="8"/>
  <c r="AE43" i="8"/>
  <c r="AG42" i="8"/>
  <c r="AF42" i="8"/>
  <c r="AE42" i="8"/>
  <c r="AG41" i="8"/>
  <c r="AF41" i="8"/>
  <c r="AE41" i="8"/>
  <c r="AG40" i="8"/>
  <c r="AF40" i="8"/>
  <c r="AE40" i="8"/>
  <c r="AG39" i="8"/>
  <c r="AF39" i="8"/>
  <c r="AE39" i="8"/>
  <c r="BV38" i="8"/>
  <c r="BU38" i="8"/>
  <c r="BT38" i="8"/>
  <c r="BS38" i="8"/>
  <c r="BR38" i="8"/>
  <c r="BQ38" i="8"/>
  <c r="BP38" i="8"/>
  <c r="BO38" i="8"/>
  <c r="BN38" i="8"/>
  <c r="BM38" i="8"/>
  <c r="BL38" i="8"/>
  <c r="BK38" i="8"/>
  <c r="BJ38" i="8"/>
  <c r="BI38" i="8"/>
  <c r="BH38" i="8"/>
  <c r="BG38" i="8"/>
  <c r="BF38" i="8"/>
  <c r="BE38" i="8"/>
  <c r="BD38" i="8"/>
  <c r="BC38" i="8"/>
  <c r="BB38" i="8"/>
  <c r="BA38" i="8"/>
  <c r="AZ38" i="8"/>
  <c r="AY38" i="8"/>
  <c r="AX38" i="8"/>
  <c r="AW38" i="8"/>
  <c r="AV38" i="8"/>
  <c r="AU38" i="8"/>
  <c r="AT38" i="8"/>
  <c r="AS38" i="8"/>
  <c r="AR38" i="8"/>
  <c r="AQ38" i="8"/>
  <c r="AP38" i="8"/>
  <c r="AO38" i="8"/>
  <c r="AN38" i="8"/>
  <c r="AM38" i="8"/>
  <c r="AL38" i="8"/>
  <c r="AK38" i="8"/>
  <c r="AJ38" i="8"/>
  <c r="AI38" i="8"/>
  <c r="AH38" i="8"/>
  <c r="AG38" i="8"/>
  <c r="AF38" i="8"/>
  <c r="AE38" i="8"/>
  <c r="AD38" i="8"/>
  <c r="AC38" i="8"/>
  <c r="BV37" i="8"/>
  <c r="BU37" i="8"/>
  <c r="BT37" i="8"/>
  <c r="BS37" i="8"/>
  <c r="BR37" i="8"/>
  <c r="BQ37" i="8"/>
  <c r="BP37" i="8"/>
  <c r="BO37" i="8"/>
  <c r="BN37" i="8"/>
  <c r="BM37" i="8"/>
  <c r="BL37" i="8"/>
  <c r="BK37" i="8"/>
  <c r="BJ37" i="8"/>
  <c r="BI37" i="8"/>
  <c r="BH37" i="8"/>
  <c r="BG37" i="8"/>
  <c r="BF37" i="8"/>
  <c r="BE37" i="8"/>
  <c r="BD37" i="8"/>
  <c r="BC37" i="8"/>
  <c r="BB37" i="8"/>
  <c r="BA37" i="8"/>
  <c r="AZ37" i="8"/>
  <c r="AY37" i="8"/>
  <c r="AX37" i="8"/>
  <c r="AW37" i="8"/>
  <c r="AV37" i="8"/>
  <c r="AU37" i="8"/>
  <c r="AT37" i="8"/>
  <c r="AS37" i="8"/>
  <c r="AR37" i="8"/>
  <c r="AQ37" i="8"/>
  <c r="AP37" i="8"/>
  <c r="AO37" i="8"/>
  <c r="AN37" i="8"/>
  <c r="AM37" i="8"/>
  <c r="AL37" i="8"/>
  <c r="AK37" i="8"/>
  <c r="AJ37" i="8"/>
  <c r="AI37" i="8"/>
  <c r="AH37" i="8"/>
  <c r="AG37" i="8"/>
  <c r="AF37" i="8"/>
  <c r="AE37" i="8"/>
  <c r="AD37" i="8"/>
  <c r="AC37" i="8"/>
  <c r="BV36" i="8"/>
  <c r="BU36" i="8"/>
  <c r="BT36" i="8"/>
  <c r="BS36" i="8"/>
  <c r="BR36" i="8"/>
  <c r="BQ36" i="8"/>
  <c r="BP36" i="8"/>
  <c r="BO36" i="8"/>
  <c r="BN36" i="8"/>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J36" i="8"/>
  <c r="AI36" i="8"/>
  <c r="AH36" i="8"/>
  <c r="AG36" i="8"/>
  <c r="AF36" i="8"/>
  <c r="AE36" i="8"/>
  <c r="AD36" i="8"/>
  <c r="AC36" i="8"/>
  <c r="BV35" i="8"/>
  <c r="BU35" i="8"/>
  <c r="BT35" i="8"/>
  <c r="BS35" i="8"/>
  <c r="BR35" i="8"/>
  <c r="BQ35" i="8"/>
  <c r="BP35" i="8"/>
  <c r="BO35" i="8"/>
  <c r="BN35" i="8"/>
  <c r="BM35" i="8"/>
  <c r="BL35" i="8"/>
  <c r="BK35" i="8"/>
  <c r="BJ35" i="8"/>
  <c r="BI35" i="8"/>
  <c r="BH35" i="8"/>
  <c r="BG35" i="8"/>
  <c r="BF35" i="8"/>
  <c r="BE35" i="8"/>
  <c r="BD35" i="8"/>
  <c r="BC35" i="8"/>
  <c r="BB35" i="8"/>
  <c r="BA35" i="8"/>
  <c r="AZ35" i="8"/>
  <c r="AY35" i="8"/>
  <c r="AX35" i="8"/>
  <c r="AW35" i="8"/>
  <c r="AV35" i="8"/>
  <c r="AU35" i="8"/>
  <c r="AT35" i="8"/>
  <c r="AS35" i="8"/>
  <c r="AR35" i="8"/>
  <c r="AQ35" i="8"/>
  <c r="AP35" i="8"/>
  <c r="AO35" i="8"/>
  <c r="AN35" i="8"/>
  <c r="AM35" i="8"/>
  <c r="AL35" i="8"/>
  <c r="AK35" i="8"/>
  <c r="AJ35" i="8"/>
  <c r="AI35" i="8"/>
  <c r="AH35" i="8"/>
  <c r="AG35" i="8"/>
  <c r="AF35" i="8"/>
  <c r="AE35" i="8"/>
  <c r="AD35" i="8"/>
  <c r="AC35" i="8"/>
  <c r="BV34" i="8"/>
  <c r="BU34" i="8"/>
  <c r="BT34" i="8"/>
  <c r="BS34" i="8"/>
  <c r="BR34" i="8"/>
  <c r="BQ34" i="8"/>
  <c r="BP34" i="8"/>
  <c r="BO34" i="8"/>
  <c r="BN34" i="8"/>
  <c r="BM34" i="8"/>
  <c r="BL34" i="8"/>
  <c r="BK34" i="8"/>
  <c r="BJ34" i="8"/>
  <c r="BI34" i="8"/>
  <c r="BH34" i="8"/>
  <c r="BG34" i="8"/>
  <c r="BF34" i="8"/>
  <c r="BE34" i="8"/>
  <c r="BD34" i="8"/>
  <c r="BC34" i="8"/>
  <c r="BB34" i="8"/>
  <c r="BA34" i="8"/>
  <c r="AZ34" i="8"/>
  <c r="AY34" i="8"/>
  <c r="AX34" i="8"/>
  <c r="AW34" i="8"/>
  <c r="AV34" i="8"/>
  <c r="AU34" i="8"/>
  <c r="AT34" i="8"/>
  <c r="AS34" i="8"/>
  <c r="AR34" i="8"/>
  <c r="AQ34" i="8"/>
  <c r="AP34" i="8"/>
  <c r="AO34" i="8"/>
  <c r="AN34" i="8"/>
  <c r="AM34" i="8"/>
  <c r="AL34" i="8"/>
  <c r="AK34" i="8"/>
  <c r="AJ34" i="8"/>
  <c r="AI34" i="8"/>
  <c r="AH34" i="8"/>
  <c r="AG34" i="8"/>
  <c r="AF34" i="8"/>
  <c r="AE34" i="8"/>
  <c r="AD34" i="8"/>
  <c r="AC34" i="8"/>
  <c r="G33" i="8" l="1"/>
  <c r="H33" i="8"/>
  <c r="I33" i="8"/>
  <c r="J33" i="8"/>
  <c r="K33" i="8"/>
  <c r="L33" i="8"/>
  <c r="M33" i="8"/>
  <c r="N33" i="8"/>
  <c r="O33" i="8"/>
  <c r="P33" i="8"/>
  <c r="Q33" i="8"/>
  <c r="R33" i="8"/>
  <c r="S33" i="8"/>
  <c r="T33" i="8"/>
  <c r="U33" i="8"/>
  <c r="V33" i="8"/>
  <c r="W33" i="8"/>
  <c r="X33" i="8"/>
  <c r="Y33" i="8"/>
  <c r="Z33" i="8"/>
  <c r="AA33" i="8"/>
  <c r="F33" i="8"/>
  <c r="AC23" i="38" l="1"/>
  <c r="AC24" i="38"/>
  <c r="AD23" i="38" l="1"/>
  <c r="AD24" i="38"/>
  <c r="AE23" i="38" l="1"/>
  <c r="AE24" i="38"/>
  <c r="AF24" i="38"/>
  <c r="AF23" i="38" l="1"/>
  <c r="AE26" i="38" l="1"/>
  <c r="AE25" i="38"/>
  <c r="AE27" i="38"/>
  <c r="AE28" i="38"/>
  <c r="AE30" i="38"/>
  <c r="AG23" i="38"/>
  <c r="AE29" i="38"/>
  <c r="AG24" i="38"/>
  <c r="AF25" i="38" l="1"/>
  <c r="AG29" i="38"/>
  <c r="AF29" i="38"/>
  <c r="AG27" i="38"/>
  <c r="AF26" i="38"/>
  <c r="AF30" i="38"/>
  <c r="AG30" i="38"/>
  <c r="AF27" i="38"/>
  <c r="AF28" i="38"/>
  <c r="AG26" i="38"/>
  <c r="AG28" i="38"/>
  <c r="AG25" i="38"/>
  <c r="AH24" i="38"/>
  <c r="AH23" i="38"/>
  <c r="AI24" i="38" l="1"/>
  <c r="AI23" i="38"/>
  <c r="AJ24" i="38" l="1"/>
  <c r="AJ23" i="38"/>
  <c r="AK23" i="38" l="1"/>
  <c r="AK24" i="38"/>
  <c r="AL23" i="38" l="1"/>
  <c r="AL24" i="38"/>
  <c r="AM24" i="38" l="1"/>
  <c r="AM23" i="38"/>
  <c r="AN23" i="38" l="1"/>
  <c r="AN24" i="38"/>
  <c r="AO24" i="38" l="1"/>
  <c r="AO23" i="38"/>
  <c r="AP23" i="38" l="1"/>
  <c r="AP24" i="38"/>
  <c r="AQ24" i="38"/>
  <c r="AQ23" i="38" l="1"/>
  <c r="AR23" i="38" l="1"/>
  <c r="AS23" i="38"/>
  <c r="AR24" i="38"/>
  <c r="AS24" i="38" l="1"/>
  <c r="AT23" i="38" l="1"/>
  <c r="AT24" i="38"/>
  <c r="AU24" i="38" l="1"/>
  <c r="AU23" i="38"/>
  <c r="AV23" i="38" l="1"/>
  <c r="AV24" i="38"/>
  <c r="AW23" i="38" l="1"/>
  <c r="AW24" i="38"/>
  <c r="AX23" i="38" l="1"/>
  <c r="AX24" i="38"/>
  <c r="AY23" i="38" l="1"/>
  <c r="AY24" i="38"/>
  <c r="AZ23" i="38" l="1"/>
  <c r="AZ24" i="38"/>
  <c r="BA23" i="38" l="1"/>
  <c r="BA24" i="38"/>
  <c r="BB23" i="38" l="1"/>
  <c r="BB24" i="38"/>
  <c r="BC24" i="38" l="1"/>
  <c r="BC23" i="38"/>
  <c r="BD23" i="38" l="1"/>
  <c r="BD24" i="38"/>
  <c r="BE23" i="38" l="1"/>
  <c r="BE24" i="38"/>
  <c r="BF24" i="38" l="1"/>
  <c r="BF23" i="38"/>
  <c r="BG24" i="38" l="1"/>
  <c r="BG23" i="38"/>
  <c r="BH23" i="38" l="1"/>
  <c r="BH24" i="38"/>
  <c r="BI24" i="38" l="1"/>
  <c r="BI23" i="38"/>
  <c r="BJ24" i="38" l="1"/>
  <c r="BJ23" i="38"/>
  <c r="BK24" i="38"/>
  <c r="BK23" i="38" l="1"/>
  <c r="BL23" i="38" l="1"/>
  <c r="BL24" i="38"/>
  <c r="BM24" i="38" l="1"/>
  <c r="BM23" i="38"/>
  <c r="BN24" i="38" l="1"/>
  <c r="BN23" i="38"/>
  <c r="BO23" i="38"/>
  <c r="BO24" i="38" l="1"/>
  <c r="BP23" i="38" l="1"/>
  <c r="BP24" i="38"/>
  <c r="BQ23" i="38" l="1"/>
  <c r="BQ24" i="38"/>
  <c r="BR24" i="38" l="1"/>
  <c r="BR23" i="38"/>
  <c r="BS24" i="38" l="1"/>
  <c r="BS23" i="38"/>
  <c r="BT24" i="38" l="1"/>
  <c r="BT23" i="38"/>
  <c r="BU24" i="38" l="1"/>
  <c r="BU23" i="38"/>
  <c r="BV23" i="38" l="1"/>
  <c r="BV24" i="38"/>
  <c r="AM41" i="8" l="1"/>
  <c r="BK42" i="8"/>
  <c r="BO43" i="8"/>
  <c r="AU41" i="8"/>
  <c r="AU44" i="8"/>
  <c r="AQ39" i="8"/>
  <c r="BM42" i="8"/>
  <c r="AO42" i="8"/>
  <c r="BC40" i="8"/>
  <c r="BU44" i="8"/>
  <c r="AW43" i="8"/>
  <c r="BS43" i="8"/>
  <c r="BK43" i="8"/>
  <c r="AJ42" i="8"/>
  <c r="BP41" i="8"/>
  <c r="AQ42" i="8"/>
  <c r="BH41" i="8"/>
  <c r="BM39" i="8"/>
  <c r="AO44" i="8"/>
  <c r="BU43" i="8"/>
  <c r="AR39" i="8"/>
  <c r="AW44" i="8"/>
  <c r="BG39" i="8"/>
  <c r="BK39" i="8"/>
  <c r="AI42" i="8"/>
  <c r="BO39" i="8"/>
  <c r="BP43" i="8"/>
  <c r="BE41" i="8"/>
  <c r="BE44" i="8"/>
  <c r="AQ44" i="8"/>
  <c r="BH39" i="8"/>
  <c r="BM41" i="8"/>
  <c r="BC42" i="8"/>
  <c r="BC44" i="8"/>
  <c r="BU42" i="8"/>
  <c r="AW40" i="8"/>
  <c r="BS41" i="8"/>
  <c r="BG43" i="8"/>
  <c r="BK41" i="8"/>
  <c r="AI41" i="8"/>
  <c r="BO42" i="8"/>
  <c r="AJ40" i="8"/>
  <c r="AU43" i="8"/>
  <c r="BE43" i="8"/>
  <c r="AQ41" i="8"/>
  <c r="BH42" i="8"/>
  <c r="BM43" i="8"/>
  <c r="AO43" i="8"/>
  <c r="BC43" i="8"/>
  <c r="BU41" i="8"/>
  <c r="AR43" i="8"/>
  <c r="BS40" i="8"/>
  <c r="AM40" i="8"/>
  <c r="BG42" i="8"/>
  <c r="BK40" i="8"/>
  <c r="BK44" i="8"/>
  <c r="AJ43" i="8"/>
  <c r="BP42" i="8"/>
  <c r="AU39" i="8"/>
  <c r="BE40" i="8"/>
  <c r="AQ40" i="8"/>
  <c r="AO40" i="8"/>
  <c r="BC39" i="8"/>
  <c r="AR40" i="8"/>
  <c r="AW39" i="8"/>
  <c r="BS42" i="8"/>
  <c r="AI43" i="8"/>
  <c r="BO40" i="8"/>
  <c r="AJ41" i="8"/>
  <c r="AJ44" i="8"/>
  <c r="BP40" i="8"/>
  <c r="BH40" i="8"/>
  <c r="BH44" i="8"/>
  <c r="AO41" i="8"/>
  <c r="BC41" i="8"/>
  <c r="BU40" i="8"/>
  <c r="AR41" i="8"/>
  <c r="AW42" i="8"/>
  <c r="BS39" i="8"/>
  <c r="AM42" i="8"/>
  <c r="AM39" i="8"/>
  <c r="AM44" i="8"/>
  <c r="BG40" i="8"/>
  <c r="BG44" i="8"/>
  <c r="AI40" i="8"/>
  <c r="AI44" i="8"/>
  <c r="BO41" i="8"/>
  <c r="AJ39" i="8"/>
  <c r="BP44" i="8"/>
  <c r="AU40" i="8"/>
  <c r="BE39" i="8"/>
  <c r="AQ43" i="8"/>
  <c r="BH43" i="8"/>
  <c r="BM40" i="8"/>
  <c r="AO39" i="8"/>
  <c r="BU39" i="8"/>
  <c r="AR42" i="8"/>
  <c r="AR44" i="8"/>
  <c r="AW41" i="8"/>
  <c r="BS44" i="8"/>
  <c r="AM43" i="8"/>
  <c r="BG41" i="8"/>
  <c r="AI39" i="8"/>
  <c r="BO44" i="8"/>
  <c r="BP39" i="8"/>
  <c r="AU42" i="8"/>
  <c r="BE42" i="8"/>
  <c r="BM44" i="8"/>
  <c r="AC44" i="8" l="1"/>
  <c r="AH42" i="8"/>
  <c r="BJ42" i="8"/>
  <c r="BL43" i="8"/>
  <c r="AL41" i="8"/>
  <c r="AT43" i="8"/>
  <c r="AC40" i="8"/>
  <c r="AS41" i="8"/>
  <c r="AL40" i="8"/>
  <c r="AL44" i="8"/>
  <c r="AK43" i="8"/>
  <c r="AD43" i="8"/>
  <c r="AT40" i="8"/>
  <c r="AT44" i="8"/>
  <c r="BF42" i="8"/>
  <c r="AT39" i="8"/>
  <c r="BF43" i="8"/>
  <c r="BD39" i="8"/>
  <c r="AX39" i="8"/>
  <c r="BT42" i="8"/>
  <c r="AZ42" i="8"/>
  <c r="BF39" i="8"/>
  <c r="BV42" i="8"/>
  <c r="AC41" i="8"/>
  <c r="AY43" i="8"/>
  <c r="BQ39" i="8"/>
  <c r="BQ44" i="8"/>
  <c r="BB43" i="8"/>
  <c r="BA41" i="8"/>
  <c r="AV40" i="8"/>
  <c r="AT41" i="8"/>
  <c r="BF41" i="8"/>
  <c r="BD40" i="8"/>
  <c r="AC42" i="8"/>
  <c r="AX40" i="8"/>
  <c r="AK39" i="8"/>
  <c r="AK44" i="8"/>
  <c r="AH39" i="8"/>
  <c r="BJ43" i="8"/>
  <c r="BB40" i="8"/>
  <c r="BV40" i="8"/>
  <c r="BV44" i="8"/>
  <c r="AD42" i="8"/>
  <c r="AY44" i="8"/>
  <c r="AP39" i="8"/>
  <c r="BN39" i="8"/>
  <c r="AZ39" i="8"/>
  <c r="BI43" i="8"/>
  <c r="BR40" i="8"/>
  <c r="AN41" i="8"/>
  <c r="BL42" i="8"/>
  <c r="BL44" i="8"/>
  <c r="BQ43" i="8"/>
  <c r="AS43" i="8"/>
  <c r="AV41" i="8"/>
  <c r="BT39" i="8"/>
  <c r="AK40" i="8"/>
  <c r="AH40" i="8"/>
  <c r="BJ44" i="8"/>
  <c r="AD40" i="8"/>
  <c r="BA40" i="8"/>
  <c r="AY39" i="8"/>
  <c r="BN41" i="8"/>
  <c r="BI39" i="8"/>
  <c r="BR42" i="8"/>
  <c r="AN39" i="8"/>
  <c r="AN44" i="8"/>
  <c r="AS39" i="8"/>
  <c r="AV39" i="8"/>
  <c r="BJ39" i="8"/>
  <c r="BB39" i="8"/>
  <c r="BV43" i="8"/>
  <c r="BA39" i="8"/>
  <c r="AP43" i="8"/>
  <c r="AZ40" i="8"/>
  <c r="BR39" i="8"/>
  <c r="AN43" i="8"/>
  <c r="BL41" i="8"/>
  <c r="AL39" i="8"/>
  <c r="BD44" i="8"/>
  <c r="AX44" i="8"/>
  <c r="BT40" i="8"/>
  <c r="AK42" i="8"/>
  <c r="BJ41" i="8"/>
  <c r="BB42" i="8"/>
  <c r="AD44" i="8"/>
  <c r="BA42" i="8"/>
  <c r="BA44" i="8"/>
  <c r="AY41" i="8"/>
  <c r="AP40" i="8"/>
  <c r="BN40" i="8"/>
  <c r="BI42" i="8"/>
  <c r="BR44" i="8"/>
  <c r="BQ41" i="8"/>
  <c r="AS42" i="8"/>
  <c r="AL42" i="8"/>
  <c r="BD42" i="8"/>
  <c r="AC39" i="8"/>
  <c r="AX41" i="8"/>
  <c r="BT43" i="8"/>
  <c r="AH43" i="8"/>
  <c r="BJ40" i="8"/>
  <c r="BB44" i="8"/>
  <c r="AD41" i="8"/>
  <c r="AD39" i="8"/>
  <c r="BA43" i="8"/>
  <c r="AY42" i="8"/>
  <c r="BN43" i="8"/>
  <c r="AZ41" i="8"/>
  <c r="BI44" i="8"/>
  <c r="AN42" i="8"/>
  <c r="BL39" i="8"/>
  <c r="AS44" i="8"/>
  <c r="AV43" i="8"/>
  <c r="AT42" i="8"/>
  <c r="BF44" i="8"/>
  <c r="BD43" i="8"/>
  <c r="AX42" i="8"/>
  <c r="AK41" i="8"/>
  <c r="AH41" i="8"/>
  <c r="AH44" i="8"/>
  <c r="BV39" i="8"/>
  <c r="AP42" i="8"/>
  <c r="AP44" i="8"/>
  <c r="BN44" i="8"/>
  <c r="AZ43" i="8"/>
  <c r="BI40" i="8"/>
  <c r="BR43" i="8"/>
  <c r="AN40" i="8"/>
  <c r="BQ40" i="8"/>
  <c r="AS40" i="8"/>
  <c r="AV42" i="8"/>
  <c r="AV44" i="8"/>
  <c r="BF40" i="8"/>
  <c r="AL43" i="8"/>
  <c r="BD41" i="8"/>
  <c r="AC43" i="8"/>
  <c r="AX43" i="8"/>
  <c r="BT41" i="8"/>
  <c r="BT44" i="8"/>
  <c r="BB41" i="8"/>
  <c r="BV41" i="8"/>
  <c r="AY40" i="8"/>
  <c r="AP41" i="8"/>
  <c r="BN42" i="8"/>
  <c r="AZ44" i="8"/>
  <c r="BI41" i="8"/>
  <c r="BR41" i="8"/>
  <c r="BL40" i="8"/>
  <c r="BQ42" i="8"/>
  <c r="AC30" i="38" l="1"/>
  <c r="AC25" i="38"/>
  <c r="AC29" i="38"/>
  <c r="AC27" i="38"/>
  <c r="AC28" i="38"/>
  <c r="AC26" i="38"/>
  <c r="AD25" i="38" l="1"/>
  <c r="AD30" i="38"/>
  <c r="AD26" i="38"/>
  <c r="AD29" i="38"/>
  <c r="AD27" i="38"/>
  <c r="AD28" i="38"/>
  <c r="AH28" i="38" l="1"/>
  <c r="AH26" i="38"/>
  <c r="AH25" i="38"/>
  <c r="AH27" i="38"/>
  <c r="AH29" i="38"/>
  <c r="AH30" i="38"/>
  <c r="AI30" i="38" l="1"/>
  <c r="AI27" i="38"/>
  <c r="AI25" i="38"/>
  <c r="AI28" i="38"/>
  <c r="AI29" i="38"/>
  <c r="AI26" i="38"/>
  <c r="AJ28" i="38" l="1"/>
  <c r="AJ25" i="38"/>
  <c r="AJ26" i="38"/>
  <c r="AJ30" i="38"/>
  <c r="AJ29" i="38"/>
  <c r="AJ27" i="38"/>
  <c r="AK25" i="38" l="1"/>
  <c r="AK26" i="38"/>
  <c r="AK28" i="38"/>
  <c r="AK27" i="38"/>
  <c r="AK30" i="38"/>
  <c r="AK29" i="38"/>
  <c r="AL28" i="38" l="1"/>
  <c r="AL25" i="38"/>
  <c r="AL26" i="38"/>
  <c r="AL30" i="38"/>
  <c r="AL29" i="38"/>
  <c r="AL27" i="38"/>
  <c r="AM26" i="38" l="1"/>
  <c r="AM28" i="38"/>
  <c r="AM29" i="38"/>
  <c r="AM27" i="38"/>
  <c r="AM30" i="38"/>
  <c r="AM25" i="38"/>
  <c r="AN26" i="38" l="1"/>
  <c r="AN28" i="38"/>
  <c r="AN29" i="38"/>
  <c r="AN25" i="38"/>
  <c r="AN30" i="38"/>
  <c r="AN27" i="38"/>
  <c r="AO25" i="38" l="1"/>
  <c r="AO27" i="38"/>
  <c r="AO30" i="38"/>
  <c r="AO28" i="38"/>
  <c r="AO26" i="38"/>
  <c r="AO29" i="38"/>
  <c r="AP26" i="38" l="1"/>
  <c r="AP30" i="38"/>
  <c r="AP29" i="38"/>
  <c r="AP28" i="38"/>
  <c r="AP27" i="38"/>
  <c r="AP25" i="38"/>
  <c r="AQ25" i="38" l="1"/>
  <c r="AQ29" i="38"/>
  <c r="AQ26" i="38"/>
  <c r="AQ27" i="38"/>
  <c r="AQ30" i="38"/>
  <c r="AQ28" i="38"/>
  <c r="AR30" i="38" l="1"/>
  <c r="AR25" i="38"/>
  <c r="AR28" i="38"/>
  <c r="AR27" i="38"/>
  <c r="AR26" i="38"/>
  <c r="AR29" i="38"/>
  <c r="AS29" i="38" l="1"/>
  <c r="AS27" i="38"/>
  <c r="AS28" i="38"/>
  <c r="AS25" i="38"/>
  <c r="AS30" i="38"/>
  <c r="AS26" i="38"/>
  <c r="AT28" i="38" l="1"/>
  <c r="AT25" i="38"/>
  <c r="AT29" i="38"/>
  <c r="AT26" i="38"/>
  <c r="AT27" i="38"/>
  <c r="AT30" i="38"/>
  <c r="AU26" i="38" l="1"/>
  <c r="AU27" i="38"/>
  <c r="AU30" i="38"/>
  <c r="AU25" i="38"/>
  <c r="AU28" i="38"/>
  <c r="AU29" i="38"/>
  <c r="AV29" i="38" l="1"/>
  <c r="AV28" i="38"/>
  <c r="AV30" i="38"/>
  <c r="AV27" i="38"/>
  <c r="AV25" i="38"/>
  <c r="AV26" i="38"/>
  <c r="AW25" i="38" l="1"/>
  <c r="AW28" i="38"/>
  <c r="AW26" i="38"/>
  <c r="AW30" i="38"/>
  <c r="AW27" i="38"/>
  <c r="AW29" i="38"/>
  <c r="AX25" i="38" l="1"/>
  <c r="AX28" i="38"/>
  <c r="AX26" i="38"/>
  <c r="AX27" i="38"/>
  <c r="AX30" i="38"/>
  <c r="AX29" i="38"/>
  <c r="AY25" i="38" l="1"/>
  <c r="AY26" i="38"/>
  <c r="AY30" i="38"/>
  <c r="AY27" i="38"/>
  <c r="AY28" i="38"/>
  <c r="AY29" i="38"/>
  <c r="AZ26" i="38" l="1"/>
  <c r="AZ30" i="38"/>
  <c r="AZ28" i="38"/>
  <c r="AZ27" i="38"/>
  <c r="AZ25" i="38"/>
  <c r="AZ29" i="38"/>
  <c r="BA28" i="38" l="1"/>
  <c r="BA30" i="38"/>
  <c r="BA27" i="38"/>
  <c r="BA26" i="38"/>
  <c r="BA25" i="38"/>
  <c r="BA29" i="38"/>
  <c r="BB27" i="38" l="1"/>
  <c r="BB29" i="38"/>
  <c r="BB26" i="38"/>
  <c r="BB28" i="38"/>
  <c r="BB30" i="38"/>
  <c r="BB25" i="38"/>
  <c r="BC26" i="38" l="1"/>
  <c r="BC28" i="38"/>
  <c r="BC25" i="38"/>
  <c r="BC27" i="38"/>
  <c r="BC30" i="38"/>
  <c r="BC29" i="38"/>
  <c r="BD29" i="38" l="1"/>
  <c r="BD30" i="38"/>
  <c r="BD26" i="38"/>
  <c r="BD27" i="38"/>
  <c r="BD28" i="38"/>
  <c r="BD25" i="38"/>
  <c r="BE30" i="38" l="1"/>
  <c r="BE28" i="38"/>
  <c r="BE29" i="38"/>
  <c r="BE27" i="38"/>
  <c r="BE26" i="38"/>
  <c r="BE25" i="38"/>
  <c r="BF30" i="38" l="1"/>
  <c r="BF25" i="38"/>
  <c r="BF28" i="38"/>
  <c r="BF27" i="38"/>
  <c r="BF29" i="38"/>
  <c r="BF26" i="38"/>
  <c r="BG29" i="38" l="1"/>
  <c r="BG26" i="38"/>
  <c r="BG27" i="38"/>
  <c r="BG30" i="38"/>
  <c r="BG25" i="38"/>
  <c r="BG28" i="38"/>
  <c r="BH26" i="38" l="1"/>
  <c r="BH30" i="38"/>
  <c r="BH29" i="38"/>
  <c r="BH28" i="38"/>
  <c r="BH27" i="38"/>
  <c r="BH25" i="38"/>
  <c r="BI25" i="38" l="1"/>
  <c r="BI29" i="38"/>
  <c r="BI27" i="38"/>
  <c r="BI28" i="38"/>
  <c r="BI30" i="38"/>
  <c r="BI26" i="38"/>
  <c r="BJ30" i="38" l="1"/>
  <c r="BJ27" i="38"/>
  <c r="BJ29" i="38"/>
  <c r="BJ26" i="38"/>
  <c r="BJ28" i="38"/>
  <c r="BJ25" i="38"/>
  <c r="BK28" i="38" l="1"/>
  <c r="BK25" i="38"/>
  <c r="BK30" i="38"/>
  <c r="BK27" i="38"/>
  <c r="BK29" i="38"/>
  <c r="BK26" i="38"/>
  <c r="BL30" i="38" l="1"/>
  <c r="BL28" i="38"/>
  <c r="BL25" i="38"/>
  <c r="BL27" i="38"/>
  <c r="BL26" i="38"/>
  <c r="BL29" i="38"/>
  <c r="BM26" i="38" l="1"/>
  <c r="BM25" i="38"/>
  <c r="BM29" i="38"/>
  <c r="BM30" i="38"/>
  <c r="BM28" i="38"/>
  <c r="BM27" i="38"/>
  <c r="BN27" i="38" l="1"/>
  <c r="BN26" i="38"/>
  <c r="BN30" i="38"/>
  <c r="BN28" i="38"/>
  <c r="BN25" i="38"/>
  <c r="BN29" i="38"/>
  <c r="BO25" i="38" l="1"/>
  <c r="BO30" i="38"/>
  <c r="BO26" i="38"/>
  <c r="BO29" i="38"/>
  <c r="BO27" i="38"/>
  <c r="BO28" i="38"/>
  <c r="BP28" i="38" l="1"/>
  <c r="BP30" i="38"/>
  <c r="BP25" i="38"/>
  <c r="BP26" i="38"/>
  <c r="BP27" i="38"/>
  <c r="BP29" i="38"/>
  <c r="BQ27" i="38" l="1"/>
  <c r="BQ26" i="38"/>
  <c r="BQ29" i="38"/>
  <c r="BQ25" i="38"/>
  <c r="BQ28" i="38"/>
  <c r="BQ30" i="38"/>
  <c r="BR27" i="38" l="1"/>
  <c r="BR28" i="38"/>
  <c r="BR30" i="38"/>
  <c r="BR29" i="38"/>
  <c r="BR25" i="38"/>
  <c r="BR26" i="38"/>
  <c r="BS28" i="38" l="1"/>
  <c r="BS30" i="38"/>
  <c r="BS27" i="38"/>
  <c r="BS26" i="38"/>
  <c r="BS25" i="38"/>
  <c r="BS29" i="38"/>
  <c r="BT26" i="38" l="1"/>
  <c r="BT29" i="38"/>
  <c r="BT30" i="38"/>
  <c r="BT27" i="38"/>
  <c r="BT25" i="38"/>
  <c r="BT28" i="38"/>
  <c r="BU25" i="38" l="1"/>
  <c r="BU28" i="38"/>
  <c r="BU29" i="38"/>
  <c r="BU30" i="38"/>
  <c r="BU26" i="38"/>
  <c r="BU27" i="38"/>
  <c r="BV30" i="38" l="1"/>
  <c r="BV29" i="38"/>
  <c r="BV28" i="38"/>
  <c r="BV26" i="38"/>
  <c r="BV27" i="38"/>
  <c r="BV25" i="38"/>
</calcChain>
</file>

<file path=xl/sharedStrings.xml><?xml version="1.0" encoding="utf-8"?>
<sst xmlns="http://schemas.openxmlformats.org/spreadsheetml/2006/main" count="403" uniqueCount="77">
  <si>
    <t>Obs</t>
  </si>
  <si>
    <t>Sc. Ref</t>
  </si>
  <si>
    <t>Données complémentaires : variantes de chômage</t>
  </si>
  <si>
    <t>Dépenses, en % du PIB</t>
  </si>
  <si>
    <t>[1,0]</t>
  </si>
  <si>
    <t>[1,0_C10]</t>
  </si>
  <si>
    <t>[0,4]</t>
  </si>
  <si>
    <t>[1,0_féc_haute]</t>
  </si>
  <si>
    <t>[1,0_Smi_haut]</t>
  </si>
  <si>
    <t>[1,0_EV_basse]</t>
  </si>
  <si>
    <t>[1,0_féc_Basse]</t>
  </si>
  <si>
    <t>[1,0_Smi_bas]</t>
  </si>
  <si>
    <t>[1,0_EV_haute]</t>
  </si>
  <si>
    <t>En écart à la situation de départ</t>
  </si>
  <si>
    <t>En écart à la situation "spontanée"</t>
  </si>
  <si>
    <t>Retour au sommaire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</si>
  <si>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</si>
  <si>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 xml:space="preserve">Champ : ensemble des régimes de retraite français légalement obligatoires, y compris FSV, hors RAFP. </t>
  </si>
  <si>
    <t>Retour sommaire</t>
  </si>
  <si>
    <t>PIB en valeur</t>
  </si>
  <si>
    <t>1,6%C4,5%</t>
  </si>
  <si>
    <t>1,3%C4,5%</t>
  </si>
  <si>
    <t>1%C4,5%</t>
  </si>
  <si>
    <t>0,7%C4,5%</t>
  </si>
  <si>
    <t>Nombre de cotisants en millions</t>
  </si>
  <si>
    <t>Nombre de retraités (tous retraités) en millions</t>
  </si>
  <si>
    <t>Nombre de retraités résidant en France en millions</t>
  </si>
  <si>
    <t>Niveau de vie relatif des retraités</t>
  </si>
  <si>
    <t>année</t>
  </si>
  <si>
    <t>ENSEMBLE</t>
  </si>
  <si>
    <t>Femmes</t>
  </si>
  <si>
    <t>Hommes</t>
  </si>
  <si>
    <t>Nombre de cotisants et de retraités</t>
  </si>
  <si>
    <t>Prestations observées et projetées du système de retraite (en % du PIB)</t>
  </si>
  <si>
    <t>PIB en valeur observé et projeté</t>
  </si>
  <si>
    <t>Taux de retraités par sexe et âge</t>
  </si>
  <si>
    <t>Ajustement de l’un ou l’autre des trois leviers pour équilibrer le système de retraite chaque année jusqu’à 2070</t>
  </si>
  <si>
    <t>Âge</t>
  </si>
  <si>
    <t>Sexe</t>
  </si>
  <si>
    <t xml:space="preserve">Champ : retraités de droit direct résidents en France et à l’étranger de l’ensemble des régimes de retraite français légalement obligatoires. </t>
  </si>
  <si>
    <t>Données complémentaires au rapport annuel du COR de 2025</t>
  </si>
  <si>
    <t>PIB observé et projeté dans toutes les hypothèses économiques et démographiques</t>
  </si>
  <si>
    <t>Prestations observées et projetées du système de retraite (toutes hypothèses économiques et démographiques)</t>
  </si>
  <si>
    <t>Nombre de cotisants et de retraités (toutes hypothèses économiques et démographiques)</t>
  </si>
  <si>
    <t>Rémunération moyenne d'activité et pension moyenne des retraités (toutes hypothèses économiques et démographiques)</t>
  </si>
  <si>
    <t>Taux de retraités par sexe et âge (scénario de référence)</t>
  </si>
  <si>
    <t>Ajustement de l’un ou l’autre des trois leviers pour équilibrer le système de retraite chaque année jusqu’à 2070 ((toutes hypothèses économiques et démographiques)</t>
  </si>
  <si>
    <t>Niveau de vie relatif des retraités (toutes hypothèses économiques et démographiques)</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</si>
  <si>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</si>
  <si>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Sources : Insee, comptes Nationaux, base 2020 et projections COR juin 2025</t>
  </si>
  <si>
    <t>PIB en volume</t>
  </si>
  <si>
    <t>Mds€</t>
  </si>
  <si>
    <t>Prestations totales (hors MV)</t>
  </si>
  <si>
    <t>En % du PIB</t>
  </si>
  <si>
    <t>Prestations de droit direct (hors MV)</t>
  </si>
  <si>
    <t>Prestations de droit dérivé (hors MV)</t>
  </si>
  <si>
    <t xml:space="preserve">Note : données hors produits charges financières, hors dotations et reprises sur provisions. </t>
  </si>
  <si>
    <t>Sources : projections COR - juin 2025, comptes nationaux de l’Insee base 2020, rapports à la CCSS 2002-2024.</t>
  </si>
  <si>
    <r>
      <t xml:space="preserve">Évolution de la </t>
    </r>
    <r>
      <rPr>
        <b/>
        <sz val="11"/>
        <rFont val="Times New Roman"/>
        <family val="1"/>
      </rPr>
      <t>pension moyenne relative des retraités</t>
    </r>
    <r>
      <rPr>
        <sz val="11"/>
        <rFont val="Times New Roman"/>
        <family val="1"/>
      </rPr>
      <t xml:space="preserve"> nécessaire pour assurer l’équilibre financier du système de retraite sans revenir sur les évolutions à législation inchangée de l’âge effectif moyen de départ et du taux de prélèvement global</t>
    </r>
  </si>
  <si>
    <r>
      <rPr>
        <b/>
        <sz val="11"/>
        <rFont val="Times New Roman"/>
        <family val="1"/>
      </rPr>
      <t>Âge effectif moyen de départ à la retraite</t>
    </r>
    <r>
      <rPr>
        <sz val="11"/>
        <rFont val="Times New Roman"/>
        <family val="1"/>
      </rPr>
      <t xml:space="preserve"> assurant l’équilibre financier du système de retraite sans revenir sur les évolutions à législation inchangée du taux de prélèvement global et de la pension moyenne relative des retraités</t>
    </r>
  </si>
  <si>
    <r>
      <rPr>
        <b/>
        <sz val="11"/>
        <rFont val="Times New Roman"/>
        <family val="1"/>
      </rPr>
      <t xml:space="preserve">Taux de prélèvement global </t>
    </r>
    <r>
      <rPr>
        <sz val="11"/>
        <rFont val="Times New Roman"/>
        <family val="1"/>
      </rPr>
      <t>assurant l’équilibre financier du système de retraite sans revenir sur les évolutions à législation inchangée de l’âge effectif moyen de départ et de la pension moyenne relative des retraités</t>
    </r>
  </si>
  <si>
    <t>[1,0_C5]</t>
  </si>
  <si>
    <t>[0,7_C5]</t>
  </si>
  <si>
    <t>[0,7_C10]</t>
  </si>
  <si>
    <t>Rapport cotisants / retraités</t>
  </si>
  <si>
    <t>Rémunération moyenne d'activité et pension moyenne des retraités (en mensuel et euros 2023)</t>
  </si>
  <si>
    <t>Rémunération brute moyenne des cotisants (euros 2023)</t>
  </si>
  <si>
    <t>Rémunération nette moyenne des cotisants (euros 2023)</t>
  </si>
  <si>
    <t>Rémunération brute moyenne des cotisants avec activité partielle en 2020 et 2021 (euros 2023)</t>
  </si>
  <si>
    <t>Rémunération nette moyenne des cotisants avec activité partielle en 2020 et 2021 (euros 2023)</t>
  </si>
  <si>
    <t>Pension brute moyenne de l'ensemble des retraités (euros 2023)</t>
  </si>
  <si>
    <t>Pension brute moyenne des retraités vivant en France (euros 2023)</t>
  </si>
  <si>
    <t>Pension nette moyenne des retraités vivant en France (euros 2023)</t>
  </si>
  <si>
    <t>Source : Drees, modèles Ancêtre et Trajectoire, projections COR - juin 2025</t>
  </si>
  <si>
    <t>Sources : projections COR - juin 2025, comptes nationaux de l’Insee base 2020, Drees modèle Ancètre</t>
  </si>
  <si>
    <t>Sources : Insee-DGI, enquêtes Revenus fiscaux 1970 à 1996 Insee-DGI, enquêtes Revenus fiscaux et sociaux rétropolées de 1996 à 2004 ; Insee-DGFiP-Cnaf-Cnav-CCMSA, enquêtes Revenus fiscaux et sociaux 2005 à 2022 ; projections COR - juin 2025 ; Insee, modèle Destinie.</t>
  </si>
  <si>
    <t>Note : les anciennes enquêtes Revenus fiscaux étaient effectuées environ tous les cinq ans de 1970 à 1996. Le revenu mesuré dans ces anciennes enquêtes n'est pas directement comparable au revenu mesuré dans les enquêtes réalisées à partir de 1996, d'où la rupture de série en 1996. Pour les ruptures de série, voir l’annexe méthodologique en ligne. Les séries ont été rétropolées à l’aide de la Drees de 1996 à 2019 pour intégrer le changement de méthodologie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</si>
</sst>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_-* #,##0.00\ _€_-;\-* #,##0.00\ _€_-;_-* &quot;-&quot;??\ _€_-;_-@_-"/>
    <numFmt numFmtId="166" formatCode="_-* #,##0\ _€_-;\-* #,##0\ _€_-;_-* &quot;-&quot;??\ _€_-;_-@_-"/>
    <numFmt numFmtId="167" formatCode="_-* #,##0.0\ _€_-;\-* #,##0.0\ _€_-;_-* &quot;-&quot;??\ _€_-;_-@_-"/>
    <numFmt numFmtId="168" formatCode="0.0"/>
    <numFmt numFmtId="169" formatCode="0.0&quot; ans&quot;"/>
  </numFmts>
  <fonts count="25"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sz val="11"/>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u/>
      <sz val="11"/>
      <color theme="10"/>
      <name val="Calibri"/>
      <family val="2"/>
      <scheme val="minor"/>
    </font>
    <font>
      <b/>
      <sz val="12"/>
      <color theme="1"/>
      <name val="Times New Roman"/>
      <family val="1"/>
    </font>
    <font>
      <sz val="9"/>
      <color theme="1"/>
      <name val="Times New Roman"/>
      <family val="1"/>
    </font>
    <font>
      <sz val="10"/>
      <color theme="1"/>
      <name val="Times New Roman"/>
      <family val="1"/>
    </font>
    <font>
      <i/>
      <sz val="10"/>
      <name val="Times New Roman"/>
      <family val="1"/>
    </font>
    <font>
      <b/>
      <sz val="9"/>
      <name val="Times New Roman"/>
      <family val="1"/>
    </font>
    <font>
      <sz val="11"/>
      <color theme="1"/>
      <name val="Times New Roman"/>
      <family val="1"/>
    </font>
    <font>
      <b/>
      <sz val="11"/>
      <color theme="1"/>
      <name val="Times New Roman"/>
      <family val="1"/>
    </font>
    <font>
      <b/>
      <sz val="10"/>
      <color theme="1"/>
      <name val="Times New Roman"/>
      <family val="1"/>
    </font>
    <font>
      <b/>
      <u/>
      <sz val="10"/>
      <color theme="1"/>
      <name val="Times New Roman"/>
      <family val="1"/>
    </font>
    <font>
      <i/>
      <sz val="10"/>
      <color theme="1"/>
      <name val="Times New Roman"/>
      <family val="1"/>
    </font>
    <font>
      <u/>
      <sz val="11"/>
      <color theme="10"/>
      <name val="Times New Roman"/>
      <family val="1"/>
    </font>
    <font>
      <i/>
      <sz val="10"/>
      <color rgb="FF000000"/>
      <name val="Times New Roman"/>
      <family val="1"/>
    </font>
  </fonts>
  <fills count="2">
    <fill>
      <patternFill patternType="none"/>
    </fill>
    <fill>
      <patternFill patternType="gray125"/>
    </fill>
  </fills>
  <borders count="4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top style="dotted">
        <color auto="1"/>
      </top>
      <bottom style="dott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dashed">
        <color auto="1"/>
      </left>
      <right style="dashed">
        <color auto="1"/>
      </right>
      <top/>
      <bottom/>
      <diagonal/>
    </border>
    <border>
      <left style="dashed">
        <color auto="1"/>
      </left>
      <right style="medium">
        <color auto="1"/>
      </right>
      <top/>
      <bottom/>
      <diagonal/>
    </border>
    <border>
      <left style="dashed">
        <color auto="1"/>
      </left>
      <right style="medium">
        <color auto="1"/>
      </right>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style="dotted">
        <color auto="1"/>
      </top>
      <bottom style="medium">
        <color auto="1"/>
      </bottom>
      <diagonal/>
    </border>
    <border>
      <left style="dashed">
        <color auto="1"/>
      </left>
      <right style="medium">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ashed">
        <color auto="1"/>
      </left>
      <right style="medium">
        <color auto="1"/>
      </right>
      <top/>
      <bottom style="dashed">
        <color auto="1"/>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dotted">
        <color auto="1"/>
      </right>
      <top style="medium">
        <color auto="1"/>
      </top>
      <bottom/>
      <diagonal/>
    </border>
    <border>
      <left style="medium">
        <color auto="1"/>
      </left>
      <right style="dotted">
        <color auto="1"/>
      </right>
      <top/>
      <bottom style="medium">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style="medium">
        <color auto="1"/>
      </right>
      <top/>
      <bottom style="dotted">
        <color auto="1"/>
      </bottom>
      <diagonal/>
    </border>
    <border>
      <left/>
      <right style="dotted">
        <color auto="1"/>
      </right>
      <top/>
      <bottom style="dotted">
        <color auto="1"/>
      </bottom>
      <diagonal/>
    </border>
    <border>
      <left style="dashed">
        <color auto="1"/>
      </left>
      <right style="medium">
        <color auto="1"/>
      </right>
      <top/>
      <bottom style="medium">
        <color auto="1"/>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165" fontId="1" fillId="0" borderId="0" applyFont="0" applyFill="0" applyBorder="0" applyAlignment="0" applyProtection="0"/>
  </cellStyleXfs>
  <cellXfs count="151">
    <xf numFmtId="0" fontId="0" fillId="0" borderId="0" xfId="0"/>
    <xf numFmtId="0" fontId="2" fillId="0" borderId="0" xfId="0" applyFont="1"/>
    <xf numFmtId="0" fontId="3" fillId="0" borderId="0" xfId="0" applyFont="1"/>
    <xf numFmtId="0" fontId="4" fillId="0" borderId="0" xfId="0" applyFont="1"/>
    <xf numFmtId="0" fontId="0" fillId="0" borderId="0" xfId="0" applyAlignment="1">
      <alignment horizontal="center"/>
    </xf>
    <xf numFmtId="164" fontId="0" fillId="0" borderId="0" xfId="0" applyNumberFormat="1"/>
    <xf numFmtId="0" fontId="5"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0" fillId="0" borderId="0" xfId="0" applyFont="1" applyBorder="1" applyAlignment="1">
      <alignment horizontal="center" vertical="center" wrapText="1"/>
    </xf>
    <xf numFmtId="164" fontId="10" fillId="0" borderId="0" xfId="2" applyNumberFormat="1" applyFont="1" applyBorder="1" applyAlignment="1">
      <alignment horizontal="center"/>
    </xf>
    <xf numFmtId="164" fontId="10" fillId="0" borderId="0" xfId="2" applyNumberFormat="1" applyFont="1" applyBorder="1"/>
    <xf numFmtId="0" fontId="11" fillId="0" borderId="0" xfId="0" applyFont="1"/>
    <xf numFmtId="0" fontId="6" fillId="0" borderId="10" xfId="0" applyFont="1" applyBorder="1" applyAlignment="1">
      <alignment horizontal="center"/>
    </xf>
    <xf numFmtId="164" fontId="8" fillId="0" borderId="12" xfId="0" applyNumberFormat="1" applyFont="1" applyBorder="1" applyAlignment="1">
      <alignment horizontal="center"/>
    </xf>
    <xf numFmtId="164" fontId="9" fillId="0" borderId="13" xfId="2" applyNumberFormat="1" applyFont="1" applyBorder="1" applyAlignment="1">
      <alignment horizontal="center"/>
    </xf>
    <xf numFmtId="164" fontId="9" fillId="0" borderId="14" xfId="2" applyNumberFormat="1" applyFont="1" applyBorder="1" applyAlignment="1">
      <alignment horizontal="center"/>
    </xf>
    <xf numFmtId="164" fontId="8" fillId="0" borderId="18" xfId="0" applyNumberFormat="1" applyFont="1" applyBorder="1" applyAlignment="1">
      <alignment horizontal="center"/>
    </xf>
    <xf numFmtId="164" fontId="9" fillId="0" borderId="19" xfId="2" applyNumberFormat="1" applyFont="1" applyBorder="1" applyAlignment="1">
      <alignment horizontal="center"/>
    </xf>
    <xf numFmtId="164" fontId="9" fillId="0" borderId="20" xfId="2" applyNumberFormat="1" applyFont="1" applyBorder="1" applyAlignment="1">
      <alignment horizontal="center"/>
    </xf>
    <xf numFmtId="164" fontId="9" fillId="0" borderId="6" xfId="2" applyNumberFormat="1" applyFont="1" applyBorder="1" applyAlignment="1">
      <alignment horizontal="center"/>
    </xf>
    <xf numFmtId="164" fontId="9" fillId="0" borderId="7" xfId="2" applyNumberFormat="1" applyFont="1" applyBorder="1" applyAlignment="1">
      <alignment horizontal="center"/>
    </xf>
    <xf numFmtId="164" fontId="9" fillId="0" borderId="8" xfId="2" applyNumberFormat="1" applyFont="1" applyBorder="1" applyAlignment="1">
      <alignment horizontal="center"/>
    </xf>
    <xf numFmtId="164" fontId="9" fillId="0" borderId="9" xfId="2" applyNumberFormat="1" applyFont="1" applyBorder="1" applyAlignment="1">
      <alignment horizontal="center"/>
    </xf>
    <xf numFmtId="164" fontId="5" fillId="0" borderId="0" xfId="0" applyNumberFormat="1" applyFont="1"/>
    <xf numFmtId="167" fontId="9" fillId="0" borderId="6" xfId="1" applyNumberFormat="1" applyFont="1" applyBorder="1" applyAlignment="1">
      <alignment horizontal="center"/>
    </xf>
    <xf numFmtId="167" fontId="9" fillId="0" borderId="7" xfId="1" applyNumberFormat="1" applyFont="1" applyBorder="1" applyAlignment="1">
      <alignment horizontal="center"/>
    </xf>
    <xf numFmtId="164" fontId="9" fillId="0" borderId="26" xfId="2" applyNumberFormat="1" applyFont="1" applyBorder="1" applyAlignment="1">
      <alignment horizontal="center"/>
    </xf>
    <xf numFmtId="164" fontId="9" fillId="0" borderId="29" xfId="2" applyNumberFormat="1" applyFont="1" applyBorder="1" applyAlignment="1">
      <alignment horizontal="center"/>
    </xf>
    <xf numFmtId="164" fontId="9" fillId="0" borderId="0" xfId="2" applyNumberFormat="1" applyFont="1" applyBorder="1" applyAlignment="1">
      <alignment horizontal="center"/>
    </xf>
    <xf numFmtId="164" fontId="9" fillId="0" borderId="31" xfId="2" applyNumberFormat="1" applyFont="1" applyBorder="1" applyAlignment="1">
      <alignment horizontal="center"/>
    </xf>
    <xf numFmtId="164" fontId="9" fillId="0" borderId="32" xfId="2" applyNumberFormat="1" applyFont="1" applyBorder="1" applyAlignment="1">
      <alignment horizontal="center"/>
    </xf>
    <xf numFmtId="164" fontId="9" fillId="0" borderId="28" xfId="2" applyNumberFormat="1" applyFont="1" applyBorder="1" applyAlignment="1">
      <alignment horizontal="center"/>
    </xf>
    <xf numFmtId="164" fontId="9" fillId="0" borderId="33" xfId="2" applyNumberFormat="1" applyFont="1" applyBorder="1" applyAlignment="1">
      <alignment horizontal="center"/>
    </xf>
    <xf numFmtId="164" fontId="9" fillId="0" borderId="35" xfId="2" applyNumberFormat="1" applyFont="1" applyBorder="1" applyAlignment="1">
      <alignment horizontal="center"/>
    </xf>
    <xf numFmtId="164" fontId="9" fillId="0" borderId="36" xfId="2" applyNumberFormat="1" applyFont="1" applyBorder="1" applyAlignment="1">
      <alignment horizontal="center"/>
    </xf>
    <xf numFmtId="0" fontId="14" fillId="0" borderId="0" xfId="0" applyFont="1"/>
    <xf numFmtId="0" fontId="6" fillId="0" borderId="1" xfId="0" applyFont="1" applyBorder="1" applyAlignment="1"/>
    <xf numFmtId="0" fontId="6" fillId="0" borderId="2" xfId="0" applyFont="1" applyBorder="1" applyAlignment="1"/>
    <xf numFmtId="0" fontId="13" fillId="0" borderId="0" xfId="0" applyFont="1"/>
    <xf numFmtId="164" fontId="15" fillId="0" borderId="34" xfId="0" applyNumberFormat="1" applyFont="1" applyBorder="1" applyAlignment="1">
      <alignment horizontal="center"/>
    </xf>
    <xf numFmtId="164" fontId="15" fillId="0" borderId="12" xfId="0" applyNumberFormat="1" applyFont="1" applyBorder="1" applyAlignment="1">
      <alignment horizontal="center"/>
    </xf>
    <xf numFmtId="169" fontId="9" fillId="0" borderId="6" xfId="2" applyNumberFormat="1" applyFont="1" applyBorder="1" applyAlignment="1">
      <alignment horizontal="center"/>
    </xf>
    <xf numFmtId="169" fontId="9" fillId="0" borderId="7" xfId="2" applyNumberFormat="1" applyFont="1" applyBorder="1" applyAlignment="1">
      <alignment horizontal="center"/>
    </xf>
    <xf numFmtId="169" fontId="9" fillId="0" borderId="8" xfId="2" applyNumberFormat="1" applyFont="1" applyBorder="1" applyAlignment="1">
      <alignment horizontal="center"/>
    </xf>
    <xf numFmtId="169" fontId="9" fillId="0" borderId="9" xfId="2" applyNumberFormat="1" applyFont="1" applyBorder="1" applyAlignment="1">
      <alignment horizontal="center"/>
    </xf>
    <xf numFmtId="168" fontId="5" fillId="0" borderId="0" xfId="0" applyNumberFormat="1" applyFont="1"/>
    <xf numFmtId="0" fontId="7" fillId="0" borderId="0" xfId="0" applyFont="1" applyBorder="1" applyAlignment="1">
      <alignment horizontal="center" vertical="center" wrapText="1"/>
    </xf>
    <xf numFmtId="164" fontId="15" fillId="0" borderId="0" xfId="0" applyNumberFormat="1" applyFont="1" applyBorder="1" applyAlignment="1">
      <alignment horizontal="center"/>
    </xf>
    <xf numFmtId="167" fontId="9" fillId="0" borderId="8" xfId="1" applyNumberFormat="1" applyFont="1" applyBorder="1" applyAlignment="1">
      <alignment horizontal="center"/>
    </xf>
    <xf numFmtId="167" fontId="9" fillId="0" borderId="9" xfId="1" applyNumberFormat="1" applyFont="1" applyBorder="1" applyAlignment="1">
      <alignment horizontal="center"/>
    </xf>
    <xf numFmtId="164" fontId="15" fillId="0" borderId="24" xfId="0" applyNumberFormat="1" applyFont="1" applyBorder="1" applyAlignment="1">
      <alignment horizontal="center"/>
    </xf>
    <xf numFmtId="169" fontId="9" fillId="0" borderId="29" xfId="2" applyNumberFormat="1" applyFont="1" applyBorder="1" applyAlignment="1">
      <alignment horizontal="center"/>
    </xf>
    <xf numFmtId="169" fontId="9" fillId="0" borderId="36" xfId="2" applyNumberFormat="1" applyFont="1" applyBorder="1" applyAlignment="1">
      <alignment horizontal="center"/>
    </xf>
    <xf numFmtId="169" fontId="9" fillId="0" borderId="22" xfId="2" applyNumberFormat="1" applyFont="1" applyBorder="1" applyAlignment="1">
      <alignment horizontal="center"/>
    </xf>
    <xf numFmtId="169" fontId="9" fillId="0" borderId="23" xfId="2" applyNumberFormat="1" applyFont="1" applyBorder="1" applyAlignment="1">
      <alignment horizontal="center"/>
    </xf>
    <xf numFmtId="164" fontId="9" fillId="0" borderId="37" xfId="2" applyNumberFormat="1" applyFont="1" applyBorder="1" applyAlignment="1">
      <alignment horizontal="center"/>
    </xf>
    <xf numFmtId="0" fontId="11" fillId="0" borderId="0" xfId="0" applyFont="1" applyBorder="1" applyAlignment="1">
      <alignment horizontal="left" vertical="center" wrapText="1"/>
    </xf>
    <xf numFmtId="167" fontId="9" fillId="0" borderId="29" xfId="1" applyNumberFormat="1" applyFont="1" applyBorder="1" applyAlignment="1">
      <alignment horizontal="center"/>
    </xf>
    <xf numFmtId="167" fontId="9" fillId="0" borderId="36" xfId="1" applyNumberFormat="1" applyFont="1" applyBorder="1" applyAlignment="1">
      <alignment horizontal="center"/>
    </xf>
    <xf numFmtId="167" fontId="9" fillId="0" borderId="26" xfId="1" applyNumberFormat="1" applyFont="1" applyBorder="1" applyAlignment="1">
      <alignment horizontal="center"/>
    </xf>
    <xf numFmtId="167" fontId="9" fillId="0" borderId="35" xfId="1" applyNumberFormat="1" applyFont="1" applyBorder="1" applyAlignment="1">
      <alignment horizontal="center"/>
    </xf>
    <xf numFmtId="167" fontId="9" fillId="0" borderId="31" xfId="1" applyNumberFormat="1" applyFont="1" applyBorder="1" applyAlignment="1">
      <alignment horizontal="center"/>
    </xf>
    <xf numFmtId="167" fontId="9" fillId="0" borderId="32" xfId="1" applyNumberFormat="1" applyFont="1" applyBorder="1" applyAlignment="1">
      <alignment horizontal="center"/>
    </xf>
    <xf numFmtId="167" fontId="9" fillId="0" borderId="28" xfId="1" applyNumberFormat="1" applyFont="1" applyBorder="1" applyAlignment="1">
      <alignment horizontal="center"/>
    </xf>
    <xf numFmtId="167" fontId="9" fillId="0" borderId="33" xfId="1" applyNumberFormat="1" applyFont="1" applyBorder="1" applyAlignment="1">
      <alignment horizontal="center"/>
    </xf>
    <xf numFmtId="0" fontId="16" fillId="0" borderId="0" xfId="0" applyFont="1"/>
    <xf numFmtId="0" fontId="12" fillId="0" borderId="0" xfId="3"/>
    <xf numFmtId="166" fontId="9" fillId="0" borderId="14" xfId="4" applyNumberFormat="1" applyFont="1" applyBorder="1" applyAlignment="1">
      <alignment horizontal="center"/>
    </xf>
    <xf numFmtId="166" fontId="9" fillId="0" borderId="15" xfId="4" applyNumberFormat="1" applyFont="1" applyBorder="1" applyAlignment="1">
      <alignment horizontal="center"/>
    </xf>
    <xf numFmtId="166" fontId="9" fillId="0" borderId="20" xfId="4" applyNumberFormat="1" applyFont="1" applyBorder="1" applyAlignment="1">
      <alignment horizontal="center"/>
    </xf>
    <xf numFmtId="166" fontId="9" fillId="0" borderId="21" xfId="4" applyNumberFormat="1" applyFont="1" applyBorder="1" applyAlignment="1">
      <alignment horizontal="center"/>
    </xf>
    <xf numFmtId="166" fontId="9" fillId="0" borderId="26" xfId="4" applyNumberFormat="1" applyFont="1" applyBorder="1" applyAlignment="1">
      <alignment horizontal="center"/>
    </xf>
    <xf numFmtId="166" fontId="9" fillId="0" borderId="35" xfId="4" applyNumberFormat="1" applyFont="1" applyBorder="1" applyAlignment="1">
      <alignment horizontal="center"/>
    </xf>
    <xf numFmtId="166" fontId="9" fillId="0" borderId="31" xfId="4" applyNumberFormat="1" applyFont="1" applyBorder="1" applyAlignment="1">
      <alignment horizontal="center"/>
    </xf>
    <xf numFmtId="166" fontId="9" fillId="0" borderId="32" xfId="4" applyNumberFormat="1" applyFont="1" applyBorder="1" applyAlignment="1">
      <alignment horizontal="center"/>
    </xf>
    <xf numFmtId="166" fontId="9" fillId="0" borderId="28" xfId="4" applyNumberFormat="1" applyFont="1" applyBorder="1" applyAlignment="1">
      <alignment horizontal="center"/>
    </xf>
    <xf numFmtId="166" fontId="9" fillId="0" borderId="33" xfId="4" applyNumberFormat="1" applyFont="1" applyBorder="1" applyAlignment="1">
      <alignment horizontal="center"/>
    </xf>
    <xf numFmtId="166" fontId="9" fillId="0" borderId="37" xfId="4" applyNumberFormat="1" applyFont="1" applyBorder="1" applyAlignment="1">
      <alignment horizontal="center"/>
    </xf>
    <xf numFmtId="166" fontId="9" fillId="0" borderId="38" xfId="4" applyNumberFormat="1" applyFont="1" applyBorder="1" applyAlignment="1">
      <alignment horizontal="center"/>
    </xf>
    <xf numFmtId="166" fontId="9" fillId="0" borderId="39" xfId="4" applyNumberFormat="1" applyFont="1" applyBorder="1" applyAlignment="1">
      <alignment horizontal="center"/>
    </xf>
    <xf numFmtId="0" fontId="7" fillId="0" borderId="35" xfId="0" applyFont="1" applyBorder="1" applyAlignment="1">
      <alignment horizontal="center"/>
    </xf>
    <xf numFmtId="164" fontId="7" fillId="0" borderId="32" xfId="0" applyNumberFormat="1" applyFont="1" applyBorder="1" applyAlignment="1">
      <alignment horizontal="center"/>
    </xf>
    <xf numFmtId="164" fontId="7" fillId="0" borderId="32" xfId="2" applyNumberFormat="1" applyFont="1" applyBorder="1" applyAlignment="1">
      <alignment horizontal="center"/>
    </xf>
    <xf numFmtId="0" fontId="7" fillId="0" borderId="33" xfId="0" applyFont="1" applyBorder="1"/>
    <xf numFmtId="0" fontId="17" fillId="0" borderId="4" xfId="0" applyFont="1" applyBorder="1" applyAlignment="1">
      <alignment horizontal="center"/>
    </xf>
    <xf numFmtId="0" fontId="17" fillId="0" borderId="5" xfId="0" applyFont="1" applyBorder="1" applyAlignment="1">
      <alignment horizontal="center"/>
    </xf>
    <xf numFmtId="0" fontId="14" fillId="0" borderId="0" xfId="0" applyFont="1" applyAlignment="1">
      <alignment horizontal="center"/>
    </xf>
    <xf numFmtId="166" fontId="9" fillId="0" borderId="26" xfId="1" applyNumberFormat="1" applyFont="1" applyBorder="1" applyAlignment="1">
      <alignment horizontal="center"/>
    </xf>
    <xf numFmtId="166" fontId="9" fillId="0" borderId="35" xfId="1" applyNumberFormat="1" applyFont="1" applyBorder="1" applyAlignment="1">
      <alignment horizontal="center"/>
    </xf>
    <xf numFmtId="166" fontId="9" fillId="0" borderId="31" xfId="1" applyNumberFormat="1" applyFont="1" applyBorder="1" applyAlignment="1">
      <alignment horizontal="center"/>
    </xf>
    <xf numFmtId="166" fontId="9" fillId="0" borderId="32" xfId="1" applyNumberFormat="1" applyFont="1" applyBorder="1" applyAlignment="1">
      <alignment horizontal="center"/>
    </xf>
    <xf numFmtId="166" fontId="9" fillId="0" borderId="28" xfId="1" applyNumberFormat="1" applyFont="1" applyBorder="1" applyAlignment="1">
      <alignment horizontal="center"/>
    </xf>
    <xf numFmtId="166" fontId="9" fillId="0" borderId="33" xfId="1" applyNumberFormat="1" applyFont="1" applyBorder="1" applyAlignment="1">
      <alignment horizontal="center"/>
    </xf>
    <xf numFmtId="164" fontId="14" fillId="0" borderId="0" xfId="2" applyNumberFormat="1" applyFont="1"/>
    <xf numFmtId="166" fontId="9" fillId="0" borderId="37" xfId="1" applyNumberFormat="1" applyFont="1" applyBorder="1" applyAlignment="1">
      <alignment horizontal="center"/>
    </xf>
    <xf numFmtId="166" fontId="9" fillId="0" borderId="38" xfId="1" applyNumberFormat="1" applyFont="1" applyBorder="1" applyAlignment="1">
      <alignment horizontal="center"/>
    </xf>
    <xf numFmtId="166" fontId="9" fillId="0" borderId="39" xfId="1" applyNumberFormat="1" applyFont="1" applyBorder="1" applyAlignment="1">
      <alignment horizontal="center"/>
    </xf>
    <xf numFmtId="0" fontId="15" fillId="0" borderId="0" xfId="0" applyFont="1" applyBorder="1"/>
    <xf numFmtId="164" fontId="15" fillId="0" borderId="0" xfId="0" applyNumberFormat="1" applyFont="1" applyBorder="1"/>
    <xf numFmtId="0" fontId="20" fillId="0" borderId="0" xfId="0" applyFont="1" applyBorder="1"/>
    <xf numFmtId="2" fontId="15" fillId="0" borderId="0" xfId="0" applyNumberFormat="1" applyFont="1" applyBorder="1"/>
    <xf numFmtId="10" fontId="15" fillId="0" borderId="0" xfId="0" applyNumberFormat="1" applyFont="1" applyBorder="1"/>
    <xf numFmtId="0" fontId="21" fillId="0" borderId="0" xfId="0" applyFont="1" applyBorder="1"/>
    <xf numFmtId="164" fontId="15" fillId="0" borderId="0" xfId="2" applyNumberFormat="1" applyFont="1" applyBorder="1"/>
    <xf numFmtId="0" fontId="13" fillId="0" borderId="0" xfId="0" applyFont="1" applyBorder="1"/>
    <xf numFmtId="0" fontId="19" fillId="0" borderId="0" xfId="0" applyFont="1"/>
    <xf numFmtId="0" fontId="18" fillId="0" borderId="0" xfId="0" applyFont="1"/>
    <xf numFmtId="0" fontId="15" fillId="0" borderId="26" xfId="0" applyFont="1" applyBorder="1"/>
    <xf numFmtId="0" fontId="15" fillId="0" borderId="35" xfId="0" applyFont="1" applyBorder="1"/>
    <xf numFmtId="0" fontId="15" fillId="0" borderId="32" xfId="0" applyFont="1" applyBorder="1" applyAlignment="1">
      <alignment horizontal="center"/>
    </xf>
    <xf numFmtId="164" fontId="15" fillId="0" borderId="31" xfId="2" applyNumberFormat="1" applyFont="1" applyBorder="1"/>
    <xf numFmtId="164" fontId="15" fillId="0" borderId="32" xfId="2" applyNumberFormat="1" applyFont="1" applyBorder="1"/>
    <xf numFmtId="164" fontId="15" fillId="0" borderId="28" xfId="2" applyNumberFormat="1" applyFont="1" applyBorder="1"/>
    <xf numFmtId="164" fontId="15" fillId="0" borderId="33" xfId="2" applyNumberFormat="1" applyFont="1" applyBorder="1"/>
    <xf numFmtId="0" fontId="15" fillId="0" borderId="37" xfId="0" applyFont="1" applyBorder="1"/>
    <xf numFmtId="164" fontId="15" fillId="0" borderId="43" xfId="2" applyNumberFormat="1" applyFont="1" applyBorder="1"/>
    <xf numFmtId="164" fontId="15" fillId="0" borderId="46" xfId="2" applyNumberFormat="1" applyFont="1" applyBorder="1"/>
    <xf numFmtId="0" fontId="15" fillId="0" borderId="28" xfId="0" applyFont="1" applyBorder="1" applyAlignment="1">
      <alignment horizontal="center"/>
    </xf>
    <xf numFmtId="0" fontId="15" fillId="0" borderId="33" xfId="0" applyFont="1" applyBorder="1" applyAlignment="1">
      <alignment horizontal="center"/>
    </xf>
    <xf numFmtId="0" fontId="15" fillId="0" borderId="39" xfId="0" applyFont="1" applyBorder="1" applyAlignment="1">
      <alignment horizontal="center"/>
    </xf>
    <xf numFmtId="164" fontId="15" fillId="0" borderId="47" xfId="2" applyNumberFormat="1" applyFont="1" applyBorder="1"/>
    <xf numFmtId="164" fontId="15" fillId="0" borderId="38" xfId="2" applyNumberFormat="1" applyFont="1" applyBorder="1"/>
    <xf numFmtId="164" fontId="15" fillId="0" borderId="39" xfId="2" applyNumberFormat="1" applyFont="1" applyBorder="1"/>
    <xf numFmtId="0" fontId="15" fillId="0" borderId="46" xfId="0" applyFont="1" applyBorder="1" applyAlignment="1">
      <alignment horizontal="center"/>
    </xf>
    <xf numFmtId="0" fontId="20" fillId="0" borderId="0" xfId="0" applyFont="1" applyBorder="1" applyAlignment="1">
      <alignment horizontal="center" vertical="center" textRotation="90"/>
    </xf>
    <xf numFmtId="0" fontId="22" fillId="0" borderId="0" xfId="0" applyFont="1"/>
    <xf numFmtId="0" fontId="23" fillId="0" borderId="0" xfId="3" applyFont="1"/>
    <xf numFmtId="0" fontId="23" fillId="0" borderId="0" xfId="3" applyFont="1" applyBorder="1"/>
    <xf numFmtId="0" fontId="7" fillId="0" borderId="0" xfId="0" applyFont="1" applyBorder="1"/>
    <xf numFmtId="166" fontId="9" fillId="0" borderId="0" xfId="4" applyNumberFormat="1" applyFont="1" applyBorder="1" applyAlignment="1">
      <alignment horizontal="center"/>
    </xf>
    <xf numFmtId="167" fontId="9" fillId="0" borderId="0" xfId="1" applyNumberFormat="1" applyFont="1" applyBorder="1" applyAlignment="1">
      <alignment horizontal="center"/>
    </xf>
    <xf numFmtId="164" fontId="15" fillId="0" borderId="48" xfId="0" applyNumberFormat="1" applyFont="1" applyBorder="1" applyAlignment="1">
      <alignment horizontal="center"/>
    </xf>
    <xf numFmtId="0" fontId="7" fillId="0" borderId="3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42" xfId="0" applyFont="1" applyBorder="1" applyAlignment="1">
      <alignment horizontal="center" vertical="center" textRotation="90"/>
    </xf>
    <xf numFmtId="0" fontId="20" fillId="0" borderId="30" xfId="0" applyFont="1" applyBorder="1" applyAlignment="1">
      <alignment horizontal="center" vertical="center" textRotation="90"/>
    </xf>
    <xf numFmtId="0" fontId="20" fillId="0" borderId="27" xfId="0" applyFont="1" applyBorder="1" applyAlignment="1">
      <alignment horizontal="center" vertical="center" textRotation="9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24" fillId="0" borderId="0" xfId="0" applyFont="1"/>
  </cellXfs>
  <cellStyles count="5">
    <cellStyle name="Lien hypertexte" xfId="3" builtinId="8"/>
    <cellStyle name="Milliers" xfId="1" builtinId="3"/>
    <cellStyle name="Milliers 2" xfId="4" xr:uid="{00000000-0005-0000-0000-000002000000}"/>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9"/>
  <sheetViews>
    <sheetView workbookViewId="0">
      <selection sqref="A1:XFD1048576"/>
    </sheetView>
  </sheetViews>
  <sheetFormatPr baseColWidth="10" defaultRowHeight="15" x14ac:dyDescent="0.25"/>
  <cols>
    <col min="1" max="16384" width="11.42578125" style="108"/>
  </cols>
  <sheetData>
    <row r="1" spans="1:1" x14ac:dyDescent="0.25">
      <c r="A1" s="107" t="s">
        <v>40</v>
      </c>
    </row>
    <row r="3" spans="1:1" x14ac:dyDescent="0.25">
      <c r="A3" s="128" t="s">
        <v>41</v>
      </c>
    </row>
    <row r="4" spans="1:1" x14ac:dyDescent="0.25">
      <c r="A4" s="128" t="s">
        <v>42</v>
      </c>
    </row>
    <row r="5" spans="1:1" x14ac:dyDescent="0.25">
      <c r="A5" s="128" t="s">
        <v>43</v>
      </c>
    </row>
    <row r="6" spans="1:1" x14ac:dyDescent="0.25">
      <c r="A6" s="128" t="s">
        <v>44</v>
      </c>
    </row>
    <row r="7" spans="1:1" x14ac:dyDescent="0.25">
      <c r="A7" s="129" t="s">
        <v>45</v>
      </c>
    </row>
    <row r="8" spans="1:1" x14ac:dyDescent="0.25">
      <c r="A8" s="128" t="s">
        <v>46</v>
      </c>
    </row>
    <row r="9" spans="1:1" x14ac:dyDescent="0.25">
      <c r="A9" s="128" t="s">
        <v>47</v>
      </c>
    </row>
  </sheetData>
  <hyperlinks>
    <hyperlink ref="A3" location="PIB!A1" display="Données complémentaires – PIB observé et projeté" xr:uid="{00000000-0004-0000-0000-000000000000}"/>
    <hyperlink ref="A4" location="Prestations!A1" display="Prestations observées et projetées du système de retraite (en % du PIB)" xr:uid="{00000000-0004-0000-0000-000001000000}"/>
    <hyperlink ref="A5" location="Cotisants_Retraités!A1" display="Nombre de cotisants et de retraités" xr:uid="{00000000-0004-0000-0000-000002000000}"/>
    <hyperlink ref="A6" location="Rému_pensions!A1" display="Rémunération moyenne d'activité et pension moyenne des retraités (en mensuel et euros 2021)" xr:uid="{00000000-0004-0000-0000-000003000000}"/>
    <hyperlink ref="A9" location="Niv_vie!A1" display="Niveau de vie relatif des retraités" xr:uid="{00000000-0004-0000-0000-000004000000}"/>
    <hyperlink ref="A7" location="Tx_retraités_an!A1" display="Taux de retraités par sexe et âge" xr:uid="{00000000-0004-0000-0000-000005000000}"/>
    <hyperlink ref="A8" location="Leviers!A1" display="Ajustement de l’un ou l’autre des trois leviers pour équilibrer le système de retraite chaque année jusqu’à 2070"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BV65"/>
  <sheetViews>
    <sheetView workbookViewId="0">
      <pane xSplit="3" ySplit="4" topLeftCell="D5" activePane="bottomRight" state="frozen"/>
      <selection pane="topRight" activeCell="D1" sqref="D1"/>
      <selection pane="bottomLeft" activeCell="A5" sqref="A5"/>
      <selection pane="bottomRight" activeCell="C20" sqref="C20:C30"/>
    </sheetView>
  </sheetViews>
  <sheetFormatPr baseColWidth="10" defaultColWidth="10.85546875" defaultRowHeight="15" x14ac:dyDescent="0.25"/>
  <cols>
    <col min="1" max="1" width="10.85546875" style="2"/>
    <col min="2" max="2" width="17.42578125" style="2" customWidth="1"/>
    <col min="3" max="3" width="15.28515625" style="2" customWidth="1"/>
    <col min="4" max="74" width="8.85546875" style="2" customWidth="1"/>
    <col min="75" max="16384" width="10.85546875" style="2"/>
  </cols>
  <sheetData>
    <row r="1" spans="1:74" ht="15.75" x14ac:dyDescent="0.25">
      <c r="A1" s="1" t="s">
        <v>34</v>
      </c>
    </row>
    <row r="2" spans="1:74" ht="15.75" x14ac:dyDescent="0.25">
      <c r="A2" s="68" t="s">
        <v>18</v>
      </c>
      <c r="B2" s="3"/>
    </row>
    <row r="3" spans="1:74" customFormat="1" ht="15.75" thickBot="1" x14ac:dyDescent="0.3">
      <c r="C3" s="4"/>
      <c r="V3" s="5"/>
    </row>
    <row r="4" spans="1:74" s="6" customFormat="1" ht="15.75" thickBot="1" x14ac:dyDescent="0.3">
      <c r="B4" s="135" t="s">
        <v>51</v>
      </c>
      <c r="C4" s="136"/>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140" t="s">
        <v>19</v>
      </c>
      <c r="C5" s="82" t="s">
        <v>0</v>
      </c>
      <c r="D5" s="79"/>
      <c r="E5" s="73"/>
      <c r="F5" s="73">
        <v>1578.33</v>
      </c>
      <c r="G5" s="73">
        <v>1622.3130000000001</v>
      </c>
      <c r="H5" s="73">
        <v>1696.1079999999999</v>
      </c>
      <c r="I5" s="73">
        <v>1762.048</v>
      </c>
      <c r="J5" s="73">
        <v>1846.021</v>
      </c>
      <c r="K5" s="73">
        <v>1937.876</v>
      </c>
      <c r="L5" s="73">
        <v>1990</v>
      </c>
      <c r="M5" s="73">
        <v>1935.84</v>
      </c>
      <c r="N5" s="73">
        <v>1996.075</v>
      </c>
      <c r="O5" s="73">
        <v>2062.1410000000001</v>
      </c>
      <c r="P5" s="73">
        <v>2088.2869999999998</v>
      </c>
      <c r="Q5" s="73">
        <v>2120.3519999999999</v>
      </c>
      <c r="R5" s="73">
        <v>2153.7330000000002</v>
      </c>
      <c r="S5" s="73">
        <v>2201.402</v>
      </c>
      <c r="T5" s="73">
        <v>2231.819</v>
      </c>
      <c r="U5" s="73">
        <v>2291.681</v>
      </c>
      <c r="V5" s="73">
        <v>2355.3629999999998</v>
      </c>
      <c r="W5" s="73">
        <v>2432.2069999999999</v>
      </c>
      <c r="X5" s="73">
        <v>2318.2759999999998</v>
      </c>
      <c r="Y5" s="73">
        <v>2508.1019999999999</v>
      </c>
      <c r="Z5" s="73">
        <v>2653.9969999999998</v>
      </c>
      <c r="AA5" s="73">
        <v>2826.5419999999999</v>
      </c>
      <c r="AB5" s="73">
        <v>2919.9</v>
      </c>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4"/>
    </row>
    <row r="6" spans="1:74" s="6" customFormat="1" x14ac:dyDescent="0.25">
      <c r="B6" s="141"/>
      <c r="C6" s="83" t="s">
        <v>4</v>
      </c>
      <c r="D6" s="80"/>
      <c r="E6" s="75"/>
      <c r="F6" s="75"/>
      <c r="G6" s="75"/>
      <c r="H6" s="75"/>
      <c r="I6" s="75"/>
      <c r="J6" s="75"/>
      <c r="K6" s="75"/>
      <c r="L6" s="75"/>
      <c r="M6" s="75"/>
      <c r="N6" s="75"/>
      <c r="O6" s="75"/>
      <c r="P6" s="75"/>
      <c r="Q6" s="75"/>
      <c r="R6" s="75"/>
      <c r="S6" s="75"/>
      <c r="T6" s="75"/>
      <c r="U6" s="75"/>
      <c r="V6" s="75"/>
      <c r="W6" s="75"/>
      <c r="X6" s="75"/>
      <c r="Y6" s="75"/>
      <c r="Z6" s="75"/>
      <c r="AA6" s="75"/>
      <c r="AB6" s="75"/>
      <c r="AC6" s="75">
        <v>2982.6883616400005</v>
      </c>
      <c r="AD6" s="75">
        <v>3062.8550311960744</v>
      </c>
      <c r="AE6" s="75">
        <v>3158.2252872778654</v>
      </c>
      <c r="AF6" s="75">
        <v>3256.5651536260475</v>
      </c>
      <c r="AG6" s="75">
        <v>3351.3441724495119</v>
      </c>
      <c r="AH6" s="75">
        <v>3450.5716085434406</v>
      </c>
      <c r="AI6" s="75">
        <v>3554.4924736779435</v>
      </c>
      <c r="AJ6" s="75">
        <v>3662.2664627260956</v>
      </c>
      <c r="AK6" s="75">
        <v>3761.3838734065462</v>
      </c>
      <c r="AL6" s="75">
        <v>3864.7147304848345</v>
      </c>
      <c r="AM6" s="75">
        <v>3972.0639453748295</v>
      </c>
      <c r="AN6" s="75">
        <v>4079.9700275308692</v>
      </c>
      <c r="AO6" s="75">
        <v>4189.5621024403772</v>
      </c>
      <c r="AP6" s="75">
        <v>4304.2293697936448</v>
      </c>
      <c r="AQ6" s="75">
        <v>4423.7868729410602</v>
      </c>
      <c r="AR6" s="75">
        <v>4544.8648137067394</v>
      </c>
      <c r="AS6" s="75">
        <v>4666.4819874729219</v>
      </c>
      <c r="AT6" s="75">
        <v>4790.4039165117565</v>
      </c>
      <c r="AU6" s="75">
        <v>4916.1544145221487</v>
      </c>
      <c r="AV6" s="75">
        <v>5045.2059259805619</v>
      </c>
      <c r="AW6" s="75">
        <v>5176.6184047345778</v>
      </c>
      <c r="AX6" s="75">
        <v>5307.2400169412458</v>
      </c>
      <c r="AY6" s="75">
        <v>5441.6976159604492</v>
      </c>
      <c r="AZ6" s="75">
        <v>5580.6690501012517</v>
      </c>
      <c r="BA6" s="75">
        <v>5725.4609037733917</v>
      </c>
      <c r="BB6" s="75">
        <v>5872.2617213461417</v>
      </c>
      <c r="BC6" s="75">
        <v>6022.826511881457</v>
      </c>
      <c r="BD6" s="75">
        <v>6179.0902514388499</v>
      </c>
      <c r="BE6" s="75">
        <v>6340.6657376511612</v>
      </c>
      <c r="BF6" s="75">
        <v>6508.4017090749849</v>
      </c>
      <c r="BG6" s="75">
        <v>6683.223887382449</v>
      </c>
      <c r="BH6" s="75">
        <v>6860.7019101298056</v>
      </c>
      <c r="BI6" s="75">
        <v>7044.9872241378034</v>
      </c>
      <c r="BJ6" s="75">
        <v>7235.6562808654817</v>
      </c>
      <c r="BK6" s="75">
        <v>7432.9581563321226</v>
      </c>
      <c r="BL6" s="75">
        <v>7634.8837558465812</v>
      </c>
      <c r="BM6" s="75">
        <v>7841.5180672566921</v>
      </c>
      <c r="BN6" s="75">
        <v>8053.7448329879617</v>
      </c>
      <c r="BO6" s="75">
        <v>8272.5348785571223</v>
      </c>
      <c r="BP6" s="75">
        <v>8495.5851683539404</v>
      </c>
      <c r="BQ6" s="75">
        <v>8720.3273783975746</v>
      </c>
      <c r="BR6" s="75">
        <v>8947.4657456226978</v>
      </c>
      <c r="BS6" s="75">
        <v>9181.4307905385504</v>
      </c>
      <c r="BT6" s="75">
        <v>9421.5137289226441</v>
      </c>
      <c r="BU6" s="75">
        <v>9665.957257997974</v>
      </c>
      <c r="BV6" s="76">
        <v>9913.7924020930423</v>
      </c>
    </row>
    <row r="7" spans="1:74" s="6" customFormat="1" x14ac:dyDescent="0.25">
      <c r="B7" s="141"/>
      <c r="C7" s="83" t="s">
        <v>1</v>
      </c>
      <c r="D7" s="80"/>
      <c r="E7" s="75"/>
      <c r="F7" s="75"/>
      <c r="G7" s="75"/>
      <c r="H7" s="75"/>
      <c r="I7" s="75"/>
      <c r="J7" s="75"/>
      <c r="K7" s="75"/>
      <c r="L7" s="75"/>
      <c r="M7" s="75"/>
      <c r="N7" s="75"/>
      <c r="O7" s="75"/>
      <c r="P7" s="75"/>
      <c r="Q7" s="75"/>
      <c r="R7" s="75"/>
      <c r="S7" s="75"/>
      <c r="T7" s="75"/>
      <c r="U7" s="75"/>
      <c r="V7" s="75"/>
      <c r="W7" s="75"/>
      <c r="X7" s="75"/>
      <c r="Y7" s="75"/>
      <c r="Z7" s="75"/>
      <c r="AA7" s="75"/>
      <c r="AB7" s="75"/>
      <c r="AC7" s="75">
        <v>2982.6883616400005</v>
      </c>
      <c r="AD7" s="75">
        <v>3062.8550311960744</v>
      </c>
      <c r="AE7" s="75">
        <v>3158.2252872778654</v>
      </c>
      <c r="AF7" s="75">
        <v>3256.5651536260475</v>
      </c>
      <c r="AG7" s="75">
        <v>3351.3441724495119</v>
      </c>
      <c r="AH7" s="75">
        <v>3449.5486107348006</v>
      </c>
      <c r="AI7" s="75">
        <v>3551.6837083885898</v>
      </c>
      <c r="AJ7" s="75">
        <v>3656.1200799128296</v>
      </c>
      <c r="AK7" s="75">
        <v>3750.979029416188</v>
      </c>
      <c r="AL7" s="75">
        <v>3848.6807801953919</v>
      </c>
      <c r="AM7" s="75">
        <v>3949.3189717465261</v>
      </c>
      <c r="AN7" s="75">
        <v>4048.9721373606067</v>
      </c>
      <c r="AO7" s="75">
        <v>4148.6679538127682</v>
      </c>
      <c r="AP7" s="75">
        <v>4251.6627844341247</v>
      </c>
      <c r="AQ7" s="75">
        <v>4358.0797780971188</v>
      </c>
      <c r="AR7" s="75">
        <v>4464.0562935810512</v>
      </c>
      <c r="AS7" s="75">
        <v>4569.8845601189041</v>
      </c>
      <c r="AT7" s="75">
        <v>4677.291699406519</v>
      </c>
      <c r="AU7" s="75">
        <v>4785.7955122493522</v>
      </c>
      <c r="AV7" s="75">
        <v>4896.8163965425138</v>
      </c>
      <c r="AW7" s="75">
        <v>5009.4162411728112</v>
      </c>
      <c r="AX7" s="75">
        <v>5120.5275981101449</v>
      </c>
      <c r="AY7" s="75">
        <v>5234.6244741831351</v>
      </c>
      <c r="AZ7" s="75">
        <v>5352.3289314534986</v>
      </c>
      <c r="BA7" s="75">
        <v>5474.8584595990314</v>
      </c>
      <c r="BB7" s="75">
        <v>5598.5218250552243</v>
      </c>
      <c r="BC7" s="75">
        <v>5724.9784367786588</v>
      </c>
      <c r="BD7" s="75">
        <v>5856.0389368872247</v>
      </c>
      <c r="BE7" s="75">
        <v>5991.2914761833072</v>
      </c>
      <c r="BF7" s="75">
        <v>6131.4966836632111</v>
      </c>
      <c r="BG7" s="75">
        <v>6277.4784224562072</v>
      </c>
      <c r="BH7" s="75">
        <v>6425.0195671888014</v>
      </c>
      <c r="BI7" s="75">
        <v>6577.9896455542166</v>
      </c>
      <c r="BJ7" s="75">
        <v>6735.9403329232646</v>
      </c>
      <c r="BK7" s="75">
        <v>6899.0544960551679</v>
      </c>
      <c r="BL7" s="75">
        <v>7065.4165714094179</v>
      </c>
      <c r="BM7" s="75">
        <v>7235.0713541221012</v>
      </c>
      <c r="BN7" s="75">
        <v>7408.7998874772811</v>
      </c>
      <c r="BO7" s="75">
        <v>7587.4538357639358</v>
      </c>
      <c r="BP7" s="75">
        <v>7768.8717538405108</v>
      </c>
      <c r="BQ7" s="75">
        <v>7950.6750061880111</v>
      </c>
      <c r="BR7" s="75">
        <v>8133.4968026178021</v>
      </c>
      <c r="BS7" s="75">
        <v>8321.350078145264</v>
      </c>
      <c r="BT7" s="75">
        <v>8513.5420598876262</v>
      </c>
      <c r="BU7" s="75">
        <v>8708.4404498791191</v>
      </c>
      <c r="BV7" s="76">
        <v>8905.1423485407631</v>
      </c>
    </row>
    <row r="8" spans="1:74" s="6" customFormat="1" x14ac:dyDescent="0.25">
      <c r="B8" s="141"/>
      <c r="C8" s="83" t="s">
        <v>6</v>
      </c>
      <c r="D8" s="80"/>
      <c r="E8" s="75"/>
      <c r="F8" s="75"/>
      <c r="G8" s="75"/>
      <c r="H8" s="75"/>
      <c r="I8" s="75"/>
      <c r="J8" s="75"/>
      <c r="K8" s="75"/>
      <c r="L8" s="75"/>
      <c r="M8" s="75"/>
      <c r="N8" s="75"/>
      <c r="O8" s="75"/>
      <c r="P8" s="75"/>
      <c r="Q8" s="75"/>
      <c r="R8" s="75"/>
      <c r="S8" s="75"/>
      <c r="T8" s="75"/>
      <c r="U8" s="75"/>
      <c r="V8" s="75"/>
      <c r="W8" s="75"/>
      <c r="X8" s="75"/>
      <c r="Y8" s="75"/>
      <c r="Z8" s="75"/>
      <c r="AA8" s="75"/>
      <c r="AB8" s="75"/>
      <c r="AC8" s="75">
        <v>2982.6883616400005</v>
      </c>
      <c r="AD8" s="75">
        <v>3062.8550311960744</v>
      </c>
      <c r="AE8" s="75">
        <v>3158.2252872778654</v>
      </c>
      <c r="AF8" s="75">
        <v>3256.5651536260475</v>
      </c>
      <c r="AG8" s="75">
        <v>3351.3441724495119</v>
      </c>
      <c r="AH8" s="75">
        <v>3448.5256129261606</v>
      </c>
      <c r="AI8" s="75">
        <v>3548.5250965183909</v>
      </c>
      <c r="AJ8" s="75">
        <v>3649.980090421674</v>
      </c>
      <c r="AK8" s="75">
        <v>3740.5944961464829</v>
      </c>
      <c r="AL8" s="75">
        <v>3832.6972841278493</v>
      </c>
      <c r="AM8" s="75">
        <v>3926.2879191089673</v>
      </c>
      <c r="AN8" s="75">
        <v>4017.7694460522271</v>
      </c>
      <c r="AO8" s="75">
        <v>4107.7031973326602</v>
      </c>
      <c r="AP8" s="75">
        <v>4199.6500257017542</v>
      </c>
      <c r="AQ8" s="75">
        <v>4292.8003630968315</v>
      </c>
      <c r="AR8" s="75">
        <v>4384.0856896179948</v>
      </c>
      <c r="AS8" s="75">
        <v>4474.6356914727885</v>
      </c>
      <c r="AT8" s="75">
        <v>4566.1453473401752</v>
      </c>
      <c r="AU8" s="75">
        <v>4658.1326284350171</v>
      </c>
      <c r="AV8" s="75">
        <v>4751.9730393011541</v>
      </c>
      <c r="AW8" s="75">
        <v>4846.7368856508983</v>
      </c>
      <c r="AX8" s="75">
        <v>4939.445268799629</v>
      </c>
      <c r="AY8" s="75">
        <v>5034.4295664573292</v>
      </c>
      <c r="AZ8" s="75">
        <v>5132.2648948296865</v>
      </c>
      <c r="BA8" s="75">
        <v>5234.0903134093314</v>
      </c>
      <c r="BB8" s="75">
        <v>5336.3382676817828</v>
      </c>
      <c r="BC8" s="75">
        <v>5440.5836357409471</v>
      </c>
      <c r="BD8" s="75">
        <v>5548.5261752199567</v>
      </c>
      <c r="BE8" s="75">
        <v>5659.739446744522</v>
      </c>
      <c r="BF8" s="75">
        <v>5774.9094847463257</v>
      </c>
      <c r="BG8" s="75">
        <v>5894.7735060117211</v>
      </c>
      <c r="BH8" s="75">
        <v>6015.3260452897903</v>
      </c>
      <c r="BI8" s="75">
        <v>6140.1801526858262</v>
      </c>
      <c r="BJ8" s="75">
        <v>6268.8752585960456</v>
      </c>
      <c r="BK8" s="75">
        <v>6401.5434656937141</v>
      </c>
      <c r="BL8" s="75">
        <v>6536.3679730105559</v>
      </c>
      <c r="BM8" s="75">
        <v>6673.3669775408716</v>
      </c>
      <c r="BN8" s="75">
        <v>6813.2374127066396</v>
      </c>
      <c r="BO8" s="75">
        <v>6956.7327091650077</v>
      </c>
      <c r="BP8" s="75">
        <v>7101.8345008295946</v>
      </c>
      <c r="BQ8" s="75">
        <v>7246.3497310869752</v>
      </c>
      <c r="BR8" s="75">
        <v>7390.8564374243124</v>
      </c>
      <c r="BS8" s="75">
        <v>7538.9969161419358</v>
      </c>
      <c r="BT8" s="75">
        <v>7690.1066855798554</v>
      </c>
      <c r="BU8" s="75">
        <v>7842.6803247484313</v>
      </c>
      <c r="BV8" s="76">
        <v>7995.8870848923925</v>
      </c>
    </row>
    <row r="9" spans="1:74" s="6" customFormat="1" x14ac:dyDescent="0.25">
      <c r="B9" s="141"/>
      <c r="C9" s="83" t="s">
        <v>62</v>
      </c>
      <c r="D9" s="80"/>
      <c r="E9" s="75"/>
      <c r="F9" s="75"/>
      <c r="G9" s="75"/>
      <c r="H9" s="75"/>
      <c r="I9" s="75"/>
      <c r="J9" s="75"/>
      <c r="K9" s="75"/>
      <c r="L9" s="75"/>
      <c r="M9" s="75"/>
      <c r="N9" s="75"/>
      <c r="O9" s="75"/>
      <c r="P9" s="75"/>
      <c r="Q9" s="75"/>
      <c r="R9" s="75"/>
      <c r="S9" s="75"/>
      <c r="T9" s="75"/>
      <c r="U9" s="75"/>
      <c r="V9" s="75"/>
      <c r="W9" s="75"/>
      <c r="X9" s="75"/>
      <c r="Y9" s="75"/>
      <c r="Z9" s="75"/>
      <c r="AA9" s="75"/>
      <c r="AB9" s="75"/>
      <c r="AC9" s="75">
        <v>2982.6883616400005</v>
      </c>
      <c r="AD9" s="75">
        <v>3062.8550311960744</v>
      </c>
      <c r="AE9" s="75">
        <v>3158.2252872778654</v>
      </c>
      <c r="AF9" s="75">
        <v>3256.5651536260475</v>
      </c>
      <c r="AG9" s="75">
        <v>3351.3441724495119</v>
      </c>
      <c r="AH9" s="75">
        <v>3456.3685961257352</v>
      </c>
      <c r="AI9" s="75">
        <v>3565.739331705091</v>
      </c>
      <c r="AJ9" s="75">
        <v>3677.8452848590669</v>
      </c>
      <c r="AK9" s="75">
        <v>3780.3780946330103</v>
      </c>
      <c r="AL9" s="75">
        <v>3886.5386722864946</v>
      </c>
      <c r="AM9" s="75">
        <v>3995.6804512816439</v>
      </c>
      <c r="AN9" s="75">
        <v>4104.6346658271923</v>
      </c>
      <c r="AO9" s="75">
        <v>4214.0539644314804</v>
      </c>
      <c r="AP9" s="75">
        <v>4327.2476679700758</v>
      </c>
      <c r="AQ9" s="75">
        <v>4443.9221650296367</v>
      </c>
      <c r="AR9" s="75">
        <v>4561.0295129030392</v>
      </c>
      <c r="AS9" s="75">
        <v>4669.1566993080532</v>
      </c>
      <c r="AT9" s="75">
        <v>4778.8970565010659</v>
      </c>
      <c r="AU9" s="75">
        <v>4889.7579104177776</v>
      </c>
      <c r="AV9" s="75">
        <v>5003.1905144236498</v>
      </c>
      <c r="AW9" s="75">
        <v>5118.2363787075656</v>
      </c>
      <c r="AX9" s="75">
        <v>5231.7614207054894</v>
      </c>
      <c r="AY9" s="75">
        <v>5348.3368366220047</v>
      </c>
      <c r="AZ9" s="75">
        <v>5468.5982016460775</v>
      </c>
      <c r="BA9" s="75">
        <v>5593.7894531268112</v>
      </c>
      <c r="BB9" s="75">
        <v>5720.1391723993129</v>
      </c>
      <c r="BC9" s="75">
        <v>5849.3428159558825</v>
      </c>
      <c r="BD9" s="75">
        <v>5983.2503587058573</v>
      </c>
      <c r="BE9" s="75">
        <v>6121.4410048031186</v>
      </c>
      <c r="BF9" s="75">
        <v>6264.69190647702</v>
      </c>
      <c r="BG9" s="75">
        <v>6413.8448237323782</v>
      </c>
      <c r="BH9" s="75">
        <v>6564.5910220857668</v>
      </c>
      <c r="BI9" s="75">
        <v>6720.8840874350963</v>
      </c>
      <c r="BJ9" s="75">
        <v>6882.265956142588</v>
      </c>
      <c r="BK9" s="75">
        <v>7048.9234674035588</v>
      </c>
      <c r="BL9" s="75">
        <v>7218.8994456656619</v>
      </c>
      <c r="BM9" s="75">
        <v>7392.2396591549859</v>
      </c>
      <c r="BN9" s="75">
        <v>7569.7421178506156</v>
      </c>
      <c r="BO9" s="75">
        <v>7752.2769868449359</v>
      </c>
      <c r="BP9" s="75">
        <v>7937.6358676696454</v>
      </c>
      <c r="BQ9" s="75">
        <v>8123.3884534269173</v>
      </c>
      <c r="BR9" s="75">
        <v>8310.181709219245</v>
      </c>
      <c r="BS9" s="75">
        <v>8502.1157435208024</v>
      </c>
      <c r="BT9" s="75">
        <v>8698.4827342620956</v>
      </c>
      <c r="BU9" s="75">
        <v>8897.6149248768743</v>
      </c>
      <c r="BV9" s="76">
        <v>9098.5898019925298</v>
      </c>
    </row>
    <row r="10" spans="1:74" s="6" customFormat="1" x14ac:dyDescent="0.25">
      <c r="B10" s="141"/>
      <c r="C10" s="83" t="s">
        <v>63</v>
      </c>
      <c r="D10" s="80"/>
      <c r="E10" s="75"/>
      <c r="F10" s="75"/>
      <c r="G10" s="75"/>
      <c r="H10" s="75"/>
      <c r="I10" s="75"/>
      <c r="J10" s="75"/>
      <c r="K10" s="75"/>
      <c r="L10" s="75"/>
      <c r="M10" s="75"/>
      <c r="N10" s="75"/>
      <c r="O10" s="75"/>
      <c r="P10" s="75"/>
      <c r="Q10" s="75"/>
      <c r="R10" s="75"/>
      <c r="S10" s="75"/>
      <c r="T10" s="75"/>
      <c r="U10" s="75"/>
      <c r="V10" s="75"/>
      <c r="W10" s="75"/>
      <c r="X10" s="75"/>
      <c r="Y10" s="75"/>
      <c r="Z10" s="75"/>
      <c r="AA10" s="75"/>
      <c r="AB10" s="75"/>
      <c r="AC10" s="75">
        <v>2982.6883616400005</v>
      </c>
      <c r="AD10" s="75">
        <v>3062.8550311960744</v>
      </c>
      <c r="AE10" s="75">
        <v>3158.2252872778654</v>
      </c>
      <c r="AF10" s="75">
        <v>3256.5651536260475</v>
      </c>
      <c r="AG10" s="75">
        <v>3351.3441724495119</v>
      </c>
      <c r="AH10" s="75">
        <v>3439.3186326483979</v>
      </c>
      <c r="AI10" s="75">
        <v>3530.6523184273501</v>
      </c>
      <c r="AJ10" s="75">
        <v>3624.0521948590272</v>
      </c>
      <c r="AK10" s="75">
        <v>3707.0167157428868</v>
      </c>
      <c r="AL10" s="75">
        <v>3792.2577116130369</v>
      </c>
      <c r="AM10" s="75">
        <v>3879.8446437848797</v>
      </c>
      <c r="AN10" s="75">
        <v>3965.9015379063503</v>
      </c>
      <c r="AO10" s="75">
        <v>4051.4460340789906</v>
      </c>
      <c r="AP10" s="75">
        <v>4139.6601943020096</v>
      </c>
      <c r="AQ10" s="75">
        <v>4230.2162959674142</v>
      </c>
      <c r="AR10" s="75">
        <v>4320.1707879470878</v>
      </c>
      <c r="AS10" s="75">
        <v>4422.587996774253</v>
      </c>
      <c r="AT10" s="75">
        <v>4526.533188109438</v>
      </c>
      <c r="AU10" s="75">
        <v>4631.5397050072015</v>
      </c>
      <c r="AV10" s="75">
        <v>4738.9821630839588</v>
      </c>
      <c r="AW10" s="75">
        <v>4847.9526884329935</v>
      </c>
      <c r="AX10" s="75">
        <v>4955.4827030387814</v>
      </c>
      <c r="AY10" s="75">
        <v>5065.9020074985674</v>
      </c>
      <c r="AZ10" s="75">
        <v>5179.8126135636776</v>
      </c>
      <c r="BA10" s="75">
        <v>5298.3927687728383</v>
      </c>
      <c r="BB10" s="75">
        <v>5418.0702154374949</v>
      </c>
      <c r="BC10" s="75">
        <v>5540.4508764286884</v>
      </c>
      <c r="BD10" s="75">
        <v>5667.2870332300517</v>
      </c>
      <c r="BE10" s="75">
        <v>5798.1801113712927</v>
      </c>
      <c r="BF10" s="75">
        <v>5933.8662232475481</v>
      </c>
      <c r="BG10" s="75">
        <v>6075.1426772237373</v>
      </c>
      <c r="BH10" s="75">
        <v>6217.9282743521971</v>
      </c>
      <c r="BI10" s="75">
        <v>6365.9678196721115</v>
      </c>
      <c r="BJ10" s="75">
        <v>6518.8274389580793</v>
      </c>
      <c r="BK10" s="75">
        <v>6676.6841048061688</v>
      </c>
      <c r="BL10" s="75">
        <v>6837.6839961384385</v>
      </c>
      <c r="BM10" s="75">
        <v>7001.870464253715</v>
      </c>
      <c r="BN10" s="75">
        <v>7169.9993778413755</v>
      </c>
      <c r="BO10" s="75">
        <v>7342.8949503387985</v>
      </c>
      <c r="BP10" s="75">
        <v>7518.4654043251367</v>
      </c>
      <c r="BQ10" s="75">
        <v>7694.4087724844521</v>
      </c>
      <c r="BR10" s="75">
        <v>7871.3378550033467</v>
      </c>
      <c r="BS10" s="75">
        <v>8053.1362419369689</v>
      </c>
      <c r="BT10" s="75">
        <v>8239.1334898648074</v>
      </c>
      <c r="BU10" s="75">
        <v>8427.7499130649103</v>
      </c>
      <c r="BV10" s="76">
        <v>8618.1117142262628</v>
      </c>
    </row>
    <row r="11" spans="1:74" s="6" customFormat="1" x14ac:dyDescent="0.25">
      <c r="B11" s="141"/>
      <c r="C11" s="83" t="s">
        <v>7</v>
      </c>
      <c r="D11" s="80"/>
      <c r="E11" s="75"/>
      <c r="F11" s="75"/>
      <c r="G11" s="75"/>
      <c r="H11" s="75"/>
      <c r="I11" s="75"/>
      <c r="J11" s="75"/>
      <c r="K11" s="75"/>
      <c r="L11" s="75"/>
      <c r="M11" s="75"/>
      <c r="N11" s="75"/>
      <c r="O11" s="75"/>
      <c r="P11" s="75"/>
      <c r="Q11" s="75"/>
      <c r="R11" s="75"/>
      <c r="S11" s="75"/>
      <c r="T11" s="75"/>
      <c r="U11" s="75"/>
      <c r="V11" s="75"/>
      <c r="W11" s="75"/>
      <c r="X11" s="75"/>
      <c r="Y11" s="75"/>
      <c r="Z11" s="75"/>
      <c r="AA11" s="75"/>
      <c r="AB11" s="75"/>
      <c r="AC11" s="75">
        <v>2982.6883616400005</v>
      </c>
      <c r="AD11" s="75">
        <v>3062.8550311960744</v>
      </c>
      <c r="AE11" s="75">
        <v>3158.2252872778654</v>
      </c>
      <c r="AF11" s="75">
        <v>3256.5651536260475</v>
      </c>
      <c r="AG11" s="75">
        <v>3351.3441724495119</v>
      </c>
      <c r="AH11" s="75">
        <v>3449.9774510344346</v>
      </c>
      <c r="AI11" s="75">
        <v>3551.7635766577273</v>
      </c>
      <c r="AJ11" s="75">
        <v>3656.5608858748478</v>
      </c>
      <c r="AK11" s="75">
        <v>3751.281906856656</v>
      </c>
      <c r="AL11" s="75">
        <v>3849.3837031002095</v>
      </c>
      <c r="AM11" s="75">
        <v>3950.883331009331</v>
      </c>
      <c r="AN11" s="75">
        <v>4051.2534743962228</v>
      </c>
      <c r="AO11" s="75">
        <v>4150.5347120900415</v>
      </c>
      <c r="AP11" s="75">
        <v>4252.6860302017312</v>
      </c>
      <c r="AQ11" s="75">
        <v>4359.5819765741908</v>
      </c>
      <c r="AR11" s="75">
        <v>4465.7495019382341</v>
      </c>
      <c r="AS11" s="75">
        <v>4573.2882740056666</v>
      </c>
      <c r="AT11" s="75">
        <v>4681.4743951228038</v>
      </c>
      <c r="AU11" s="75">
        <v>4792.7511119806795</v>
      </c>
      <c r="AV11" s="75">
        <v>4908.6673738025383</v>
      </c>
      <c r="AW11" s="75">
        <v>5025.4951220459971</v>
      </c>
      <c r="AX11" s="75">
        <v>5142.0269053336406</v>
      </c>
      <c r="AY11" s="75">
        <v>5260.8976149953687</v>
      </c>
      <c r="AZ11" s="75">
        <v>5387.0117157893801</v>
      </c>
      <c r="BA11" s="75">
        <v>5520.1636822400878</v>
      </c>
      <c r="BB11" s="75">
        <v>5655.725311257198</v>
      </c>
      <c r="BC11" s="75">
        <v>5793.9153752707607</v>
      </c>
      <c r="BD11" s="75">
        <v>5937.8313948862287</v>
      </c>
      <c r="BE11" s="75">
        <v>6087.4479272877952</v>
      </c>
      <c r="BF11" s="75">
        <v>6243.6275555038983</v>
      </c>
      <c r="BG11" s="75">
        <v>6405.7620996901323</v>
      </c>
      <c r="BH11" s="75">
        <v>6569.6630309858847</v>
      </c>
      <c r="BI11" s="75">
        <v>6739.3752207663365</v>
      </c>
      <c r="BJ11" s="75">
        <v>6916.6675296541907</v>
      </c>
      <c r="BK11" s="75">
        <v>7101.7325334485267</v>
      </c>
      <c r="BL11" s="75">
        <v>7289.0392635498156</v>
      </c>
      <c r="BM11" s="75">
        <v>7480.1822544179895</v>
      </c>
      <c r="BN11" s="75">
        <v>7677.6592439494016</v>
      </c>
      <c r="BO11" s="75">
        <v>7881.0502176222599</v>
      </c>
      <c r="BP11" s="75">
        <v>8091.6880407990584</v>
      </c>
      <c r="BQ11" s="75">
        <v>8300.1221511443819</v>
      </c>
      <c r="BR11" s="75">
        <v>8510.3585901271654</v>
      </c>
      <c r="BS11" s="75">
        <v>8728.4044501684675</v>
      </c>
      <c r="BT11" s="75">
        <v>8952.8063476992738</v>
      </c>
      <c r="BU11" s="75">
        <v>9181.9612147292173</v>
      </c>
      <c r="BV11" s="76">
        <v>9414.6782658933917</v>
      </c>
    </row>
    <row r="12" spans="1:74" s="6" customFormat="1" x14ac:dyDescent="0.25">
      <c r="B12" s="141"/>
      <c r="C12" s="83" t="s">
        <v>8</v>
      </c>
      <c r="D12" s="80"/>
      <c r="E12" s="75"/>
      <c r="F12" s="75"/>
      <c r="G12" s="75"/>
      <c r="H12" s="75"/>
      <c r="I12" s="75"/>
      <c r="J12" s="75"/>
      <c r="K12" s="75"/>
      <c r="L12" s="75"/>
      <c r="M12" s="75"/>
      <c r="N12" s="75"/>
      <c r="O12" s="75"/>
      <c r="P12" s="75"/>
      <c r="Q12" s="75"/>
      <c r="R12" s="75"/>
      <c r="S12" s="75"/>
      <c r="T12" s="75"/>
      <c r="U12" s="75"/>
      <c r="V12" s="75"/>
      <c r="W12" s="75"/>
      <c r="X12" s="75"/>
      <c r="Y12" s="75"/>
      <c r="Z12" s="75"/>
      <c r="AA12" s="75"/>
      <c r="AB12" s="75"/>
      <c r="AC12" s="75">
        <v>2982.6883616400005</v>
      </c>
      <c r="AD12" s="75">
        <v>3062.8550311960744</v>
      </c>
      <c r="AE12" s="75">
        <v>3158.2252872778654</v>
      </c>
      <c r="AF12" s="75">
        <v>3256.5651536260475</v>
      </c>
      <c r="AG12" s="75">
        <v>3351.3441724495119</v>
      </c>
      <c r="AH12" s="75">
        <v>3464.8017982177234</v>
      </c>
      <c r="AI12" s="75">
        <v>3570.881982395048</v>
      </c>
      <c r="AJ12" s="75">
        <v>3680.2824154187065</v>
      </c>
      <c r="AK12" s="75">
        <v>3779.7700971212826</v>
      </c>
      <c r="AL12" s="75">
        <v>3882.8684893975997</v>
      </c>
      <c r="AM12" s="75">
        <v>3989.6629896611566</v>
      </c>
      <c r="AN12" s="75">
        <v>4095.6330252788507</v>
      </c>
      <c r="AO12" s="75">
        <v>4200.773737125669</v>
      </c>
      <c r="AP12" s="75">
        <v>4308.9073017809424</v>
      </c>
      <c r="AQ12" s="75">
        <v>4421.925641915891</v>
      </c>
      <c r="AR12" s="75">
        <v>4534.288721558677</v>
      </c>
      <c r="AS12" s="75">
        <v>4648.2479977318935</v>
      </c>
      <c r="AT12" s="75">
        <v>4763.0433407982509</v>
      </c>
      <c r="AU12" s="75">
        <v>4880.4316388070902</v>
      </c>
      <c r="AV12" s="75">
        <v>5001.8573623630646</v>
      </c>
      <c r="AW12" s="75">
        <v>5123.6187555529768</v>
      </c>
      <c r="AX12" s="75">
        <v>5244.5892965646053</v>
      </c>
      <c r="AY12" s="75">
        <v>5367.4360028108431</v>
      </c>
      <c r="AZ12" s="75">
        <v>5496.6709164122558</v>
      </c>
      <c r="BA12" s="75">
        <v>5632.1056633266016</v>
      </c>
      <c r="BB12" s="75">
        <v>5768.8444550753438</v>
      </c>
      <c r="BC12" s="75">
        <v>5908.0514106825904</v>
      </c>
      <c r="BD12" s="75">
        <v>6052.77416459492</v>
      </c>
      <c r="BE12" s="75">
        <v>6202.90181876522</v>
      </c>
      <c r="BF12" s="75">
        <v>6359.2298358140388</v>
      </c>
      <c r="BG12" s="75">
        <v>6521.2022033187068</v>
      </c>
      <c r="BH12" s="75">
        <v>6684.8144224507541</v>
      </c>
      <c r="BI12" s="75">
        <v>6854.1660866278789</v>
      </c>
      <c r="BJ12" s="75">
        <v>7030.8957468691442</v>
      </c>
      <c r="BK12" s="75">
        <v>7215.1986108383371</v>
      </c>
      <c r="BL12" s="75">
        <v>7401.4531925133761</v>
      </c>
      <c r="BM12" s="75">
        <v>7591.1862044872796</v>
      </c>
      <c r="BN12" s="75">
        <v>7786.8163175138552</v>
      </c>
      <c r="BO12" s="75">
        <v>7987.8717666401189</v>
      </c>
      <c r="BP12" s="75">
        <v>8195.6516879996198</v>
      </c>
      <c r="BQ12" s="75">
        <v>8400.6422344472157</v>
      </c>
      <c r="BR12" s="75">
        <v>8606.8219057269798</v>
      </c>
      <c r="BS12" s="75">
        <v>8820.2116137830562</v>
      </c>
      <c r="BT12" s="75">
        <v>9039.4507445607614</v>
      </c>
      <c r="BU12" s="75">
        <v>9262.9240636316863</v>
      </c>
      <c r="BV12" s="76">
        <v>9489.3156663752688</v>
      </c>
    </row>
    <row r="13" spans="1:74" s="6" customFormat="1" x14ac:dyDescent="0.25">
      <c r="B13" s="141"/>
      <c r="C13" s="84" t="s">
        <v>9</v>
      </c>
      <c r="D13" s="80"/>
      <c r="E13" s="75"/>
      <c r="F13" s="75"/>
      <c r="G13" s="75"/>
      <c r="H13" s="75"/>
      <c r="I13" s="75"/>
      <c r="J13" s="75"/>
      <c r="K13" s="75"/>
      <c r="L13" s="75"/>
      <c r="M13" s="75"/>
      <c r="N13" s="75"/>
      <c r="O13" s="75"/>
      <c r="P13" s="75"/>
      <c r="Q13" s="75"/>
      <c r="R13" s="75"/>
      <c r="S13" s="75"/>
      <c r="T13" s="75"/>
      <c r="U13" s="75"/>
      <c r="V13" s="75"/>
      <c r="W13" s="75"/>
      <c r="X13" s="75"/>
      <c r="Y13" s="75"/>
      <c r="Z13" s="75"/>
      <c r="AA13" s="75"/>
      <c r="AB13" s="75"/>
      <c r="AC13" s="75">
        <v>2982.6883616400005</v>
      </c>
      <c r="AD13" s="75">
        <v>3062.8550311960744</v>
      </c>
      <c r="AE13" s="75">
        <v>3158.2252872778654</v>
      </c>
      <c r="AF13" s="75">
        <v>3256.5651536260475</v>
      </c>
      <c r="AG13" s="75">
        <v>3351.3441724495119</v>
      </c>
      <c r="AH13" s="75">
        <v>3447.7830851863873</v>
      </c>
      <c r="AI13" s="75">
        <v>3548.8769535144265</v>
      </c>
      <c r="AJ13" s="75">
        <v>3652.9370177488586</v>
      </c>
      <c r="AK13" s="75">
        <v>3746.8768360331219</v>
      </c>
      <c r="AL13" s="75">
        <v>3844.1346366206817</v>
      </c>
      <c r="AM13" s="75">
        <v>3944.7591033794283</v>
      </c>
      <c r="AN13" s="75">
        <v>4044.1927032018016</v>
      </c>
      <c r="AO13" s="75">
        <v>4142.4799086031044</v>
      </c>
      <c r="AP13" s="75">
        <v>4243.4214075474683</v>
      </c>
      <c r="AQ13" s="75">
        <v>4348.8573979492066</v>
      </c>
      <c r="AR13" s="75">
        <v>4453.2705744583036</v>
      </c>
      <c r="AS13" s="75">
        <v>4558.7320962822168</v>
      </c>
      <c r="AT13" s="75">
        <v>4664.5284234284827</v>
      </c>
      <c r="AU13" s="75">
        <v>4772.4100233160298</v>
      </c>
      <c r="AV13" s="75">
        <v>4883.73527196137</v>
      </c>
      <c r="AW13" s="75">
        <v>4994.7619864384578</v>
      </c>
      <c r="AX13" s="75">
        <v>5104.4046504007474</v>
      </c>
      <c r="AY13" s="75">
        <v>5215.2748911571853</v>
      </c>
      <c r="AZ13" s="75">
        <v>5331.826756078387</v>
      </c>
      <c r="BA13" s="75">
        <v>5453.7265365327285</v>
      </c>
      <c r="BB13" s="75">
        <v>5576.2006618518781</v>
      </c>
      <c r="BC13" s="75">
        <v>5700.3989778819705</v>
      </c>
      <c r="BD13" s="75">
        <v>5829.2827674987966</v>
      </c>
      <c r="BE13" s="75">
        <v>5962.742831718967</v>
      </c>
      <c r="BF13" s="75">
        <v>6101.5603160311903</v>
      </c>
      <c r="BG13" s="75">
        <v>6245.0602191100515</v>
      </c>
      <c r="BH13" s="75">
        <v>6389.50802719085</v>
      </c>
      <c r="BI13" s="75">
        <v>6538.864558185277</v>
      </c>
      <c r="BJ13" s="75">
        <v>6694.7601762314753</v>
      </c>
      <c r="BK13" s="75">
        <v>6857.3276136081249</v>
      </c>
      <c r="BL13" s="75">
        <v>7021.1051828731761</v>
      </c>
      <c r="BM13" s="75">
        <v>7187.6784132375797</v>
      </c>
      <c r="BN13" s="75">
        <v>7359.4737024677952</v>
      </c>
      <c r="BO13" s="75">
        <v>7535.9141038685093</v>
      </c>
      <c r="BP13" s="75">
        <v>7718.2648665049155</v>
      </c>
      <c r="BQ13" s="75">
        <v>7897.2815925738287</v>
      </c>
      <c r="BR13" s="75">
        <v>8076.9827144950323</v>
      </c>
      <c r="BS13" s="75">
        <v>8262.9992040670168</v>
      </c>
      <c r="BT13" s="75">
        <v>8453.8613498998329</v>
      </c>
      <c r="BU13" s="75">
        <v>8647.9205556698289</v>
      </c>
      <c r="BV13" s="76">
        <v>8843.7897687603727</v>
      </c>
    </row>
    <row r="14" spans="1:74" s="6" customFormat="1" x14ac:dyDescent="0.25">
      <c r="B14" s="141"/>
      <c r="C14" s="84" t="s">
        <v>10</v>
      </c>
      <c r="D14" s="80"/>
      <c r="E14" s="75"/>
      <c r="F14" s="75"/>
      <c r="G14" s="75"/>
      <c r="H14" s="75"/>
      <c r="I14" s="75"/>
      <c r="J14" s="75"/>
      <c r="K14" s="75"/>
      <c r="L14" s="75"/>
      <c r="M14" s="75"/>
      <c r="N14" s="75"/>
      <c r="O14" s="75"/>
      <c r="P14" s="75"/>
      <c r="Q14" s="75"/>
      <c r="R14" s="75"/>
      <c r="S14" s="75"/>
      <c r="T14" s="75"/>
      <c r="U14" s="75"/>
      <c r="V14" s="75"/>
      <c r="W14" s="75"/>
      <c r="X14" s="75"/>
      <c r="Y14" s="75"/>
      <c r="Z14" s="75"/>
      <c r="AA14" s="75"/>
      <c r="AB14" s="75"/>
      <c r="AC14" s="75">
        <v>2982.6883616400005</v>
      </c>
      <c r="AD14" s="75">
        <v>3062.8550311960744</v>
      </c>
      <c r="AE14" s="75">
        <v>3158.2252872778654</v>
      </c>
      <c r="AF14" s="75">
        <v>3256.5651536260475</v>
      </c>
      <c r="AG14" s="75">
        <v>3351.3441724495119</v>
      </c>
      <c r="AH14" s="75">
        <v>3449.7607802799075</v>
      </c>
      <c r="AI14" s="75">
        <v>3551.9132340703168</v>
      </c>
      <c r="AJ14" s="75">
        <v>3656.7334667615933</v>
      </c>
      <c r="AK14" s="75">
        <v>3751.4441575530827</v>
      </c>
      <c r="AL14" s="75">
        <v>3849.5413318239071</v>
      </c>
      <c r="AM14" s="75">
        <v>3951.4362001095838</v>
      </c>
      <c r="AN14" s="75">
        <v>4051.3702461061148</v>
      </c>
      <c r="AO14" s="75">
        <v>4151.0458032070901</v>
      </c>
      <c r="AP14" s="75">
        <v>4252.7056376796181</v>
      </c>
      <c r="AQ14" s="75">
        <v>4358.6824981871696</v>
      </c>
      <c r="AR14" s="75">
        <v>4463.4774010165411</v>
      </c>
      <c r="AS14" s="75">
        <v>4569.1285880194091</v>
      </c>
      <c r="AT14" s="75">
        <v>4674.8656565693827</v>
      </c>
      <c r="AU14" s="75">
        <v>4781.6020683834668</v>
      </c>
      <c r="AV14" s="75">
        <v>4890.7592618905237</v>
      </c>
      <c r="AW14" s="75">
        <v>4998.4229538109939</v>
      </c>
      <c r="AX14" s="75">
        <v>5103.7470563868419</v>
      </c>
      <c r="AY14" s="75">
        <v>5209.2583059363105</v>
      </c>
      <c r="AZ14" s="75">
        <v>5319.0255813791391</v>
      </c>
      <c r="BA14" s="75">
        <v>5432.5506459156522</v>
      </c>
      <c r="BB14" s="75">
        <v>5544.9596976301473</v>
      </c>
      <c r="BC14" s="75">
        <v>5658.242613604928</v>
      </c>
      <c r="BD14" s="75">
        <v>5775.286835296567</v>
      </c>
      <c r="BE14" s="75">
        <v>5895.9387164667214</v>
      </c>
      <c r="BF14" s="75">
        <v>6020.939861937959</v>
      </c>
      <c r="BG14" s="75">
        <v>6149.4039124602177</v>
      </c>
      <c r="BH14" s="75">
        <v>6278.1265872528675</v>
      </c>
      <c r="BI14" s="75">
        <v>6410.9840138544932</v>
      </c>
      <c r="BJ14" s="75">
        <v>6549.5877845881369</v>
      </c>
      <c r="BK14" s="75">
        <v>6693.9732676987705</v>
      </c>
      <c r="BL14" s="75">
        <v>6838.613471983972</v>
      </c>
      <c r="BM14" s="75">
        <v>6985.1538157775813</v>
      </c>
      <c r="BN14" s="75">
        <v>7136.0368586625846</v>
      </c>
      <c r="BO14" s="75">
        <v>7290.4843540219945</v>
      </c>
      <c r="BP14" s="75">
        <v>7449.7183033773454</v>
      </c>
      <c r="BQ14" s="75">
        <v>7604.3917570901067</v>
      </c>
      <c r="BR14" s="75">
        <v>7758.8108904004876</v>
      </c>
      <c r="BS14" s="75">
        <v>7918.3997081969428</v>
      </c>
      <c r="BT14" s="75">
        <v>8081.5510604181545</v>
      </c>
      <c r="BU14" s="75">
        <v>8246.5294991942446</v>
      </c>
      <c r="BV14" s="76">
        <v>8411.6568036918707</v>
      </c>
    </row>
    <row r="15" spans="1:74" s="6" customFormat="1" x14ac:dyDescent="0.25">
      <c r="B15" s="141"/>
      <c r="C15" s="84" t="s">
        <v>11</v>
      </c>
      <c r="D15" s="80"/>
      <c r="E15" s="75"/>
      <c r="F15" s="75"/>
      <c r="G15" s="75"/>
      <c r="H15" s="75"/>
      <c r="I15" s="75"/>
      <c r="J15" s="75"/>
      <c r="K15" s="75"/>
      <c r="L15" s="75"/>
      <c r="M15" s="75"/>
      <c r="N15" s="75"/>
      <c r="O15" s="75"/>
      <c r="P15" s="75"/>
      <c r="Q15" s="75"/>
      <c r="R15" s="75"/>
      <c r="S15" s="75"/>
      <c r="T15" s="75"/>
      <c r="U15" s="75"/>
      <c r="V15" s="75"/>
      <c r="W15" s="75"/>
      <c r="X15" s="75"/>
      <c r="Y15" s="75"/>
      <c r="Z15" s="75"/>
      <c r="AA15" s="75"/>
      <c r="AB15" s="75"/>
      <c r="AC15" s="75">
        <v>2982.6883616400005</v>
      </c>
      <c r="AD15" s="75">
        <v>3062.8550311960744</v>
      </c>
      <c r="AE15" s="75">
        <v>3158.2252872778654</v>
      </c>
      <c r="AF15" s="75">
        <v>3256.5651536260475</v>
      </c>
      <c r="AG15" s="75">
        <v>3351.3441724495119</v>
      </c>
      <c r="AH15" s="75">
        <v>3434.6727797734638</v>
      </c>
      <c r="AI15" s="75">
        <v>3532.4502773412501</v>
      </c>
      <c r="AJ15" s="75">
        <v>3632.578509970419</v>
      </c>
      <c r="AK15" s="75">
        <v>3722.4325478392434</v>
      </c>
      <c r="AL15" s="75">
        <v>3815.4323613991705</v>
      </c>
      <c r="AM15" s="75">
        <v>3911.9304789276807</v>
      </c>
      <c r="AN15" s="75">
        <v>4006.1626374972329</v>
      </c>
      <c r="AO15" s="75">
        <v>4099.8660000409982</v>
      </c>
      <c r="AP15" s="75">
        <v>4195.4868840477602</v>
      </c>
      <c r="AQ15" s="75">
        <v>4295.2794703778272</v>
      </c>
      <c r="AR15" s="75">
        <v>4393.801162529925</v>
      </c>
      <c r="AS15" s="75">
        <v>4492.9466158756086</v>
      </c>
      <c r="AT15" s="75">
        <v>4591.9745103260038</v>
      </c>
      <c r="AU15" s="75">
        <v>4692.6917810639434</v>
      </c>
      <c r="AV15" s="75">
        <v>4796.4109570232358</v>
      </c>
      <c r="AW15" s="75">
        <v>4899.1861146793171</v>
      </c>
      <c r="AX15" s="75">
        <v>5000.0722985482171</v>
      </c>
      <c r="AY15" s="75">
        <v>5101.5965212348838</v>
      </c>
      <c r="AZ15" s="75">
        <v>5208.3188241441576</v>
      </c>
      <c r="BA15" s="75">
        <v>5319.611964595133</v>
      </c>
      <c r="BB15" s="75">
        <v>5430.7929588228235</v>
      </c>
      <c r="BC15" s="75">
        <v>5543.0814338297923</v>
      </c>
      <c r="BD15" s="75">
        <v>5659.3676678109505</v>
      </c>
      <c r="BE15" s="75">
        <v>5779.5801168104808</v>
      </c>
      <c r="BF15" s="75">
        <v>5904.5065434425278</v>
      </c>
      <c r="BG15" s="75">
        <v>6033.2458425692439</v>
      </c>
      <c r="BH15" s="75">
        <v>6162.376803212519</v>
      </c>
      <c r="BI15" s="75">
        <v>6295.7707534966785</v>
      </c>
      <c r="BJ15" s="75">
        <v>6435.1480101357247</v>
      </c>
      <c r="BK15" s="75">
        <v>6580.5499868429997</v>
      </c>
      <c r="BL15" s="75">
        <v>6726.5209587485097</v>
      </c>
      <c r="BM15" s="75">
        <v>6874.7909582234961</v>
      </c>
      <c r="BN15" s="75">
        <v>7027.8806799966587</v>
      </c>
      <c r="BO15" s="75">
        <v>7185.0585158755648</v>
      </c>
      <c r="BP15" s="75">
        <v>7347.5917659469142</v>
      </c>
      <c r="BQ15" s="75">
        <v>7506.1743985448284</v>
      </c>
      <c r="BR15" s="75">
        <v>7665.1444553148258</v>
      </c>
      <c r="BS15" s="75">
        <v>7829.8694501400951</v>
      </c>
      <c r="BT15" s="75">
        <v>7998.6722343563224</v>
      </c>
      <c r="BU15" s="75">
        <v>8169.8372220543515</v>
      </c>
      <c r="BV15" s="76">
        <v>8341.7548710745741</v>
      </c>
    </row>
    <row r="16" spans="1:74" s="6" customFormat="1" ht="15.75" thickBot="1" x14ac:dyDescent="0.3">
      <c r="B16" s="142"/>
      <c r="C16" s="134" t="s">
        <v>12</v>
      </c>
      <c r="D16" s="8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v>2982.6883616400005</v>
      </c>
      <c r="AD16" s="77">
        <v>3062.8550311960744</v>
      </c>
      <c r="AE16" s="77">
        <v>3158.2252872778654</v>
      </c>
      <c r="AF16" s="77">
        <v>3256.5651536260475</v>
      </c>
      <c r="AG16" s="77">
        <v>3351.3441724495119</v>
      </c>
      <c r="AH16" s="77">
        <v>3451.683464072943</v>
      </c>
      <c r="AI16" s="77">
        <v>3554.4211157992913</v>
      </c>
      <c r="AJ16" s="77">
        <v>3659.8528395347093</v>
      </c>
      <c r="AK16" s="77">
        <v>3755.2060072890408</v>
      </c>
      <c r="AL16" s="77">
        <v>3853.9819662435648</v>
      </c>
      <c r="AM16" s="77">
        <v>3956.5779619873997</v>
      </c>
      <c r="AN16" s="77">
        <v>4057.2554124817434</v>
      </c>
      <c r="AO16" s="77">
        <v>4157.7210756293762</v>
      </c>
      <c r="AP16" s="77">
        <v>4260.4202691266128</v>
      </c>
      <c r="AQ16" s="77">
        <v>4367.6709988756365</v>
      </c>
      <c r="AR16" s="77">
        <v>4474.0042006632448</v>
      </c>
      <c r="AS16" s="77">
        <v>4581.491875251595</v>
      </c>
      <c r="AT16" s="77">
        <v>4689.3525074493309</v>
      </c>
      <c r="AU16" s="77">
        <v>4799.3897448120706</v>
      </c>
      <c r="AV16" s="77">
        <v>4913.0004442954596</v>
      </c>
      <c r="AW16" s="77">
        <v>5026.2886468730057</v>
      </c>
      <c r="AX16" s="77">
        <v>5138.2514653164553</v>
      </c>
      <c r="AY16" s="77">
        <v>5251.4770981705306</v>
      </c>
      <c r="AZ16" s="77">
        <v>5370.563932965827</v>
      </c>
      <c r="BA16" s="77">
        <v>5495.0428243191527</v>
      </c>
      <c r="BB16" s="77">
        <v>5620.0997293482287</v>
      </c>
      <c r="BC16" s="77">
        <v>5746.969908773206</v>
      </c>
      <c r="BD16" s="77">
        <v>5878.6210423645425</v>
      </c>
      <c r="BE16" s="77">
        <v>6014.9754696642985</v>
      </c>
      <c r="BF16" s="77">
        <v>6156.8308228627839</v>
      </c>
      <c r="BG16" s="77">
        <v>6303.4150088864344</v>
      </c>
      <c r="BH16" s="77">
        <v>6451.0188312958498</v>
      </c>
      <c r="BI16" s="77">
        <v>6603.6512299323076</v>
      </c>
      <c r="BJ16" s="77">
        <v>6763.0186960258015</v>
      </c>
      <c r="BK16" s="77">
        <v>6929.2335768528201</v>
      </c>
      <c r="BL16" s="77">
        <v>7096.697083167358</v>
      </c>
      <c r="BM16" s="77">
        <v>7267.0626782564486</v>
      </c>
      <c r="BN16" s="77">
        <v>7442.8311859370815</v>
      </c>
      <c r="BO16" s="77">
        <v>7623.3795712853716</v>
      </c>
      <c r="BP16" s="77">
        <v>7810.003149615809</v>
      </c>
      <c r="BQ16" s="77">
        <v>7993.1778532321705</v>
      </c>
      <c r="BR16" s="77">
        <v>8177.1552639373622</v>
      </c>
      <c r="BS16" s="77">
        <v>8367.6636290531842</v>
      </c>
      <c r="BT16" s="77">
        <v>8563.1526090988045</v>
      </c>
      <c r="BU16" s="77">
        <v>8761.9502884016692</v>
      </c>
      <c r="BV16" s="78">
        <v>8962.5450827579662</v>
      </c>
    </row>
    <row r="17" spans="2:74" ht="15.75" thickBot="1" x14ac:dyDescent="0.3">
      <c r="B17" s="1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2:74" s="6" customFormat="1" ht="15.75" thickBot="1" x14ac:dyDescent="0.3">
      <c r="B18" s="135" t="s">
        <v>51</v>
      </c>
      <c r="C18" s="136"/>
      <c r="D18" s="7">
        <v>2000</v>
      </c>
      <c r="E18" s="8">
        <v>2001</v>
      </c>
      <c r="F18" s="8">
        <v>2002</v>
      </c>
      <c r="G18" s="8">
        <v>2003</v>
      </c>
      <c r="H18" s="8">
        <v>2004</v>
      </c>
      <c r="I18" s="8">
        <v>2005</v>
      </c>
      <c r="J18" s="8">
        <v>2006</v>
      </c>
      <c r="K18" s="8">
        <v>2007</v>
      </c>
      <c r="L18" s="8">
        <v>2008</v>
      </c>
      <c r="M18" s="8">
        <v>2009</v>
      </c>
      <c r="N18" s="8">
        <v>2010</v>
      </c>
      <c r="O18" s="8">
        <v>2011</v>
      </c>
      <c r="P18" s="8">
        <v>2012</v>
      </c>
      <c r="Q18" s="8">
        <v>2013</v>
      </c>
      <c r="R18" s="8">
        <v>2014</v>
      </c>
      <c r="S18" s="8">
        <v>2015</v>
      </c>
      <c r="T18" s="8">
        <v>2016</v>
      </c>
      <c r="U18" s="8">
        <v>2017</v>
      </c>
      <c r="V18" s="8">
        <v>2018</v>
      </c>
      <c r="W18" s="8">
        <v>2019</v>
      </c>
      <c r="X18" s="8">
        <v>2020</v>
      </c>
      <c r="Y18" s="8">
        <v>2021</v>
      </c>
      <c r="Z18" s="8">
        <v>2022</v>
      </c>
      <c r="AA18" s="8">
        <v>2023</v>
      </c>
      <c r="AB18" s="8">
        <v>2024</v>
      </c>
      <c r="AC18" s="8">
        <v>2025</v>
      </c>
      <c r="AD18" s="8">
        <v>2026</v>
      </c>
      <c r="AE18" s="8">
        <v>2027</v>
      </c>
      <c r="AF18" s="8">
        <v>2028</v>
      </c>
      <c r="AG18" s="8">
        <v>2029</v>
      </c>
      <c r="AH18" s="8">
        <v>2030</v>
      </c>
      <c r="AI18" s="8">
        <v>2031</v>
      </c>
      <c r="AJ18" s="8">
        <v>2032</v>
      </c>
      <c r="AK18" s="8">
        <v>2033</v>
      </c>
      <c r="AL18" s="8">
        <v>2034</v>
      </c>
      <c r="AM18" s="8">
        <v>2035</v>
      </c>
      <c r="AN18" s="8">
        <v>2036</v>
      </c>
      <c r="AO18" s="8">
        <v>2037</v>
      </c>
      <c r="AP18" s="8">
        <v>2038</v>
      </c>
      <c r="AQ18" s="8">
        <v>2039</v>
      </c>
      <c r="AR18" s="8">
        <v>2040</v>
      </c>
      <c r="AS18" s="8">
        <v>2041</v>
      </c>
      <c r="AT18" s="8">
        <v>2042</v>
      </c>
      <c r="AU18" s="8">
        <v>2043</v>
      </c>
      <c r="AV18" s="8">
        <v>2044</v>
      </c>
      <c r="AW18" s="8">
        <v>2045</v>
      </c>
      <c r="AX18" s="8">
        <v>2046</v>
      </c>
      <c r="AY18" s="8">
        <v>2047</v>
      </c>
      <c r="AZ18" s="8">
        <v>2048</v>
      </c>
      <c r="BA18" s="8">
        <v>2049</v>
      </c>
      <c r="BB18" s="8">
        <v>2050</v>
      </c>
      <c r="BC18" s="8">
        <v>2051</v>
      </c>
      <c r="BD18" s="8">
        <v>2052</v>
      </c>
      <c r="BE18" s="8">
        <v>2053</v>
      </c>
      <c r="BF18" s="8">
        <v>2054</v>
      </c>
      <c r="BG18" s="8">
        <v>2055</v>
      </c>
      <c r="BH18" s="8">
        <v>2056</v>
      </c>
      <c r="BI18" s="8">
        <v>2057</v>
      </c>
      <c r="BJ18" s="8">
        <v>2058</v>
      </c>
      <c r="BK18" s="8">
        <v>2059</v>
      </c>
      <c r="BL18" s="8">
        <v>2060</v>
      </c>
      <c r="BM18" s="8">
        <v>2061</v>
      </c>
      <c r="BN18" s="8">
        <v>2062</v>
      </c>
      <c r="BO18" s="8">
        <v>2063</v>
      </c>
      <c r="BP18" s="8">
        <v>2064</v>
      </c>
      <c r="BQ18" s="8">
        <v>2065</v>
      </c>
      <c r="BR18" s="8">
        <v>2066</v>
      </c>
      <c r="BS18" s="8">
        <v>2067</v>
      </c>
      <c r="BT18" s="8">
        <v>2068</v>
      </c>
      <c r="BU18" s="8">
        <v>2069</v>
      </c>
      <c r="BV18" s="9">
        <v>2070</v>
      </c>
    </row>
    <row r="19" spans="2:74" s="6" customFormat="1" ht="15" customHeight="1" x14ac:dyDescent="0.25">
      <c r="B19" s="140" t="s">
        <v>50</v>
      </c>
      <c r="C19" s="82" t="s">
        <v>0</v>
      </c>
      <c r="D19" s="79"/>
      <c r="E19" s="73"/>
      <c r="F19" s="73">
        <v>2003.664</v>
      </c>
      <c r="G19" s="73">
        <v>2023.056</v>
      </c>
      <c r="H19" s="73">
        <v>2081.0819999999999</v>
      </c>
      <c r="I19" s="73">
        <v>2120.384</v>
      </c>
      <c r="J19" s="73">
        <v>2177.933</v>
      </c>
      <c r="K19" s="73">
        <v>2233.0450000000001</v>
      </c>
      <c r="L19" s="73">
        <v>2241.5349999999999</v>
      </c>
      <c r="M19" s="73">
        <v>2178.221</v>
      </c>
      <c r="N19" s="73">
        <v>2221.7930000000001</v>
      </c>
      <c r="O19" s="73">
        <v>2275.951</v>
      </c>
      <c r="P19" s="73">
        <v>2280.1350000000002</v>
      </c>
      <c r="Q19" s="73">
        <v>2297.96</v>
      </c>
      <c r="R19" s="73">
        <v>2320.89</v>
      </c>
      <c r="S19" s="73">
        <v>2345.6480000000001</v>
      </c>
      <c r="T19" s="73">
        <v>2365.8209999999999</v>
      </c>
      <c r="U19" s="73">
        <v>2415.116</v>
      </c>
      <c r="V19" s="73">
        <v>2454.866</v>
      </c>
      <c r="W19" s="73">
        <v>2504.6370000000002</v>
      </c>
      <c r="X19" s="73">
        <v>2318.2759999999998</v>
      </c>
      <c r="Y19" s="73">
        <v>2477.828</v>
      </c>
      <c r="Z19" s="73">
        <v>2545.145</v>
      </c>
      <c r="AA19" s="73">
        <v>2581.7750000000001</v>
      </c>
      <c r="AB19" s="73">
        <v>2612.5100000000002</v>
      </c>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4"/>
    </row>
    <row r="20" spans="2:74" s="6" customFormat="1" x14ac:dyDescent="0.25">
      <c r="B20" s="141"/>
      <c r="C20" s="83" t="s">
        <v>4</v>
      </c>
      <c r="D20" s="80"/>
      <c r="E20" s="75"/>
      <c r="F20" s="75"/>
      <c r="G20" s="75"/>
      <c r="H20" s="75"/>
      <c r="I20" s="75"/>
      <c r="J20" s="75"/>
      <c r="K20" s="75"/>
      <c r="L20" s="75"/>
      <c r="M20" s="75"/>
      <c r="N20" s="75"/>
      <c r="O20" s="75"/>
      <c r="P20" s="75"/>
      <c r="Q20" s="75"/>
      <c r="R20" s="75"/>
      <c r="S20" s="75"/>
      <c r="T20" s="75"/>
      <c r="U20" s="75"/>
      <c r="V20" s="75"/>
      <c r="W20" s="75"/>
      <c r="X20" s="75"/>
      <c r="Y20" s="75"/>
      <c r="Z20" s="75"/>
      <c r="AA20" s="75"/>
      <c r="AB20" s="75"/>
      <c r="AC20" s="75">
        <v>2631.8425740000002</v>
      </c>
      <c r="AD20" s="75">
        <v>2664.4774219176002</v>
      </c>
      <c r="AE20" s="75">
        <v>2703.1120780876631</v>
      </c>
      <c r="AF20" s="75">
        <v>2742.3069329087261</v>
      </c>
      <c r="AG20" s="75">
        <v>2776.5830272631524</v>
      </c>
      <c r="AH20" s="75">
        <v>2809.6243652875842</v>
      </c>
      <c r="AI20" s="75">
        <v>2844.4637074171501</v>
      </c>
      <c r="AJ20" s="75">
        <v>2880.3039501306062</v>
      </c>
      <c r="AK20" s="75">
        <v>2907.378807261834</v>
      </c>
      <c r="AL20" s="75">
        <v>2935.8711195730002</v>
      </c>
      <c r="AM20" s="75">
        <v>2965.5234178806877</v>
      </c>
      <c r="AN20" s="75">
        <v>2993.6958903505542</v>
      </c>
      <c r="AO20" s="75">
        <v>3021.2378925417797</v>
      </c>
      <c r="AP20" s="75">
        <v>3050.5439000994352</v>
      </c>
      <c r="AQ20" s="75">
        <v>3081.3543934904396</v>
      </c>
      <c r="AR20" s="75">
        <v>3111.2435311072968</v>
      </c>
      <c r="AS20" s="75">
        <v>3139.5558472403736</v>
      </c>
      <c r="AT20" s="75">
        <v>3167.4978942808125</v>
      </c>
      <c r="AU20" s="75">
        <v>3194.7383761716274</v>
      </c>
      <c r="AV20" s="75">
        <v>3222.2131262067032</v>
      </c>
      <c r="AW20" s="75">
        <v>3249.2797164668395</v>
      </c>
      <c r="AX20" s="75">
        <v>3273.9742423119878</v>
      </c>
      <c r="AY20" s="75">
        <v>3299.1838439777903</v>
      </c>
      <c r="AZ20" s="75">
        <v>3325.2473963452148</v>
      </c>
      <c r="BA20" s="75">
        <v>3352.8469497348801</v>
      </c>
      <c r="BB20" s="75">
        <v>3379.6697253327593</v>
      </c>
      <c r="BC20" s="75">
        <v>3406.7070831354213</v>
      </c>
      <c r="BD20" s="75">
        <v>3434.982751925445</v>
      </c>
      <c r="BE20" s="75">
        <v>3464.180105316811</v>
      </c>
      <c r="BF20" s="75">
        <v>3494.6648902435986</v>
      </c>
      <c r="BG20" s="75">
        <v>3526.8158072338401</v>
      </c>
      <c r="BH20" s="75">
        <v>3558.2044679182209</v>
      </c>
      <c r="BI20" s="75">
        <v>3590.9399490230689</v>
      </c>
      <c r="BJ20" s="75">
        <v>3624.6947845438863</v>
      </c>
      <c r="BK20" s="75">
        <v>3659.4918544755078</v>
      </c>
      <c r="BL20" s="75">
        <v>3694.2570270930255</v>
      </c>
      <c r="BM20" s="75">
        <v>3728.9830431477003</v>
      </c>
      <c r="BN20" s="75">
        <v>3764.0354837532891</v>
      </c>
      <c r="BO20" s="75">
        <v>3799.7938208489454</v>
      </c>
      <c r="BP20" s="75">
        <v>3835.1319033828408</v>
      </c>
      <c r="BQ20" s="75">
        <v>3868.8810641326095</v>
      </c>
      <c r="BR20" s="75">
        <v>3901.3796650713234</v>
      </c>
      <c r="BS20" s="75">
        <v>3934.5413922244293</v>
      </c>
      <c r="BT20" s="75">
        <v>3967.9849940583367</v>
      </c>
      <c r="BU20" s="75">
        <v>4000.919269509021</v>
      </c>
      <c r="BV20" s="76">
        <v>4032.9266236650933</v>
      </c>
    </row>
    <row r="21" spans="2:74" s="6" customFormat="1" x14ac:dyDescent="0.25">
      <c r="B21" s="141"/>
      <c r="C21" s="83" t="s">
        <v>1</v>
      </c>
      <c r="D21" s="80"/>
      <c r="E21" s="75"/>
      <c r="F21" s="75"/>
      <c r="G21" s="75"/>
      <c r="H21" s="75"/>
      <c r="I21" s="75"/>
      <c r="J21" s="75"/>
      <c r="K21" s="75"/>
      <c r="L21" s="75"/>
      <c r="M21" s="75"/>
      <c r="N21" s="75"/>
      <c r="O21" s="75"/>
      <c r="P21" s="75"/>
      <c r="Q21" s="75"/>
      <c r="R21" s="75"/>
      <c r="S21" s="75"/>
      <c r="T21" s="75"/>
      <c r="U21" s="75"/>
      <c r="V21" s="75"/>
      <c r="W21" s="75"/>
      <c r="X21" s="75"/>
      <c r="Y21" s="75"/>
      <c r="Z21" s="75"/>
      <c r="AA21" s="75"/>
      <c r="AB21" s="75"/>
      <c r="AC21" s="75">
        <v>2631.8425740000002</v>
      </c>
      <c r="AD21" s="75">
        <v>2664.4774219176002</v>
      </c>
      <c r="AE21" s="75">
        <v>2703.1120780876631</v>
      </c>
      <c r="AF21" s="75">
        <v>2742.3069329087261</v>
      </c>
      <c r="AG21" s="75">
        <v>2776.5830272631524</v>
      </c>
      <c r="AH21" s="75">
        <v>2808.7913903794051</v>
      </c>
      <c r="AI21" s="75">
        <v>2842.2160079249202</v>
      </c>
      <c r="AJ21" s="75">
        <v>2875.4699352176417</v>
      </c>
      <c r="AK21" s="75">
        <v>2899.3363356799482</v>
      </c>
      <c r="AL21" s="75">
        <v>2923.6907608996598</v>
      </c>
      <c r="AM21" s="75">
        <v>2948.5421323673067</v>
      </c>
      <c r="AN21" s="75">
        <v>2970.9510525732985</v>
      </c>
      <c r="AO21" s="75">
        <v>2991.7477099413113</v>
      </c>
      <c r="AP21" s="75">
        <v>3013.2882934528889</v>
      </c>
      <c r="AQ21" s="75">
        <v>3035.5866268244404</v>
      </c>
      <c r="AR21" s="75">
        <v>3055.925057224164</v>
      </c>
      <c r="AS21" s="75">
        <v>3074.5662000732314</v>
      </c>
      <c r="AT21" s="75">
        <v>3092.7061406536636</v>
      </c>
      <c r="AU21" s="75">
        <v>3110.0252950413242</v>
      </c>
      <c r="AV21" s="75">
        <v>3127.4414366935557</v>
      </c>
      <c r="AW21" s="75">
        <v>3144.329620451701</v>
      </c>
      <c r="AX21" s="75">
        <v>3158.7935367057785</v>
      </c>
      <c r="AY21" s="75">
        <v>3173.6398663282953</v>
      </c>
      <c r="AZ21" s="75">
        <v>3189.1907016733035</v>
      </c>
      <c r="BA21" s="75">
        <v>3206.093412392172</v>
      </c>
      <c r="BB21" s="75">
        <v>3222.1238794541327</v>
      </c>
      <c r="BC21" s="75">
        <v>3238.2344988514033</v>
      </c>
      <c r="BD21" s="75">
        <v>3255.3971416953159</v>
      </c>
      <c r="BE21" s="75">
        <v>3273.3018259746405</v>
      </c>
      <c r="BF21" s="75">
        <v>3292.2869765652936</v>
      </c>
      <c r="BG21" s="75">
        <v>3312.6991558199984</v>
      </c>
      <c r="BH21" s="75">
        <v>3332.2440808393362</v>
      </c>
      <c r="BI21" s="75">
        <v>3352.9039941405399</v>
      </c>
      <c r="BJ21" s="75">
        <v>3374.362579703039</v>
      </c>
      <c r="BK21" s="75">
        <v>3396.6333727290789</v>
      </c>
      <c r="BL21" s="75">
        <v>3418.7114896518178</v>
      </c>
      <c r="BM21" s="75">
        <v>3440.5912431855895</v>
      </c>
      <c r="BN21" s="75">
        <v>3462.611027141977</v>
      </c>
      <c r="BO21" s="75">
        <v>3485.1179988183999</v>
      </c>
      <c r="BP21" s="75">
        <v>3507.0742422109556</v>
      </c>
      <c r="BQ21" s="75">
        <v>3527.4152728157792</v>
      </c>
      <c r="BR21" s="75">
        <v>3546.4633152889846</v>
      </c>
      <c r="BS21" s="75">
        <v>3565.9688635230741</v>
      </c>
      <c r="BT21" s="75">
        <v>3585.5816922724512</v>
      </c>
      <c r="BU21" s="75">
        <v>3604.5852752414953</v>
      </c>
      <c r="BV21" s="76">
        <v>3622.6082016177024</v>
      </c>
    </row>
    <row r="22" spans="2:74" s="6" customFormat="1" x14ac:dyDescent="0.25">
      <c r="B22" s="141"/>
      <c r="C22" s="83" t="s">
        <v>6</v>
      </c>
      <c r="D22" s="80"/>
      <c r="E22" s="75"/>
      <c r="F22" s="75"/>
      <c r="G22" s="75"/>
      <c r="H22" s="75"/>
      <c r="I22" s="75"/>
      <c r="J22" s="75"/>
      <c r="K22" s="75"/>
      <c r="L22" s="75"/>
      <c r="M22" s="75"/>
      <c r="N22" s="75"/>
      <c r="O22" s="75"/>
      <c r="P22" s="75"/>
      <c r="Q22" s="75"/>
      <c r="R22" s="75"/>
      <c r="S22" s="75"/>
      <c r="T22" s="75"/>
      <c r="U22" s="75"/>
      <c r="V22" s="75"/>
      <c r="W22" s="75"/>
      <c r="X22" s="75"/>
      <c r="Y22" s="75"/>
      <c r="Z22" s="75"/>
      <c r="AA22" s="75"/>
      <c r="AB22" s="75"/>
      <c r="AC22" s="75">
        <v>2631.8425740000002</v>
      </c>
      <c r="AD22" s="75">
        <v>2664.4774219176002</v>
      </c>
      <c r="AE22" s="75">
        <v>2703.1120780876631</v>
      </c>
      <c r="AF22" s="75">
        <v>2742.3069329087261</v>
      </c>
      <c r="AG22" s="75">
        <v>2776.5830272631524</v>
      </c>
      <c r="AH22" s="75">
        <v>2807.9584154712261</v>
      </c>
      <c r="AI22" s="75">
        <v>2839.6883455660513</v>
      </c>
      <c r="AJ22" s="75">
        <v>2870.6409485327213</v>
      </c>
      <c r="AK22" s="75">
        <v>2891.309563362157</v>
      </c>
      <c r="AL22" s="75">
        <v>2911.5487303056916</v>
      </c>
      <c r="AM22" s="75">
        <v>2931.34726167177</v>
      </c>
      <c r="AN22" s="75">
        <v>2948.0559410632991</v>
      </c>
      <c r="AO22" s="75">
        <v>2962.2066095804025</v>
      </c>
      <c r="AP22" s="75">
        <v>2976.4252013063883</v>
      </c>
      <c r="AQ22" s="75">
        <v>2990.1167572323975</v>
      </c>
      <c r="AR22" s="75">
        <v>3001.1801892341573</v>
      </c>
      <c r="AS22" s="75">
        <v>3010.4838478207835</v>
      </c>
      <c r="AT22" s="75">
        <v>3019.2142509794635</v>
      </c>
      <c r="AU22" s="75">
        <v>3027.0642080320099</v>
      </c>
      <c r="AV22" s="75">
        <v>3034.9345749728927</v>
      </c>
      <c r="AW22" s="75">
        <v>3042.2184179528276</v>
      </c>
      <c r="AX22" s="75">
        <v>3047.0859674215521</v>
      </c>
      <c r="AY22" s="75">
        <v>3052.266013566169</v>
      </c>
      <c r="AZ22" s="75">
        <v>3058.0653189919449</v>
      </c>
      <c r="BA22" s="75">
        <v>3065.0988692256265</v>
      </c>
      <c r="BB22" s="75">
        <v>3071.2290669640779</v>
      </c>
      <c r="BC22" s="75">
        <v>3077.3715250980063</v>
      </c>
      <c r="BD22" s="75">
        <v>3084.4494796057315</v>
      </c>
      <c r="BE22" s="75">
        <v>3092.1606033047456</v>
      </c>
      <c r="BF22" s="75">
        <v>3100.8186529939985</v>
      </c>
      <c r="BG22" s="75">
        <v>3110.7412726835796</v>
      </c>
      <c r="BH22" s="75">
        <v>3119.7624223743619</v>
      </c>
      <c r="BI22" s="75">
        <v>3129.7456621259603</v>
      </c>
      <c r="BJ22" s="75">
        <v>3140.3867973771889</v>
      </c>
      <c r="BK22" s="75">
        <v>3151.6921898477472</v>
      </c>
      <c r="BL22" s="75">
        <v>3162.7231125122144</v>
      </c>
      <c r="BM22" s="75">
        <v>3173.4763710947559</v>
      </c>
      <c r="BN22" s="75">
        <v>3184.2661907564784</v>
      </c>
      <c r="BO22" s="75">
        <v>3195.4111224241265</v>
      </c>
      <c r="BP22" s="75">
        <v>3205.9559791281263</v>
      </c>
      <c r="BQ22" s="75">
        <v>3214.9326558696848</v>
      </c>
      <c r="BR22" s="75">
        <v>3222.6484942437719</v>
      </c>
      <c r="BS22" s="75">
        <v>3230.7051154793812</v>
      </c>
      <c r="BT22" s="75">
        <v>3238.7818782680797</v>
      </c>
      <c r="BU22" s="75">
        <v>3246.2310765880961</v>
      </c>
      <c r="BV22" s="76">
        <v>3252.7235387412725</v>
      </c>
    </row>
    <row r="23" spans="2:74" s="6" customFormat="1" x14ac:dyDescent="0.25">
      <c r="B23" s="141"/>
      <c r="C23" s="83" t="s">
        <v>62</v>
      </c>
      <c r="D23" s="80"/>
      <c r="E23" s="75"/>
      <c r="F23" s="75"/>
      <c r="G23" s="75"/>
      <c r="H23" s="75"/>
      <c r="I23" s="75"/>
      <c r="J23" s="75"/>
      <c r="K23" s="75"/>
      <c r="L23" s="75"/>
      <c r="M23" s="75"/>
      <c r="N23" s="75"/>
      <c r="O23" s="75"/>
      <c r="P23" s="75"/>
      <c r="Q23" s="75"/>
      <c r="R23" s="75"/>
      <c r="S23" s="75"/>
      <c r="T23" s="75"/>
      <c r="U23" s="75"/>
      <c r="V23" s="75"/>
      <c r="W23" s="75"/>
      <c r="X23" s="75"/>
      <c r="Y23" s="75"/>
      <c r="Z23" s="75"/>
      <c r="AA23" s="75"/>
      <c r="AB23" s="75"/>
      <c r="AC23" s="75">
        <f t="shared" ref="AC23:BV23" si="0">AC9*AC$21/AC$7</f>
        <v>2631.8425740000002</v>
      </c>
      <c r="AD23" s="75">
        <f t="shared" si="0"/>
        <v>2664.4774219176002</v>
      </c>
      <c r="AE23" s="75">
        <f t="shared" si="0"/>
        <v>2703.1120780876631</v>
      </c>
      <c r="AF23" s="75">
        <f t="shared" si="0"/>
        <v>2742.3069329087261</v>
      </c>
      <c r="AG23" s="75">
        <f t="shared" si="0"/>
        <v>2776.5830272631524</v>
      </c>
      <c r="AH23" s="75">
        <f t="shared" si="0"/>
        <v>2814.3445564339313</v>
      </c>
      <c r="AI23" s="75">
        <f t="shared" si="0"/>
        <v>2853.4639457683629</v>
      </c>
      <c r="AJ23" s="75">
        <f t="shared" si="0"/>
        <v>2892.5564018253895</v>
      </c>
      <c r="AK23" s="75">
        <f t="shared" si="0"/>
        <v>2922.0604771240087</v>
      </c>
      <c r="AL23" s="75">
        <f t="shared" si="0"/>
        <v>2952.4499060860981</v>
      </c>
      <c r="AM23" s="75">
        <f t="shared" si="0"/>
        <v>2983.1553851093931</v>
      </c>
      <c r="AN23" s="75">
        <f t="shared" si="0"/>
        <v>3011.7936768064437</v>
      </c>
      <c r="AO23" s="75">
        <f t="shared" si="0"/>
        <v>3038.899819897701</v>
      </c>
      <c r="AP23" s="75">
        <f t="shared" si="0"/>
        <v>3066.8576982407603</v>
      </c>
      <c r="AQ23" s="75">
        <f t="shared" si="0"/>
        <v>3095.3794748344003</v>
      </c>
      <c r="AR23" s="75">
        <f t="shared" si="0"/>
        <v>3122.3092762654592</v>
      </c>
      <c r="AS23" s="75">
        <f t="shared" si="0"/>
        <v>3141.3553628506779</v>
      </c>
      <c r="AT23" s="75">
        <f t="shared" si="0"/>
        <v>3159.8893594914975</v>
      </c>
      <c r="AU23" s="75">
        <f t="shared" si="0"/>
        <v>3177.5847399046497</v>
      </c>
      <c r="AV23" s="75">
        <f t="shared" si="0"/>
        <v>3195.3792144481154</v>
      </c>
      <c r="AW23" s="75">
        <f t="shared" si="0"/>
        <v>3212.6342622061356</v>
      </c>
      <c r="AX23" s="75">
        <f t="shared" si="0"/>
        <v>3227.4123798122837</v>
      </c>
      <c r="AY23" s="75">
        <f t="shared" si="0"/>
        <v>3242.5812179974018</v>
      </c>
      <c r="AZ23" s="75">
        <f t="shared" si="0"/>
        <v>3258.4698659655878</v>
      </c>
      <c r="BA23" s="75">
        <f t="shared" si="0"/>
        <v>3275.7397562552051</v>
      </c>
      <c r="BB23" s="75">
        <f t="shared" si="0"/>
        <v>3292.118455036481</v>
      </c>
      <c r="BC23" s="75">
        <f t="shared" si="0"/>
        <v>3308.579047311664</v>
      </c>
      <c r="BD23" s="75">
        <f t="shared" si="0"/>
        <v>3326.1145162624152</v>
      </c>
      <c r="BE23" s="75">
        <f t="shared" si="0"/>
        <v>3344.4081461018591</v>
      </c>
      <c r="BF23" s="75">
        <f t="shared" si="0"/>
        <v>3363.8057133492512</v>
      </c>
      <c r="BG23" s="75">
        <f t="shared" si="0"/>
        <v>3384.6613087720157</v>
      </c>
      <c r="BH23" s="75">
        <f t="shared" si="0"/>
        <v>3404.6308104937702</v>
      </c>
      <c r="BI23" s="75">
        <f t="shared" si="0"/>
        <v>3425.7395215188317</v>
      </c>
      <c r="BJ23" s="75">
        <f t="shared" si="0"/>
        <v>3447.664254456552</v>
      </c>
      <c r="BK23" s="75">
        <f t="shared" si="0"/>
        <v>3470.4188385359648</v>
      </c>
      <c r="BL23" s="75">
        <f t="shared" si="0"/>
        <v>3492.9765609864489</v>
      </c>
      <c r="BM23" s="75">
        <f t="shared" si="0"/>
        <v>3515.3316109767625</v>
      </c>
      <c r="BN23" s="75">
        <f t="shared" si="0"/>
        <v>3537.8297332870134</v>
      </c>
      <c r="BO23" s="75">
        <f t="shared" si="0"/>
        <v>3560.8256265533796</v>
      </c>
      <c r="BP23" s="75">
        <f t="shared" si="0"/>
        <v>3583.2588280006653</v>
      </c>
      <c r="BQ23" s="75">
        <f t="shared" si="0"/>
        <v>3604.0417292030688</v>
      </c>
      <c r="BR23" s="75">
        <f t="shared" si="0"/>
        <v>3623.5035545407663</v>
      </c>
      <c r="BS23" s="75">
        <f t="shared" si="0"/>
        <v>3643.4328240907412</v>
      </c>
      <c r="BT23" s="75">
        <f t="shared" si="0"/>
        <v>3663.4717046232413</v>
      </c>
      <c r="BU23" s="75">
        <f t="shared" si="0"/>
        <v>3682.8881046577444</v>
      </c>
      <c r="BV23" s="76">
        <f t="shared" si="0"/>
        <v>3701.3025451810327</v>
      </c>
    </row>
    <row r="24" spans="2:74" s="6" customFormat="1" x14ac:dyDescent="0.25">
      <c r="B24" s="141"/>
      <c r="C24" s="83" t="s">
        <v>63</v>
      </c>
      <c r="D24" s="80"/>
      <c r="E24" s="75"/>
      <c r="F24" s="75"/>
      <c r="G24" s="75"/>
      <c r="H24" s="75"/>
      <c r="I24" s="75"/>
      <c r="J24" s="75"/>
      <c r="K24" s="75"/>
      <c r="L24" s="75"/>
      <c r="M24" s="75"/>
      <c r="N24" s="75"/>
      <c r="O24" s="75"/>
      <c r="P24" s="75"/>
      <c r="Q24" s="75"/>
      <c r="R24" s="75"/>
      <c r="S24" s="75"/>
      <c r="T24" s="75"/>
      <c r="U24" s="75"/>
      <c r="V24" s="75"/>
      <c r="W24" s="75"/>
      <c r="X24" s="75"/>
      <c r="Y24" s="75"/>
      <c r="Z24" s="75"/>
      <c r="AA24" s="75"/>
      <c r="AB24" s="75"/>
      <c r="AC24" s="75">
        <f t="shared" ref="AC24:BV24" si="1">AC10*AC$21/AC$7</f>
        <v>2631.8425740000002</v>
      </c>
      <c r="AD24" s="75">
        <f t="shared" si="1"/>
        <v>2664.4774219176002</v>
      </c>
      <c r="AE24" s="75">
        <f t="shared" si="1"/>
        <v>2703.1120780876631</v>
      </c>
      <c r="AF24" s="75">
        <f t="shared" si="1"/>
        <v>2742.3069329087261</v>
      </c>
      <c r="AG24" s="75">
        <f t="shared" si="1"/>
        <v>2776.5830272631524</v>
      </c>
      <c r="AH24" s="75">
        <f t="shared" si="1"/>
        <v>2800.4616412976152</v>
      </c>
      <c r="AI24" s="75">
        <f t="shared" si="1"/>
        <v>2825.3857499051633</v>
      </c>
      <c r="AJ24" s="75">
        <f t="shared" si="1"/>
        <v>2850.2491445043283</v>
      </c>
      <c r="AK24" s="75">
        <f t="shared" si="1"/>
        <v>2865.3554649702014</v>
      </c>
      <c r="AL24" s="75">
        <f t="shared" si="1"/>
        <v>2880.8283844810408</v>
      </c>
      <c r="AM24" s="75">
        <f t="shared" si="1"/>
        <v>2896.6729405956867</v>
      </c>
      <c r="AN24" s="75">
        <f t="shared" si="1"/>
        <v>2909.9976361224267</v>
      </c>
      <c r="AO24" s="75">
        <f t="shared" si="1"/>
        <v>2921.6376266669163</v>
      </c>
      <c r="AP24" s="75">
        <f t="shared" si="1"/>
        <v>2933.9085046989171</v>
      </c>
      <c r="AQ24" s="75">
        <f t="shared" si="1"/>
        <v>2946.5243112691223</v>
      </c>
      <c r="AR24" s="75">
        <f t="shared" si="1"/>
        <v>2957.4264512208179</v>
      </c>
      <c r="AS24" s="75">
        <f t="shared" si="1"/>
        <v>2975.4667525732652</v>
      </c>
      <c r="AT24" s="75">
        <f t="shared" si="1"/>
        <v>2993.0220064134473</v>
      </c>
      <c r="AU24" s="75">
        <f t="shared" si="1"/>
        <v>3009.7829296493633</v>
      </c>
      <c r="AV24" s="75">
        <f t="shared" si="1"/>
        <v>3026.6377140553991</v>
      </c>
      <c r="AW24" s="75">
        <f t="shared" si="1"/>
        <v>3042.9815577112981</v>
      </c>
      <c r="AX24" s="75">
        <f t="shared" si="1"/>
        <v>3056.9792728767698</v>
      </c>
      <c r="AY24" s="75">
        <f t="shared" si="1"/>
        <v>3071.34707545929</v>
      </c>
      <c r="AZ24" s="75">
        <f t="shared" si="1"/>
        <v>3086.3966761290399</v>
      </c>
      <c r="BA24" s="75">
        <f t="shared" si="1"/>
        <v>3102.7545785125239</v>
      </c>
      <c r="BB24" s="75">
        <f t="shared" si="1"/>
        <v>3118.2683514050859</v>
      </c>
      <c r="BC24" s="75">
        <f t="shared" si="1"/>
        <v>3133.8596931621119</v>
      </c>
      <c r="BD24" s="75">
        <f t="shared" si="1"/>
        <v>3150.4691495358707</v>
      </c>
      <c r="BE24" s="75">
        <f t="shared" si="1"/>
        <v>3167.796729858318</v>
      </c>
      <c r="BF24" s="75">
        <f t="shared" si="1"/>
        <v>3186.1699508914967</v>
      </c>
      <c r="BG24" s="75">
        <f t="shared" si="1"/>
        <v>3205.9242045870237</v>
      </c>
      <c r="BH24" s="75">
        <f t="shared" si="1"/>
        <v>3224.8391573940871</v>
      </c>
      <c r="BI24" s="75">
        <f t="shared" si="1"/>
        <v>3244.8331601699301</v>
      </c>
      <c r="BJ24" s="75">
        <f t="shared" si="1"/>
        <v>3265.6000923950178</v>
      </c>
      <c r="BK24" s="75">
        <f t="shared" si="1"/>
        <v>3287.1530530048249</v>
      </c>
      <c r="BL24" s="75">
        <f t="shared" si="1"/>
        <v>3308.5195478493561</v>
      </c>
      <c r="BM24" s="75">
        <f t="shared" si="1"/>
        <v>3329.6940729555918</v>
      </c>
      <c r="BN24" s="75">
        <f t="shared" si="1"/>
        <v>3351.0041150225074</v>
      </c>
      <c r="BO24" s="75">
        <f t="shared" si="1"/>
        <v>3372.7856417701546</v>
      </c>
      <c r="BP24" s="75">
        <f t="shared" si="1"/>
        <v>3394.0341913133061</v>
      </c>
      <c r="BQ24" s="75">
        <f t="shared" si="1"/>
        <v>3413.7195896229232</v>
      </c>
      <c r="BR24" s="75">
        <f t="shared" si="1"/>
        <v>3432.153675406887</v>
      </c>
      <c r="BS24" s="75">
        <f t="shared" si="1"/>
        <v>3451.0305206216253</v>
      </c>
      <c r="BT24" s="75">
        <f t="shared" si="1"/>
        <v>3470.0111884850453</v>
      </c>
      <c r="BU24" s="75">
        <f t="shared" si="1"/>
        <v>3488.4022477840163</v>
      </c>
      <c r="BV24" s="76">
        <f t="shared" si="1"/>
        <v>3505.8442590229356</v>
      </c>
    </row>
    <row r="25" spans="2:74" s="6" customFormat="1" x14ac:dyDescent="0.25">
      <c r="B25" s="141"/>
      <c r="C25" s="83" t="s">
        <v>7</v>
      </c>
      <c r="D25" s="80"/>
      <c r="E25" s="75"/>
      <c r="F25" s="75"/>
      <c r="G25" s="75"/>
      <c r="H25" s="75"/>
      <c r="I25" s="75"/>
      <c r="J25" s="75"/>
      <c r="K25" s="75"/>
      <c r="L25" s="75"/>
      <c r="M25" s="75"/>
      <c r="N25" s="75"/>
      <c r="O25" s="75"/>
      <c r="P25" s="75"/>
      <c r="Q25" s="75"/>
      <c r="R25" s="75"/>
      <c r="S25" s="75"/>
      <c r="T25" s="75"/>
      <c r="U25" s="75"/>
      <c r="V25" s="75"/>
      <c r="W25" s="75"/>
      <c r="X25" s="75"/>
      <c r="Y25" s="75"/>
      <c r="Z25" s="75"/>
      <c r="AA25" s="75"/>
      <c r="AB25" s="75"/>
      <c r="AC25" s="75">
        <f>AC11*AC$21/AC$7</f>
        <v>2631.8425740000002</v>
      </c>
      <c r="AD25" s="75">
        <f t="shared" ref="AD25:BV25" si="2">AD11*AD$21/AD$7</f>
        <v>2664.4774219176002</v>
      </c>
      <c r="AE25" s="75">
        <f t="shared" si="2"/>
        <v>2703.1120780876631</v>
      </c>
      <c r="AF25" s="75">
        <f t="shared" si="2"/>
        <v>2742.3069329087261</v>
      </c>
      <c r="AG25" s="75">
        <f t="shared" si="2"/>
        <v>2776.5830272631524</v>
      </c>
      <c r="AH25" s="75">
        <f t="shared" si="2"/>
        <v>2809.1405731500759</v>
      </c>
      <c r="AI25" s="75">
        <f t="shared" si="2"/>
        <v>2842.279922082741</v>
      </c>
      <c r="AJ25" s="75">
        <f t="shared" si="2"/>
        <v>2875.8166208470366</v>
      </c>
      <c r="AK25" s="75">
        <f t="shared" si="2"/>
        <v>2899.570446177906</v>
      </c>
      <c r="AL25" s="75">
        <f t="shared" si="2"/>
        <v>2924.224743664096</v>
      </c>
      <c r="AM25" s="75">
        <f t="shared" si="2"/>
        <v>2949.7100753036807</v>
      </c>
      <c r="AN25" s="75">
        <f t="shared" si="2"/>
        <v>2972.6249936223612</v>
      </c>
      <c r="AO25" s="75">
        <f t="shared" si="2"/>
        <v>2993.0938937919409</v>
      </c>
      <c r="AP25" s="75">
        <f t="shared" si="2"/>
        <v>3014.0135001894491</v>
      </c>
      <c r="AQ25" s="75">
        <f t="shared" si="2"/>
        <v>3036.632971508343</v>
      </c>
      <c r="AR25" s="75">
        <f t="shared" si="2"/>
        <v>3057.0841639883993</v>
      </c>
      <c r="AS25" s="75">
        <f t="shared" si="2"/>
        <v>3076.856179947622</v>
      </c>
      <c r="AT25" s="75">
        <f t="shared" si="2"/>
        <v>3095.4718113788572</v>
      </c>
      <c r="AU25" s="75">
        <f t="shared" si="2"/>
        <v>3114.5453567638201</v>
      </c>
      <c r="AV25" s="75">
        <f t="shared" si="2"/>
        <v>3135.010280274149</v>
      </c>
      <c r="AW25" s="75">
        <f t="shared" si="2"/>
        <v>3154.4220741347744</v>
      </c>
      <c r="AX25" s="75">
        <f t="shared" si="2"/>
        <v>3172.0562076708356</v>
      </c>
      <c r="AY25" s="75">
        <f t="shared" si="2"/>
        <v>3189.568704682717</v>
      </c>
      <c r="AZ25" s="75">
        <f t="shared" si="2"/>
        <v>3209.8564744104988</v>
      </c>
      <c r="BA25" s="75">
        <f t="shared" si="2"/>
        <v>3232.6242856427457</v>
      </c>
      <c r="BB25" s="75">
        <f t="shared" si="2"/>
        <v>3255.0462694418843</v>
      </c>
      <c r="BC25" s="75">
        <f t="shared" si="2"/>
        <v>3277.2274793377946</v>
      </c>
      <c r="BD25" s="75">
        <f t="shared" si="2"/>
        <v>3300.8659196272683</v>
      </c>
      <c r="BE25" s="75">
        <f t="shared" si="2"/>
        <v>3325.8362566947549</v>
      </c>
      <c r="BF25" s="75">
        <f t="shared" si="2"/>
        <v>3352.4952793791267</v>
      </c>
      <c r="BG25" s="75">
        <f t="shared" si="2"/>
        <v>3380.3959602818181</v>
      </c>
      <c r="BH25" s="75">
        <f t="shared" si="2"/>
        <v>3407.2613350328234</v>
      </c>
      <c r="BI25" s="75">
        <f t="shared" si="2"/>
        <v>3435.164740794512</v>
      </c>
      <c r="BJ25" s="75">
        <f t="shared" si="2"/>
        <v>3464.8976883355717</v>
      </c>
      <c r="BK25" s="75">
        <f t="shared" si="2"/>
        <v>3496.4184934471646</v>
      </c>
      <c r="BL25" s="75">
        <f t="shared" si="2"/>
        <v>3526.9148007008571</v>
      </c>
      <c r="BM25" s="75">
        <f t="shared" si="2"/>
        <v>3557.1521416053261</v>
      </c>
      <c r="BN25" s="75">
        <f t="shared" si="2"/>
        <v>3588.266381127743</v>
      </c>
      <c r="BO25" s="75">
        <f t="shared" si="2"/>
        <v>3619.9745734942685</v>
      </c>
      <c r="BP25" s="75">
        <f t="shared" si="2"/>
        <v>3652.8020545408262</v>
      </c>
      <c r="BQ25" s="75">
        <f t="shared" si="2"/>
        <v>3682.4518194236589</v>
      </c>
      <c r="BR25" s="75">
        <f t="shared" si="2"/>
        <v>3710.7870418202374</v>
      </c>
      <c r="BS25" s="75">
        <f t="shared" si="2"/>
        <v>3740.4048868563473</v>
      </c>
      <c r="BT25" s="75">
        <f t="shared" si="2"/>
        <v>3770.5831848788466</v>
      </c>
      <c r="BU25" s="75">
        <f t="shared" si="2"/>
        <v>3800.5843162090946</v>
      </c>
      <c r="BV25" s="76">
        <f t="shared" si="2"/>
        <v>3829.8872007594628</v>
      </c>
    </row>
    <row r="26" spans="2:74" s="6" customFormat="1" x14ac:dyDescent="0.25">
      <c r="B26" s="141"/>
      <c r="C26" s="83" t="s">
        <v>8</v>
      </c>
      <c r="D26" s="80"/>
      <c r="E26" s="75"/>
      <c r="F26" s="75"/>
      <c r="G26" s="75"/>
      <c r="H26" s="75"/>
      <c r="I26" s="75"/>
      <c r="J26" s="75"/>
      <c r="K26" s="75"/>
      <c r="L26" s="75"/>
      <c r="M26" s="75"/>
      <c r="N26" s="75"/>
      <c r="O26" s="75"/>
      <c r="P26" s="75"/>
      <c r="Q26" s="75"/>
      <c r="R26" s="75"/>
      <c r="S26" s="75"/>
      <c r="T26" s="75"/>
      <c r="U26" s="75"/>
      <c r="V26" s="75"/>
      <c r="W26" s="75"/>
      <c r="X26" s="75"/>
      <c r="Y26" s="75"/>
      <c r="Z26" s="75"/>
      <c r="AA26" s="75"/>
      <c r="AB26" s="75"/>
      <c r="AC26" s="75">
        <f t="shared" ref="AC26:BV26" si="3">AC12*AC$21/AC$7</f>
        <v>2631.8425740000002</v>
      </c>
      <c r="AD26" s="75">
        <f t="shared" si="3"/>
        <v>2664.4774219176002</v>
      </c>
      <c r="AE26" s="75">
        <f t="shared" si="3"/>
        <v>2703.1120780876631</v>
      </c>
      <c r="AF26" s="75">
        <f t="shared" si="3"/>
        <v>2742.3069329087261</v>
      </c>
      <c r="AG26" s="75">
        <f t="shared" si="3"/>
        <v>2776.5830272631524</v>
      </c>
      <c r="AH26" s="75">
        <f t="shared" si="3"/>
        <v>2821.2112825196555</v>
      </c>
      <c r="AI26" s="75">
        <f t="shared" si="3"/>
        <v>2857.5793246461722</v>
      </c>
      <c r="AJ26" s="75">
        <f t="shared" si="3"/>
        <v>2894.4731593440897</v>
      </c>
      <c r="AK26" s="75">
        <f t="shared" si="3"/>
        <v>2921.5905226764012</v>
      </c>
      <c r="AL26" s="75">
        <f t="shared" si="3"/>
        <v>2949.661813122324</v>
      </c>
      <c r="AM26" s="75">
        <f t="shared" si="3"/>
        <v>2978.6627778409393</v>
      </c>
      <c r="AN26" s="75">
        <f t="shared" si="3"/>
        <v>3005.1886835995961</v>
      </c>
      <c r="AO26" s="75">
        <f t="shared" si="3"/>
        <v>3029.3229894374213</v>
      </c>
      <c r="AP26" s="75">
        <f t="shared" si="3"/>
        <v>3053.8592988997575</v>
      </c>
      <c r="AQ26" s="75">
        <f t="shared" si="3"/>
        <v>3080.0579674732212</v>
      </c>
      <c r="AR26" s="75">
        <f t="shared" si="3"/>
        <v>3104.0035361616119</v>
      </c>
      <c r="AS26" s="75">
        <f t="shared" si="3"/>
        <v>3127.2882269509028</v>
      </c>
      <c r="AT26" s="75">
        <f t="shared" si="3"/>
        <v>3149.4066085626869</v>
      </c>
      <c r="AU26" s="75">
        <f t="shared" si="3"/>
        <v>3171.5241089095675</v>
      </c>
      <c r="AV26" s="75">
        <f t="shared" si="3"/>
        <v>3194.5277724788739</v>
      </c>
      <c r="AW26" s="75">
        <f t="shared" si="3"/>
        <v>3216.0126931706782</v>
      </c>
      <c r="AX26" s="75">
        <f t="shared" si="3"/>
        <v>3235.3257462724891</v>
      </c>
      <c r="AY26" s="75">
        <f t="shared" si="3"/>
        <v>3254.1606303371918</v>
      </c>
      <c r="AZ26" s="75">
        <f t="shared" si="3"/>
        <v>3275.1970219475184</v>
      </c>
      <c r="BA26" s="75">
        <f t="shared" si="3"/>
        <v>3298.1778430141417</v>
      </c>
      <c r="BB26" s="75">
        <f t="shared" si="3"/>
        <v>3320.1498639101001</v>
      </c>
      <c r="BC26" s="75">
        <f t="shared" si="3"/>
        <v>3341.7865430118718</v>
      </c>
      <c r="BD26" s="75">
        <f t="shared" si="3"/>
        <v>3364.763097907834</v>
      </c>
      <c r="BE26" s="75">
        <f t="shared" si="3"/>
        <v>3388.9137142498125</v>
      </c>
      <c r="BF26" s="75">
        <f t="shared" si="3"/>
        <v>3414.5675435524704</v>
      </c>
      <c r="BG26" s="75">
        <f t="shared" si="3"/>
        <v>3441.3150599747996</v>
      </c>
      <c r="BH26" s="75">
        <f t="shared" si="3"/>
        <v>3466.9829496670823</v>
      </c>
      <c r="BI26" s="75">
        <f t="shared" si="3"/>
        <v>3493.6754368242846</v>
      </c>
      <c r="BJ26" s="75">
        <f t="shared" si="3"/>
        <v>3522.1201996206523</v>
      </c>
      <c r="BK26" s="75">
        <f t="shared" si="3"/>
        <v>3552.2816070600888</v>
      </c>
      <c r="BL26" s="75">
        <f t="shared" si="3"/>
        <v>3581.30802531266</v>
      </c>
      <c r="BM26" s="75">
        <f t="shared" si="3"/>
        <v>3609.9393498959275</v>
      </c>
      <c r="BN26" s="75">
        <f t="shared" si="3"/>
        <v>3639.2825365584877</v>
      </c>
      <c r="BO26" s="75">
        <f t="shared" si="3"/>
        <v>3669.0405330641329</v>
      </c>
      <c r="BP26" s="75">
        <f t="shared" si="3"/>
        <v>3699.7339953394567</v>
      </c>
      <c r="BQ26" s="75">
        <f t="shared" si="3"/>
        <v>3727.0487972640512</v>
      </c>
      <c r="BR26" s="75">
        <f t="shared" si="3"/>
        <v>3752.848115716004</v>
      </c>
      <c r="BS26" s="75">
        <f t="shared" si="3"/>
        <v>3779.747239217872</v>
      </c>
      <c r="BT26" s="75">
        <f t="shared" si="3"/>
        <v>3807.0745254911512</v>
      </c>
      <c r="BU26" s="75">
        <f t="shared" si="3"/>
        <v>3834.0963433826273</v>
      </c>
      <c r="BV26" s="76">
        <f t="shared" si="3"/>
        <v>3860.2496642160272</v>
      </c>
    </row>
    <row r="27" spans="2:74" s="6" customFormat="1" x14ac:dyDescent="0.25">
      <c r="B27" s="141"/>
      <c r="C27" s="84" t="s">
        <v>9</v>
      </c>
      <c r="D27" s="80"/>
      <c r="E27" s="75"/>
      <c r="F27" s="75"/>
      <c r="G27" s="75"/>
      <c r="H27" s="75"/>
      <c r="I27" s="75"/>
      <c r="J27" s="75"/>
      <c r="K27" s="75"/>
      <c r="L27" s="75"/>
      <c r="M27" s="75"/>
      <c r="N27" s="75"/>
      <c r="O27" s="75"/>
      <c r="P27" s="75"/>
      <c r="Q27" s="75"/>
      <c r="R27" s="75"/>
      <c r="S27" s="75"/>
      <c r="T27" s="75"/>
      <c r="U27" s="75"/>
      <c r="V27" s="75"/>
      <c r="W27" s="75"/>
      <c r="X27" s="75"/>
      <c r="Y27" s="75"/>
      <c r="Z27" s="75"/>
      <c r="AA27" s="75"/>
      <c r="AB27" s="75"/>
      <c r="AC27" s="75">
        <f t="shared" ref="AC27:BV27" si="4">AC13*AC$21/AC$7</f>
        <v>2631.8425740000002</v>
      </c>
      <c r="AD27" s="75">
        <f t="shared" si="4"/>
        <v>2664.4774219176002</v>
      </c>
      <c r="AE27" s="75">
        <f t="shared" si="4"/>
        <v>2703.1120780876631</v>
      </c>
      <c r="AF27" s="75">
        <f t="shared" si="4"/>
        <v>2742.3069329087261</v>
      </c>
      <c r="AG27" s="75">
        <f t="shared" si="4"/>
        <v>2776.5830272631524</v>
      </c>
      <c r="AH27" s="75">
        <f t="shared" si="4"/>
        <v>2807.3538130266911</v>
      </c>
      <c r="AI27" s="75">
        <f t="shared" si="4"/>
        <v>2839.9699172567598</v>
      </c>
      <c r="AJ27" s="75">
        <f t="shared" si="4"/>
        <v>2872.9665164692492</v>
      </c>
      <c r="AK27" s="75">
        <f t="shared" si="4"/>
        <v>2896.1655266089729</v>
      </c>
      <c r="AL27" s="75">
        <f t="shared" si="4"/>
        <v>2920.2372352044399</v>
      </c>
      <c r="AM27" s="75">
        <f t="shared" si="4"/>
        <v>2945.1377570573809</v>
      </c>
      <c r="AN27" s="75">
        <f t="shared" si="4"/>
        <v>2967.44412181085</v>
      </c>
      <c r="AO27" s="75">
        <f t="shared" si="4"/>
        <v>2987.2852968749653</v>
      </c>
      <c r="AP27" s="75">
        <f t="shared" si="4"/>
        <v>3007.4473682070266</v>
      </c>
      <c r="AQ27" s="75">
        <f t="shared" si="4"/>
        <v>3029.1628495486793</v>
      </c>
      <c r="AR27" s="75">
        <f t="shared" si="4"/>
        <v>3048.5415595351269</v>
      </c>
      <c r="AS27" s="75">
        <f t="shared" si="4"/>
        <v>3067.0629496281204</v>
      </c>
      <c r="AT27" s="75">
        <f t="shared" si="4"/>
        <v>3084.2668419036759</v>
      </c>
      <c r="AU27" s="75">
        <f t="shared" si="4"/>
        <v>3101.3268019564071</v>
      </c>
      <c r="AV27" s="75">
        <f t="shared" si="4"/>
        <v>3119.0869370062683</v>
      </c>
      <c r="AW27" s="75">
        <f t="shared" si="4"/>
        <v>3135.1313815734552</v>
      </c>
      <c r="AX27" s="75">
        <f t="shared" si="4"/>
        <v>3148.8474789917477</v>
      </c>
      <c r="AY27" s="75">
        <f t="shared" si="4"/>
        <v>3161.9086316636412</v>
      </c>
      <c r="AZ27" s="75">
        <f t="shared" si="4"/>
        <v>3176.9744593780779</v>
      </c>
      <c r="BA27" s="75">
        <f t="shared" si="4"/>
        <v>3193.7184953355923</v>
      </c>
      <c r="BB27" s="75">
        <f t="shared" si="4"/>
        <v>3209.2773540279345</v>
      </c>
      <c r="BC27" s="75">
        <f t="shared" si="4"/>
        <v>3224.3315553484153</v>
      </c>
      <c r="BD27" s="75">
        <f t="shared" si="4"/>
        <v>3240.5232724658699</v>
      </c>
      <c r="BE27" s="75">
        <f t="shared" si="4"/>
        <v>3257.7044659687549</v>
      </c>
      <c r="BF27" s="75">
        <f t="shared" si="4"/>
        <v>3276.2127424320229</v>
      </c>
      <c r="BG27" s="75">
        <f t="shared" si="4"/>
        <v>3295.5916888355096</v>
      </c>
      <c r="BH27" s="75">
        <f t="shared" si="4"/>
        <v>3313.8265308657978</v>
      </c>
      <c r="BI27" s="75">
        <f t="shared" si="4"/>
        <v>3332.9613264291252</v>
      </c>
      <c r="BJ27" s="75">
        <f t="shared" si="4"/>
        <v>3353.7334213525851</v>
      </c>
      <c r="BK27" s="75">
        <f t="shared" si="4"/>
        <v>3376.0898444034783</v>
      </c>
      <c r="BL27" s="75">
        <f t="shared" si="4"/>
        <v>3397.2707364308003</v>
      </c>
      <c r="BM27" s="75">
        <f t="shared" si="4"/>
        <v>3418.0538376210684</v>
      </c>
      <c r="BN27" s="75">
        <f t="shared" si="4"/>
        <v>3439.5577128758728</v>
      </c>
      <c r="BO27" s="75">
        <f t="shared" si="4"/>
        <v>3461.4444383367049</v>
      </c>
      <c r="BP27" s="75">
        <f t="shared" si="4"/>
        <v>3484.2289544167015</v>
      </c>
      <c r="BQ27" s="75">
        <f t="shared" si="4"/>
        <v>3503.7266246816457</v>
      </c>
      <c r="BR27" s="75">
        <f t="shared" si="4"/>
        <v>3521.8213752737252</v>
      </c>
      <c r="BS27" s="75">
        <f t="shared" si="4"/>
        <v>3540.9636182000986</v>
      </c>
      <c r="BT27" s="75">
        <f t="shared" si="4"/>
        <v>3560.4464360408192</v>
      </c>
      <c r="BU27" s="75">
        <f t="shared" si="4"/>
        <v>3579.5349667756427</v>
      </c>
      <c r="BV27" s="76">
        <f t="shared" si="4"/>
        <v>3597.6499976941832</v>
      </c>
    </row>
    <row r="28" spans="2:74" s="6" customFormat="1" x14ac:dyDescent="0.25">
      <c r="B28" s="141"/>
      <c r="C28" s="84" t="s">
        <v>10</v>
      </c>
      <c r="D28" s="80"/>
      <c r="E28" s="75"/>
      <c r="F28" s="75"/>
      <c r="G28" s="75"/>
      <c r="H28" s="75"/>
      <c r="I28" s="75"/>
      <c r="J28" s="75"/>
      <c r="K28" s="75"/>
      <c r="L28" s="75"/>
      <c r="M28" s="75"/>
      <c r="N28" s="75"/>
      <c r="O28" s="75"/>
      <c r="P28" s="75"/>
      <c r="Q28" s="75"/>
      <c r="R28" s="75"/>
      <c r="S28" s="75"/>
      <c r="T28" s="75"/>
      <c r="U28" s="75"/>
      <c r="V28" s="75"/>
      <c r="W28" s="75"/>
      <c r="X28" s="75"/>
      <c r="Y28" s="75"/>
      <c r="Z28" s="75"/>
      <c r="AA28" s="75"/>
      <c r="AB28" s="75"/>
      <c r="AC28" s="75">
        <f t="shared" ref="AC28:BV28" si="5">AC14*AC$21/AC$7</f>
        <v>2631.8425740000002</v>
      </c>
      <c r="AD28" s="75">
        <f t="shared" si="5"/>
        <v>2664.4774219176002</v>
      </c>
      <c r="AE28" s="75">
        <f t="shared" si="5"/>
        <v>2703.1120780876631</v>
      </c>
      <c r="AF28" s="75">
        <f t="shared" si="5"/>
        <v>2742.3069329087261</v>
      </c>
      <c r="AG28" s="75">
        <f t="shared" si="5"/>
        <v>2776.5830272631524</v>
      </c>
      <c r="AH28" s="75">
        <f t="shared" si="5"/>
        <v>2808.9641492121818</v>
      </c>
      <c r="AI28" s="75">
        <f t="shared" si="5"/>
        <v>2842.3996846316309</v>
      </c>
      <c r="AJ28" s="75">
        <f t="shared" si="5"/>
        <v>2875.9523524806764</v>
      </c>
      <c r="AK28" s="75">
        <f t="shared" si="5"/>
        <v>2899.6958585931584</v>
      </c>
      <c r="AL28" s="75">
        <f t="shared" si="5"/>
        <v>2924.3444879789527</v>
      </c>
      <c r="AM28" s="75">
        <f t="shared" si="5"/>
        <v>2950.1228446564328</v>
      </c>
      <c r="AN28" s="75">
        <f t="shared" si="5"/>
        <v>2972.7106753763087</v>
      </c>
      <c r="AO28" s="75">
        <f t="shared" si="5"/>
        <v>2993.4624592437976</v>
      </c>
      <c r="AP28" s="75">
        <f t="shared" si="5"/>
        <v>3014.0273966310474</v>
      </c>
      <c r="AQ28" s="75">
        <f t="shared" si="5"/>
        <v>3036.0064468227506</v>
      </c>
      <c r="AR28" s="75">
        <f t="shared" si="5"/>
        <v>3055.5287691451199</v>
      </c>
      <c r="AS28" s="75">
        <f t="shared" si="5"/>
        <v>3074.0575906686108</v>
      </c>
      <c r="AT28" s="75">
        <f t="shared" si="5"/>
        <v>3091.1019991841777</v>
      </c>
      <c r="AU28" s="75">
        <f t="shared" si="5"/>
        <v>3107.3002065031992</v>
      </c>
      <c r="AV28" s="75">
        <f t="shared" si="5"/>
        <v>3123.5729367613053</v>
      </c>
      <c r="AW28" s="75">
        <f t="shared" si="5"/>
        <v>3137.4293116305266</v>
      </c>
      <c r="AX28" s="75">
        <f t="shared" si="5"/>
        <v>3148.441816942066</v>
      </c>
      <c r="AY28" s="75">
        <f t="shared" si="5"/>
        <v>3158.2609058696894</v>
      </c>
      <c r="AZ28" s="75">
        <f t="shared" si="5"/>
        <v>3169.3468662603559</v>
      </c>
      <c r="BA28" s="75">
        <f t="shared" si="5"/>
        <v>3181.3178307503899</v>
      </c>
      <c r="BB28" s="75">
        <f t="shared" si="5"/>
        <v>3191.2972049847513</v>
      </c>
      <c r="BC28" s="75">
        <f t="shared" si="5"/>
        <v>3200.4865409687841</v>
      </c>
      <c r="BD28" s="75">
        <f t="shared" si="5"/>
        <v>3210.5067023493211</v>
      </c>
      <c r="BE28" s="75">
        <f t="shared" si="5"/>
        <v>3221.2064866420842</v>
      </c>
      <c r="BF28" s="75">
        <f t="shared" si="5"/>
        <v>3232.9238547835757</v>
      </c>
      <c r="BG28" s="75">
        <f t="shared" si="5"/>
        <v>3245.112731368416</v>
      </c>
      <c r="BH28" s="75">
        <f t="shared" si="5"/>
        <v>3256.0601474225336</v>
      </c>
      <c r="BI28" s="75">
        <f t="shared" si="5"/>
        <v>3267.7786169748256</v>
      </c>
      <c r="BJ28" s="75">
        <f t="shared" si="5"/>
        <v>3281.0094568048344</v>
      </c>
      <c r="BK28" s="75">
        <f t="shared" si="5"/>
        <v>3295.6650813851106</v>
      </c>
      <c r="BL28" s="75">
        <f t="shared" si="5"/>
        <v>3308.9692891661439</v>
      </c>
      <c r="BM28" s="75">
        <f t="shared" si="5"/>
        <v>3321.7445792260482</v>
      </c>
      <c r="BN28" s="75">
        <f t="shared" si="5"/>
        <v>3335.1312347714465</v>
      </c>
      <c r="BO28" s="75">
        <f t="shared" si="5"/>
        <v>3348.7120702524558</v>
      </c>
      <c r="BP28" s="75">
        <f t="shared" si="5"/>
        <v>3362.9999311787519</v>
      </c>
      <c r="BQ28" s="75">
        <f t="shared" si="5"/>
        <v>3373.7824277255777</v>
      </c>
      <c r="BR28" s="75">
        <f t="shared" si="5"/>
        <v>3383.08833959506</v>
      </c>
      <c r="BS28" s="75">
        <f t="shared" si="5"/>
        <v>3393.2915384151406</v>
      </c>
      <c r="BT28" s="75">
        <f t="shared" si="5"/>
        <v>3403.6434334339601</v>
      </c>
      <c r="BU28" s="75">
        <f t="shared" si="5"/>
        <v>3413.3917520275181</v>
      </c>
      <c r="BV28" s="76">
        <f t="shared" si="5"/>
        <v>3421.8584873312911</v>
      </c>
    </row>
    <row r="29" spans="2:74" s="6" customFormat="1" x14ac:dyDescent="0.25">
      <c r="B29" s="141"/>
      <c r="C29" s="84" t="s">
        <v>11</v>
      </c>
      <c r="D29" s="80"/>
      <c r="E29" s="75"/>
      <c r="F29" s="75"/>
      <c r="G29" s="75"/>
      <c r="H29" s="75"/>
      <c r="I29" s="75"/>
      <c r="J29" s="75"/>
      <c r="K29" s="75"/>
      <c r="L29" s="75"/>
      <c r="M29" s="75"/>
      <c r="N29" s="75"/>
      <c r="O29" s="75"/>
      <c r="P29" s="75"/>
      <c r="Q29" s="75"/>
      <c r="R29" s="75"/>
      <c r="S29" s="75"/>
      <c r="T29" s="75"/>
      <c r="U29" s="75"/>
      <c r="V29" s="75"/>
      <c r="W29" s="75"/>
      <c r="X29" s="75"/>
      <c r="Y29" s="75"/>
      <c r="Z29" s="75"/>
      <c r="AA29" s="75"/>
      <c r="AB29" s="75"/>
      <c r="AC29" s="75">
        <f t="shared" ref="AC29:BV29" si="6">AC15*AC$21/AC$7</f>
        <v>2631.8425740000002</v>
      </c>
      <c r="AD29" s="75">
        <f t="shared" si="6"/>
        <v>2664.4774219176002</v>
      </c>
      <c r="AE29" s="75">
        <f t="shared" si="6"/>
        <v>2703.1120780876631</v>
      </c>
      <c r="AF29" s="75">
        <f t="shared" si="6"/>
        <v>2742.3069329087261</v>
      </c>
      <c r="AG29" s="75">
        <f t="shared" si="6"/>
        <v>2776.5830272631524</v>
      </c>
      <c r="AH29" s="75">
        <f t="shared" si="6"/>
        <v>2796.6787603967705</v>
      </c>
      <c r="AI29" s="75">
        <f t="shared" si="6"/>
        <v>2826.8245569685873</v>
      </c>
      <c r="AJ29" s="75">
        <f t="shared" si="6"/>
        <v>2856.954931575081</v>
      </c>
      <c r="AK29" s="75">
        <f t="shared" si="6"/>
        <v>2877.2712026459371</v>
      </c>
      <c r="AL29" s="75">
        <f t="shared" si="6"/>
        <v>2898.4332504952504</v>
      </c>
      <c r="AM29" s="75">
        <f t="shared" si="6"/>
        <v>2920.6280674030058</v>
      </c>
      <c r="AN29" s="75">
        <f t="shared" si="6"/>
        <v>2939.5393944130292</v>
      </c>
      <c r="AO29" s="75">
        <f t="shared" si="6"/>
        <v>2956.5549360045175</v>
      </c>
      <c r="AP29" s="75">
        <f t="shared" si="6"/>
        <v>2973.4746507462887</v>
      </c>
      <c r="AQ29" s="75">
        <f t="shared" si="6"/>
        <v>2991.8435601575011</v>
      </c>
      <c r="AR29" s="75">
        <f t="shared" si="6"/>
        <v>3007.8310366164005</v>
      </c>
      <c r="AS29" s="75">
        <f t="shared" si="6"/>
        <v>3022.8032288730574</v>
      </c>
      <c r="AT29" s="75">
        <f t="shared" si="6"/>
        <v>3036.29294012437</v>
      </c>
      <c r="AU29" s="75">
        <f t="shared" si="6"/>
        <v>3049.5223006471369</v>
      </c>
      <c r="AV29" s="75">
        <f t="shared" si="6"/>
        <v>3063.3156646422012</v>
      </c>
      <c r="AW29" s="75">
        <f t="shared" si="6"/>
        <v>3075.1399514138402</v>
      </c>
      <c r="AX29" s="75">
        <f t="shared" si="6"/>
        <v>3084.4860724010055</v>
      </c>
      <c r="AY29" s="75">
        <f t="shared" si="6"/>
        <v>3092.9878889238421</v>
      </c>
      <c r="AZ29" s="75">
        <f t="shared" si="6"/>
        <v>3103.3821310380154</v>
      </c>
      <c r="BA29" s="75">
        <f t="shared" si="6"/>
        <v>3115.1806027548205</v>
      </c>
      <c r="BB29" s="75">
        <f t="shared" si="6"/>
        <v>3125.5906869348992</v>
      </c>
      <c r="BC29" s="75">
        <f t="shared" si="6"/>
        <v>3135.3476222122436</v>
      </c>
      <c r="BD29" s="75">
        <f t="shared" si="6"/>
        <v>3146.0667403601065</v>
      </c>
      <c r="BE29" s="75">
        <f t="shared" si="6"/>
        <v>3157.6347478547636</v>
      </c>
      <c r="BF29" s="75">
        <f t="shared" si="6"/>
        <v>3170.4053673900917</v>
      </c>
      <c r="BG29" s="75">
        <f t="shared" si="6"/>
        <v>3183.814752439012</v>
      </c>
      <c r="BH29" s="75">
        <f t="shared" si="6"/>
        <v>3196.0281850769861</v>
      </c>
      <c r="BI29" s="75">
        <f t="shared" si="6"/>
        <v>3209.0526198774064</v>
      </c>
      <c r="BJ29" s="75">
        <f t="shared" si="6"/>
        <v>3223.6809661330226</v>
      </c>
      <c r="BK29" s="75">
        <f t="shared" si="6"/>
        <v>3239.823037925471</v>
      </c>
      <c r="BL29" s="75">
        <f t="shared" si="6"/>
        <v>3254.73158654395</v>
      </c>
      <c r="BM29" s="75">
        <f t="shared" si="6"/>
        <v>3269.2622383218099</v>
      </c>
      <c r="BN29" s="75">
        <f t="shared" si="6"/>
        <v>3284.5828622158356</v>
      </c>
      <c r="BO29" s="75">
        <f t="shared" si="6"/>
        <v>3300.2871975589615</v>
      </c>
      <c r="BP29" s="75">
        <f t="shared" si="6"/>
        <v>3316.8973103327589</v>
      </c>
      <c r="BQ29" s="75">
        <f t="shared" si="6"/>
        <v>3330.2070821959728</v>
      </c>
      <c r="BR29" s="75">
        <f t="shared" si="6"/>
        <v>3342.2467945663238</v>
      </c>
      <c r="BS29" s="75">
        <f t="shared" si="6"/>
        <v>3355.3534465495541</v>
      </c>
      <c r="BT29" s="75">
        <f t="shared" si="6"/>
        <v>3368.738008721903</v>
      </c>
      <c r="BU29" s="75">
        <f t="shared" si="6"/>
        <v>3381.6473938391314</v>
      </c>
      <c r="BV29" s="76">
        <f t="shared" si="6"/>
        <v>3393.4224102314297</v>
      </c>
    </row>
    <row r="30" spans="2:74" s="6" customFormat="1" ht="15.75" thickBot="1" x14ac:dyDescent="0.3">
      <c r="B30" s="142"/>
      <c r="C30" s="134" t="s">
        <v>12</v>
      </c>
      <c r="D30" s="81"/>
      <c r="E30" s="77"/>
      <c r="F30" s="77"/>
      <c r="G30" s="77"/>
      <c r="H30" s="77"/>
      <c r="I30" s="77"/>
      <c r="J30" s="77"/>
      <c r="K30" s="77"/>
      <c r="L30" s="77"/>
      <c r="M30" s="77"/>
      <c r="N30" s="77"/>
      <c r="O30" s="77"/>
      <c r="P30" s="77"/>
      <c r="Q30" s="77"/>
      <c r="R30" s="77"/>
      <c r="S30" s="77"/>
      <c r="T30" s="77"/>
      <c r="U30" s="77"/>
      <c r="V30" s="77"/>
      <c r="W30" s="77"/>
      <c r="X30" s="77"/>
      <c r="Y30" s="77"/>
      <c r="Z30" s="77"/>
      <c r="AA30" s="77"/>
      <c r="AB30" s="77"/>
      <c r="AC30" s="77">
        <f t="shared" ref="AC30:BV30" si="7">AC16*AC$21/AC$7</f>
        <v>2631.8425740000002</v>
      </c>
      <c r="AD30" s="77">
        <f t="shared" si="7"/>
        <v>2664.4774219176002</v>
      </c>
      <c r="AE30" s="77">
        <f t="shared" si="7"/>
        <v>2703.1120780876631</v>
      </c>
      <c r="AF30" s="77">
        <f t="shared" si="7"/>
        <v>2742.3069329087261</v>
      </c>
      <c r="AG30" s="77">
        <f t="shared" si="7"/>
        <v>2776.5830272631524</v>
      </c>
      <c r="AH30" s="77">
        <f t="shared" si="7"/>
        <v>2810.5296925031198</v>
      </c>
      <c r="AI30" s="77">
        <f t="shared" si="7"/>
        <v>2844.4066036540762</v>
      </c>
      <c r="AJ30" s="77">
        <f t="shared" si="7"/>
        <v>2878.4056807165598</v>
      </c>
      <c r="AK30" s="77">
        <f t="shared" si="7"/>
        <v>2902.6035974910023</v>
      </c>
      <c r="AL30" s="77">
        <f t="shared" si="7"/>
        <v>2927.7178625368256</v>
      </c>
      <c r="AM30" s="77">
        <f t="shared" si="7"/>
        <v>2953.9616588013018</v>
      </c>
      <c r="AN30" s="77">
        <f t="shared" si="7"/>
        <v>2977.0289419993142</v>
      </c>
      <c r="AO30" s="77">
        <f t="shared" si="7"/>
        <v>2998.2762286765274</v>
      </c>
      <c r="AP30" s="77">
        <f t="shared" si="7"/>
        <v>3019.4950006735507</v>
      </c>
      <c r="AQ30" s="77">
        <f t="shared" si="7"/>
        <v>3042.2673171772226</v>
      </c>
      <c r="AR30" s="77">
        <f t="shared" si="7"/>
        <v>3062.7350202981347</v>
      </c>
      <c r="AS30" s="77">
        <f t="shared" si="7"/>
        <v>3082.3754692814764</v>
      </c>
      <c r="AT30" s="77">
        <f t="shared" si="7"/>
        <v>3100.6809554594161</v>
      </c>
      <c r="AU30" s="77">
        <f t="shared" si="7"/>
        <v>3118.8594391305392</v>
      </c>
      <c r="AV30" s="77">
        <f t="shared" si="7"/>
        <v>3137.777675069111</v>
      </c>
      <c r="AW30" s="77">
        <f t="shared" si="7"/>
        <v>3154.9201568450153</v>
      </c>
      <c r="AX30" s="77">
        <f t="shared" si="7"/>
        <v>3169.7271829178189</v>
      </c>
      <c r="AY30" s="77">
        <f t="shared" si="7"/>
        <v>3183.8572486070852</v>
      </c>
      <c r="AZ30" s="77">
        <f t="shared" si="7"/>
        <v>3200.0560460893321</v>
      </c>
      <c r="BA30" s="77">
        <f t="shared" si="7"/>
        <v>3217.9134364603819</v>
      </c>
      <c r="BB30" s="77">
        <f t="shared" si="7"/>
        <v>3234.5426362016565</v>
      </c>
      <c r="BC30" s="77">
        <f t="shared" si="7"/>
        <v>3250.6735925667217</v>
      </c>
      <c r="BD30" s="77">
        <f t="shared" si="7"/>
        <v>3267.9506309081794</v>
      </c>
      <c r="BE30" s="77">
        <f t="shared" si="7"/>
        <v>3286.2414166148019</v>
      </c>
      <c r="BF30" s="77">
        <f t="shared" si="7"/>
        <v>3305.8900592794175</v>
      </c>
      <c r="BG30" s="77">
        <f t="shared" si="7"/>
        <v>3326.3861973659968</v>
      </c>
      <c r="BH30" s="77">
        <f t="shared" si="7"/>
        <v>3345.7282255988825</v>
      </c>
      <c r="BI30" s="77">
        <f t="shared" si="7"/>
        <v>3365.9841042339672</v>
      </c>
      <c r="BJ30" s="77">
        <f t="shared" si="7"/>
        <v>3387.9274586444708</v>
      </c>
      <c r="BK30" s="77">
        <f t="shared" si="7"/>
        <v>3411.4915352576122</v>
      </c>
      <c r="BL30" s="77">
        <f t="shared" si="7"/>
        <v>3433.8470508559217</v>
      </c>
      <c r="BM30" s="77">
        <f t="shared" si="7"/>
        <v>3455.8045098262619</v>
      </c>
      <c r="BN30" s="77">
        <f t="shared" si="7"/>
        <v>3478.5160523963423</v>
      </c>
      <c r="BO30" s="77">
        <f t="shared" si="7"/>
        <v>3501.6196382611843</v>
      </c>
      <c r="BP30" s="77">
        <f t="shared" si="7"/>
        <v>3525.6420424321941</v>
      </c>
      <c r="BQ30" s="77">
        <f t="shared" si="7"/>
        <v>3546.2721864344385</v>
      </c>
      <c r="BR30" s="77">
        <f t="shared" si="7"/>
        <v>3565.4997931077191</v>
      </c>
      <c r="BS30" s="77">
        <f t="shared" si="7"/>
        <v>3585.8157247830736</v>
      </c>
      <c r="BT30" s="77">
        <f t="shared" si="7"/>
        <v>3606.4757779237448</v>
      </c>
      <c r="BU30" s="77">
        <f t="shared" si="7"/>
        <v>3626.733991435749</v>
      </c>
      <c r="BV30" s="78">
        <f t="shared" si="7"/>
        <v>3645.9596100097983</v>
      </c>
    </row>
    <row r="31" spans="2:74" x14ac:dyDescent="0.25">
      <c r="B31" s="10"/>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row>
    <row r="32" spans="2:74" x14ac:dyDescent="0.25">
      <c r="B32" s="67" t="s">
        <v>48</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row>
    <row r="33" spans="2:3" x14ac:dyDescent="0.25">
      <c r="B33" s="67" t="s">
        <v>49</v>
      </c>
    </row>
    <row r="42" spans="2:3" ht="18" customHeight="1" x14ac:dyDescent="0.25"/>
    <row r="46" spans="2:3" x14ac:dyDescent="0.25">
      <c r="C46"/>
    </row>
    <row r="60" spans="2:74" ht="15.75" thickBot="1" x14ac:dyDescent="0.3">
      <c r="B60" s="13" t="s">
        <v>2</v>
      </c>
    </row>
    <row r="61" spans="2:74" s="6" customFormat="1" ht="15.75" thickBot="1" x14ac:dyDescent="0.3">
      <c r="B61" s="135"/>
      <c r="C61" s="136"/>
      <c r="D61" s="7">
        <v>2000</v>
      </c>
      <c r="E61" s="8">
        <v>2001</v>
      </c>
      <c r="F61" s="8">
        <v>2002</v>
      </c>
      <c r="G61" s="8">
        <v>2003</v>
      </c>
      <c r="H61" s="8">
        <v>2004</v>
      </c>
      <c r="I61" s="8">
        <v>2005</v>
      </c>
      <c r="J61" s="8">
        <v>2006</v>
      </c>
      <c r="K61" s="8">
        <v>2007</v>
      </c>
      <c r="L61" s="8">
        <v>2008</v>
      </c>
      <c r="M61" s="8">
        <v>2009</v>
      </c>
      <c r="N61" s="8">
        <v>2010</v>
      </c>
      <c r="O61" s="8">
        <v>2011</v>
      </c>
      <c r="P61" s="8">
        <v>2012</v>
      </c>
      <c r="Q61" s="8">
        <v>2013</v>
      </c>
      <c r="R61" s="8">
        <v>2014</v>
      </c>
      <c r="S61" s="8">
        <v>2015</v>
      </c>
      <c r="T61" s="8">
        <v>2016</v>
      </c>
      <c r="U61" s="8">
        <v>2017</v>
      </c>
      <c r="V61" s="8">
        <v>2018</v>
      </c>
      <c r="W61" s="8">
        <v>2019</v>
      </c>
      <c r="X61" s="8">
        <v>2020</v>
      </c>
      <c r="Y61" s="8">
        <v>2021</v>
      </c>
      <c r="Z61" s="8">
        <v>2022</v>
      </c>
      <c r="AA61" s="8">
        <v>2023</v>
      </c>
      <c r="AB61" s="8">
        <v>2024</v>
      </c>
      <c r="AC61" s="8">
        <v>2025</v>
      </c>
      <c r="AD61" s="8">
        <v>2026</v>
      </c>
      <c r="AE61" s="8">
        <v>2027</v>
      </c>
      <c r="AF61" s="8">
        <v>2028</v>
      </c>
      <c r="AG61" s="8">
        <v>2029</v>
      </c>
      <c r="AH61" s="8">
        <v>2030</v>
      </c>
      <c r="AI61" s="8">
        <v>2031</v>
      </c>
      <c r="AJ61" s="8">
        <v>2032</v>
      </c>
      <c r="AK61" s="8">
        <v>2033</v>
      </c>
      <c r="AL61" s="8">
        <v>2034</v>
      </c>
      <c r="AM61" s="8">
        <v>2035</v>
      </c>
      <c r="AN61" s="8">
        <v>2036</v>
      </c>
      <c r="AO61" s="8">
        <v>2037</v>
      </c>
      <c r="AP61" s="8">
        <v>2038</v>
      </c>
      <c r="AQ61" s="8">
        <v>2039</v>
      </c>
      <c r="AR61" s="8">
        <v>2040</v>
      </c>
      <c r="AS61" s="8">
        <v>2041</v>
      </c>
      <c r="AT61" s="8">
        <v>2042</v>
      </c>
      <c r="AU61" s="8">
        <v>2043</v>
      </c>
      <c r="AV61" s="8">
        <v>2044</v>
      </c>
      <c r="AW61" s="8">
        <v>2045</v>
      </c>
      <c r="AX61" s="8">
        <v>2046</v>
      </c>
      <c r="AY61" s="8">
        <v>2047</v>
      </c>
      <c r="AZ61" s="8">
        <v>2048</v>
      </c>
      <c r="BA61" s="8">
        <v>2049</v>
      </c>
      <c r="BB61" s="8">
        <v>2050</v>
      </c>
      <c r="BC61" s="8">
        <v>2051</v>
      </c>
      <c r="BD61" s="8">
        <v>2052</v>
      </c>
      <c r="BE61" s="8">
        <v>2053</v>
      </c>
      <c r="BF61" s="8">
        <v>2054</v>
      </c>
      <c r="BG61" s="8">
        <v>2055</v>
      </c>
      <c r="BH61" s="8">
        <v>2056</v>
      </c>
      <c r="BI61" s="8">
        <v>2057</v>
      </c>
      <c r="BJ61" s="8">
        <v>2058</v>
      </c>
      <c r="BK61" s="8">
        <v>2059</v>
      </c>
      <c r="BL61" s="8">
        <v>2060</v>
      </c>
      <c r="BM61" s="8">
        <v>2061</v>
      </c>
      <c r="BN61" s="8">
        <v>2062</v>
      </c>
      <c r="BO61" s="8">
        <v>2063</v>
      </c>
      <c r="BP61" s="8">
        <v>2064</v>
      </c>
      <c r="BQ61" s="8">
        <v>2065</v>
      </c>
      <c r="BR61" s="8">
        <v>2066</v>
      </c>
      <c r="BS61" s="8">
        <v>2067</v>
      </c>
      <c r="BT61" s="8">
        <v>2068</v>
      </c>
      <c r="BU61" s="8">
        <v>2069</v>
      </c>
      <c r="BV61" s="14"/>
    </row>
    <row r="62" spans="2:74" s="6" customFormat="1" ht="15" customHeight="1" x14ac:dyDescent="0.25">
      <c r="B62" s="137" t="s">
        <v>3</v>
      </c>
      <c r="C62" s="15" t="s">
        <v>20</v>
      </c>
      <c r="D62" s="16"/>
      <c r="E62" s="17"/>
      <c r="F62" s="17"/>
      <c r="G62" s="17"/>
      <c r="H62" s="17"/>
      <c r="I62" s="17"/>
      <c r="J62" s="17"/>
      <c r="K62" s="17"/>
      <c r="L62" s="17"/>
      <c r="M62" s="17"/>
      <c r="N62" s="17"/>
      <c r="O62" s="17"/>
      <c r="P62" s="17"/>
      <c r="Q62" s="17"/>
      <c r="R62" s="17"/>
      <c r="S62" s="17"/>
      <c r="T62" s="17"/>
      <c r="U62" s="17"/>
      <c r="V62" s="17"/>
      <c r="W62" s="17"/>
      <c r="X62" s="17"/>
      <c r="Y62" s="69" t="e">
        <v>#REF!</v>
      </c>
      <c r="Z62" s="69" t="e">
        <v>#REF!</v>
      </c>
      <c r="AA62" s="69" t="e">
        <v>#REF!</v>
      </c>
      <c r="AB62" s="69" t="e">
        <v>#REF!</v>
      </c>
      <c r="AC62" s="69" t="e">
        <v>#REF!</v>
      </c>
      <c r="AD62" s="69" t="e">
        <v>#REF!</v>
      </c>
      <c r="AE62" s="69" t="e">
        <v>#REF!</v>
      </c>
      <c r="AF62" s="69" t="e">
        <v>#REF!</v>
      </c>
      <c r="AG62" s="69" t="e">
        <v>#REF!</v>
      </c>
      <c r="AH62" s="69" t="e">
        <v>#REF!</v>
      </c>
      <c r="AI62" s="69" t="e">
        <v>#REF!</v>
      </c>
      <c r="AJ62" s="69" t="e">
        <v>#REF!</v>
      </c>
      <c r="AK62" s="69" t="e">
        <v>#REF!</v>
      </c>
      <c r="AL62" s="69" t="e">
        <v>#REF!</v>
      </c>
      <c r="AM62" s="69" t="e">
        <v>#REF!</v>
      </c>
      <c r="AN62" s="69" t="e">
        <v>#REF!</v>
      </c>
      <c r="AO62" s="69" t="e">
        <v>#REF!</v>
      </c>
      <c r="AP62" s="69" t="e">
        <v>#REF!</v>
      </c>
      <c r="AQ62" s="69" t="e">
        <v>#REF!</v>
      </c>
      <c r="AR62" s="69" t="e">
        <v>#REF!</v>
      </c>
      <c r="AS62" s="69" t="e">
        <v>#REF!</v>
      </c>
      <c r="AT62" s="69" t="e">
        <v>#REF!</v>
      </c>
      <c r="AU62" s="69" t="e">
        <v>#REF!</v>
      </c>
      <c r="AV62" s="69" t="e">
        <v>#REF!</v>
      </c>
      <c r="AW62" s="69" t="e">
        <v>#REF!</v>
      </c>
      <c r="AX62" s="69" t="e">
        <v>#REF!</v>
      </c>
      <c r="AY62" s="69" t="e">
        <v>#REF!</v>
      </c>
      <c r="AZ62" s="69" t="e">
        <v>#REF!</v>
      </c>
      <c r="BA62" s="69" t="e">
        <v>#REF!</v>
      </c>
      <c r="BB62" s="69" t="e">
        <v>#REF!</v>
      </c>
      <c r="BC62" s="69" t="e">
        <v>#REF!</v>
      </c>
      <c r="BD62" s="69" t="e">
        <v>#REF!</v>
      </c>
      <c r="BE62" s="69" t="e">
        <v>#REF!</v>
      </c>
      <c r="BF62" s="69" t="e">
        <v>#REF!</v>
      </c>
      <c r="BG62" s="69" t="e">
        <v>#REF!</v>
      </c>
      <c r="BH62" s="69" t="e">
        <v>#REF!</v>
      </c>
      <c r="BI62" s="69" t="e">
        <v>#REF!</v>
      </c>
      <c r="BJ62" s="69" t="e">
        <v>#REF!</v>
      </c>
      <c r="BK62" s="69" t="e">
        <v>#REF!</v>
      </c>
      <c r="BL62" s="70" t="e">
        <v>#REF!</v>
      </c>
      <c r="BM62" s="70" t="e">
        <v>#REF!</v>
      </c>
      <c r="BN62" s="70" t="e">
        <v>#REF!</v>
      </c>
      <c r="BO62" s="70" t="e">
        <v>#REF!</v>
      </c>
      <c r="BP62" s="70" t="e">
        <v>#REF!</v>
      </c>
      <c r="BQ62" s="70" t="e">
        <v>#REF!</v>
      </c>
      <c r="BR62" s="70" t="e">
        <v>#REF!</v>
      </c>
      <c r="BS62" s="70" t="e">
        <v>#REF!</v>
      </c>
      <c r="BT62" s="69" t="e">
        <v>#REF!</v>
      </c>
      <c r="BU62" s="69" t="e">
        <v>#REF!</v>
      </c>
      <c r="BV62" s="70"/>
    </row>
    <row r="63" spans="2:74" s="6" customFormat="1" x14ac:dyDescent="0.25">
      <c r="B63" s="138"/>
      <c r="C63" s="15" t="s">
        <v>21</v>
      </c>
      <c r="D63" s="16"/>
      <c r="E63" s="17"/>
      <c r="F63" s="17"/>
      <c r="G63" s="17"/>
      <c r="H63" s="17"/>
      <c r="I63" s="17"/>
      <c r="J63" s="17"/>
      <c r="K63" s="17"/>
      <c r="L63" s="17"/>
      <c r="M63" s="17"/>
      <c r="N63" s="17"/>
      <c r="O63" s="17"/>
      <c r="P63" s="17"/>
      <c r="Q63" s="17"/>
      <c r="R63" s="17"/>
      <c r="S63" s="17"/>
      <c r="T63" s="17"/>
      <c r="U63" s="17"/>
      <c r="V63" s="17"/>
      <c r="W63" s="17"/>
      <c r="X63" s="17"/>
      <c r="Y63" s="69" t="e">
        <v>#REF!</v>
      </c>
      <c r="Z63" s="69" t="e">
        <v>#REF!</v>
      </c>
      <c r="AA63" s="69" t="e">
        <v>#REF!</v>
      </c>
      <c r="AB63" s="69" t="e">
        <v>#REF!</v>
      </c>
      <c r="AC63" s="69" t="e">
        <v>#REF!</v>
      </c>
      <c r="AD63" s="69" t="e">
        <v>#REF!</v>
      </c>
      <c r="AE63" s="69" t="e">
        <v>#REF!</v>
      </c>
      <c r="AF63" s="69" t="e">
        <v>#REF!</v>
      </c>
      <c r="AG63" s="69" t="e">
        <v>#REF!</v>
      </c>
      <c r="AH63" s="69" t="e">
        <v>#REF!</v>
      </c>
      <c r="AI63" s="69" t="e">
        <v>#REF!</v>
      </c>
      <c r="AJ63" s="69" t="e">
        <v>#REF!</v>
      </c>
      <c r="AK63" s="69" t="e">
        <v>#REF!</v>
      </c>
      <c r="AL63" s="69" t="e">
        <v>#REF!</v>
      </c>
      <c r="AM63" s="69" t="e">
        <v>#REF!</v>
      </c>
      <c r="AN63" s="69" t="e">
        <v>#REF!</v>
      </c>
      <c r="AO63" s="69" t="e">
        <v>#REF!</v>
      </c>
      <c r="AP63" s="69" t="e">
        <v>#REF!</v>
      </c>
      <c r="AQ63" s="69" t="e">
        <v>#REF!</v>
      </c>
      <c r="AR63" s="69" t="e">
        <v>#REF!</v>
      </c>
      <c r="AS63" s="69" t="e">
        <v>#REF!</v>
      </c>
      <c r="AT63" s="69" t="e">
        <v>#REF!</v>
      </c>
      <c r="AU63" s="69" t="e">
        <v>#REF!</v>
      </c>
      <c r="AV63" s="69" t="e">
        <v>#REF!</v>
      </c>
      <c r="AW63" s="69" t="e">
        <v>#REF!</v>
      </c>
      <c r="AX63" s="69" t="e">
        <v>#REF!</v>
      </c>
      <c r="AY63" s="69" t="e">
        <v>#REF!</v>
      </c>
      <c r="AZ63" s="69" t="e">
        <v>#REF!</v>
      </c>
      <c r="BA63" s="69" t="e">
        <v>#REF!</v>
      </c>
      <c r="BB63" s="69" t="e">
        <v>#REF!</v>
      </c>
      <c r="BC63" s="69" t="e">
        <v>#REF!</v>
      </c>
      <c r="BD63" s="69" t="e">
        <v>#REF!</v>
      </c>
      <c r="BE63" s="69" t="e">
        <v>#REF!</v>
      </c>
      <c r="BF63" s="69" t="e">
        <v>#REF!</v>
      </c>
      <c r="BG63" s="69" t="e">
        <v>#REF!</v>
      </c>
      <c r="BH63" s="69" t="e">
        <v>#REF!</v>
      </c>
      <c r="BI63" s="69" t="e">
        <v>#REF!</v>
      </c>
      <c r="BJ63" s="69" t="e">
        <v>#REF!</v>
      </c>
      <c r="BK63" s="69" t="e">
        <v>#REF!</v>
      </c>
      <c r="BL63" s="70" t="e">
        <v>#REF!</v>
      </c>
      <c r="BM63" s="70" t="e">
        <v>#REF!</v>
      </c>
      <c r="BN63" s="70" t="e">
        <v>#REF!</v>
      </c>
      <c r="BO63" s="70" t="e">
        <v>#REF!</v>
      </c>
      <c r="BP63" s="70" t="e">
        <v>#REF!</v>
      </c>
      <c r="BQ63" s="70" t="e">
        <v>#REF!</v>
      </c>
      <c r="BR63" s="70" t="e">
        <v>#REF!</v>
      </c>
      <c r="BS63" s="70" t="e">
        <v>#REF!</v>
      </c>
      <c r="BT63" s="69" t="e">
        <v>#REF!</v>
      </c>
      <c r="BU63" s="69" t="e">
        <v>#REF!</v>
      </c>
      <c r="BV63" s="70"/>
    </row>
    <row r="64" spans="2:74" s="6" customFormat="1" ht="15" customHeight="1" x14ac:dyDescent="0.25">
      <c r="B64" s="138"/>
      <c r="C64" s="15" t="s">
        <v>22</v>
      </c>
      <c r="D64" s="16"/>
      <c r="E64" s="17"/>
      <c r="F64" s="17"/>
      <c r="G64" s="17"/>
      <c r="H64" s="17"/>
      <c r="I64" s="17"/>
      <c r="J64" s="17"/>
      <c r="K64" s="17"/>
      <c r="L64" s="17"/>
      <c r="M64" s="17"/>
      <c r="N64" s="17"/>
      <c r="O64" s="17"/>
      <c r="P64" s="17"/>
      <c r="Q64" s="17"/>
      <c r="R64" s="17"/>
      <c r="S64" s="17"/>
      <c r="T64" s="17"/>
      <c r="U64" s="17"/>
      <c r="V64" s="17"/>
      <c r="W64" s="17"/>
      <c r="X64" s="17"/>
      <c r="Y64" s="69" t="e">
        <v>#REF!</v>
      </c>
      <c r="Z64" s="69" t="e">
        <v>#REF!</v>
      </c>
      <c r="AA64" s="69" t="e">
        <v>#REF!</v>
      </c>
      <c r="AB64" s="69" t="e">
        <v>#REF!</v>
      </c>
      <c r="AC64" s="69" t="e">
        <v>#REF!</v>
      </c>
      <c r="AD64" s="69" t="e">
        <v>#REF!</v>
      </c>
      <c r="AE64" s="69" t="e">
        <v>#REF!</v>
      </c>
      <c r="AF64" s="69" t="e">
        <v>#REF!</v>
      </c>
      <c r="AG64" s="69" t="e">
        <v>#REF!</v>
      </c>
      <c r="AH64" s="69" t="e">
        <v>#REF!</v>
      </c>
      <c r="AI64" s="69" t="e">
        <v>#REF!</v>
      </c>
      <c r="AJ64" s="69" t="e">
        <v>#REF!</v>
      </c>
      <c r="AK64" s="69" t="e">
        <v>#REF!</v>
      </c>
      <c r="AL64" s="69" t="e">
        <v>#REF!</v>
      </c>
      <c r="AM64" s="69" t="e">
        <v>#REF!</v>
      </c>
      <c r="AN64" s="69" t="e">
        <v>#REF!</v>
      </c>
      <c r="AO64" s="69" t="e">
        <v>#REF!</v>
      </c>
      <c r="AP64" s="69" t="e">
        <v>#REF!</v>
      </c>
      <c r="AQ64" s="69" t="e">
        <v>#REF!</v>
      </c>
      <c r="AR64" s="69" t="e">
        <v>#REF!</v>
      </c>
      <c r="AS64" s="69" t="e">
        <v>#REF!</v>
      </c>
      <c r="AT64" s="69" t="e">
        <v>#REF!</v>
      </c>
      <c r="AU64" s="69" t="e">
        <v>#REF!</v>
      </c>
      <c r="AV64" s="69" t="e">
        <v>#REF!</v>
      </c>
      <c r="AW64" s="69" t="e">
        <v>#REF!</v>
      </c>
      <c r="AX64" s="69" t="e">
        <v>#REF!</v>
      </c>
      <c r="AY64" s="69" t="e">
        <v>#REF!</v>
      </c>
      <c r="AZ64" s="69" t="e">
        <v>#REF!</v>
      </c>
      <c r="BA64" s="69" t="e">
        <v>#REF!</v>
      </c>
      <c r="BB64" s="69" t="e">
        <v>#REF!</v>
      </c>
      <c r="BC64" s="69" t="e">
        <v>#REF!</v>
      </c>
      <c r="BD64" s="69" t="e">
        <v>#REF!</v>
      </c>
      <c r="BE64" s="69" t="e">
        <v>#REF!</v>
      </c>
      <c r="BF64" s="69" t="e">
        <v>#REF!</v>
      </c>
      <c r="BG64" s="69" t="e">
        <v>#REF!</v>
      </c>
      <c r="BH64" s="69" t="e">
        <v>#REF!</v>
      </c>
      <c r="BI64" s="69" t="e">
        <v>#REF!</v>
      </c>
      <c r="BJ64" s="69" t="e">
        <v>#REF!</v>
      </c>
      <c r="BK64" s="69" t="e">
        <v>#REF!</v>
      </c>
      <c r="BL64" s="70" t="e">
        <v>#REF!</v>
      </c>
      <c r="BM64" s="70" t="e">
        <v>#REF!</v>
      </c>
      <c r="BN64" s="70" t="e">
        <v>#REF!</v>
      </c>
      <c r="BO64" s="70" t="e">
        <v>#REF!</v>
      </c>
      <c r="BP64" s="70" t="e">
        <v>#REF!</v>
      </c>
      <c r="BQ64" s="70" t="e">
        <v>#REF!</v>
      </c>
      <c r="BR64" s="70" t="e">
        <v>#REF!</v>
      </c>
      <c r="BS64" s="70" t="e">
        <v>#REF!</v>
      </c>
      <c r="BT64" s="69" t="e">
        <v>#REF!</v>
      </c>
      <c r="BU64" s="69" t="e">
        <v>#REF!</v>
      </c>
      <c r="BV64" s="70"/>
    </row>
    <row r="65" spans="2:74" s="6" customFormat="1" ht="15.75" thickBot="1" x14ac:dyDescent="0.3">
      <c r="B65" s="139"/>
      <c r="C65" s="18" t="s">
        <v>23</v>
      </c>
      <c r="D65" s="19"/>
      <c r="E65" s="20"/>
      <c r="F65" s="20"/>
      <c r="G65" s="20"/>
      <c r="H65" s="20"/>
      <c r="I65" s="20"/>
      <c r="J65" s="20"/>
      <c r="K65" s="20"/>
      <c r="L65" s="20"/>
      <c r="M65" s="20"/>
      <c r="N65" s="20"/>
      <c r="O65" s="20"/>
      <c r="P65" s="20"/>
      <c r="Q65" s="20"/>
      <c r="R65" s="20"/>
      <c r="S65" s="20"/>
      <c r="T65" s="20"/>
      <c r="U65" s="20"/>
      <c r="V65" s="20"/>
      <c r="W65" s="20"/>
      <c r="X65" s="20"/>
      <c r="Y65" s="71" t="e">
        <v>#REF!</v>
      </c>
      <c r="Z65" s="71" t="e">
        <v>#REF!</v>
      </c>
      <c r="AA65" s="71" t="e">
        <v>#REF!</v>
      </c>
      <c r="AB65" s="71" t="e">
        <v>#REF!</v>
      </c>
      <c r="AC65" s="71" t="e">
        <v>#REF!</v>
      </c>
      <c r="AD65" s="71" t="e">
        <v>#REF!</v>
      </c>
      <c r="AE65" s="71" t="e">
        <v>#REF!</v>
      </c>
      <c r="AF65" s="71" t="e">
        <v>#REF!</v>
      </c>
      <c r="AG65" s="71" t="e">
        <v>#REF!</v>
      </c>
      <c r="AH65" s="71" t="e">
        <v>#REF!</v>
      </c>
      <c r="AI65" s="71" t="e">
        <v>#REF!</v>
      </c>
      <c r="AJ65" s="71" t="e">
        <v>#REF!</v>
      </c>
      <c r="AK65" s="71" t="e">
        <v>#REF!</v>
      </c>
      <c r="AL65" s="71" t="e">
        <v>#REF!</v>
      </c>
      <c r="AM65" s="71" t="e">
        <v>#REF!</v>
      </c>
      <c r="AN65" s="71" t="e">
        <v>#REF!</v>
      </c>
      <c r="AO65" s="71" t="e">
        <v>#REF!</v>
      </c>
      <c r="AP65" s="71" t="e">
        <v>#REF!</v>
      </c>
      <c r="AQ65" s="71" t="e">
        <v>#REF!</v>
      </c>
      <c r="AR65" s="71" t="e">
        <v>#REF!</v>
      </c>
      <c r="AS65" s="71" t="e">
        <v>#REF!</v>
      </c>
      <c r="AT65" s="71" t="e">
        <v>#REF!</v>
      </c>
      <c r="AU65" s="71" t="e">
        <v>#REF!</v>
      </c>
      <c r="AV65" s="71" t="e">
        <v>#REF!</v>
      </c>
      <c r="AW65" s="71" t="e">
        <v>#REF!</v>
      </c>
      <c r="AX65" s="71" t="e">
        <v>#REF!</v>
      </c>
      <c r="AY65" s="71" t="e">
        <v>#REF!</v>
      </c>
      <c r="AZ65" s="71" t="e">
        <v>#REF!</v>
      </c>
      <c r="BA65" s="71" t="e">
        <v>#REF!</v>
      </c>
      <c r="BB65" s="71" t="e">
        <v>#REF!</v>
      </c>
      <c r="BC65" s="71" t="e">
        <v>#REF!</v>
      </c>
      <c r="BD65" s="71" t="e">
        <v>#REF!</v>
      </c>
      <c r="BE65" s="71" t="e">
        <v>#REF!</v>
      </c>
      <c r="BF65" s="71" t="e">
        <v>#REF!</v>
      </c>
      <c r="BG65" s="71" t="e">
        <v>#REF!</v>
      </c>
      <c r="BH65" s="71" t="e">
        <v>#REF!</v>
      </c>
      <c r="BI65" s="71" t="e">
        <v>#REF!</v>
      </c>
      <c r="BJ65" s="71" t="e">
        <v>#REF!</v>
      </c>
      <c r="BK65" s="71" t="e">
        <v>#REF!</v>
      </c>
      <c r="BL65" s="72" t="e">
        <v>#REF!</v>
      </c>
      <c r="BM65" s="72" t="e">
        <v>#REF!</v>
      </c>
      <c r="BN65" s="72" t="e">
        <v>#REF!</v>
      </c>
      <c r="BO65" s="72" t="e">
        <v>#REF!</v>
      </c>
      <c r="BP65" s="72" t="e">
        <v>#REF!</v>
      </c>
      <c r="BQ65" s="72" t="e">
        <v>#REF!</v>
      </c>
      <c r="BR65" s="72" t="e">
        <v>#REF!</v>
      </c>
      <c r="BS65" s="72" t="e">
        <v>#REF!</v>
      </c>
      <c r="BT65" s="71" t="e">
        <v>#REF!</v>
      </c>
      <c r="BU65" s="71" t="e">
        <v>#REF!</v>
      </c>
      <c r="BV65" s="72"/>
    </row>
  </sheetData>
  <mergeCells count="6">
    <mergeCell ref="B4:C4"/>
    <mergeCell ref="B61:C61"/>
    <mergeCell ref="B62:B65"/>
    <mergeCell ref="B5:B16"/>
    <mergeCell ref="B18:C18"/>
    <mergeCell ref="B19:B30"/>
  </mergeCells>
  <hyperlinks>
    <hyperlink ref="A2" location="SOMMAIRE!A1" display="Retour sommaire"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BV53"/>
  <sheetViews>
    <sheetView tabSelected="1" workbookViewId="0">
      <pane xSplit="3" ySplit="4" topLeftCell="D31" activePane="bottomRight" state="frozen"/>
      <selection pane="topRight" activeCell="D1" sqref="D1"/>
      <selection pane="bottomLeft" activeCell="A5" sqref="A5"/>
      <selection pane="bottomRight" activeCell="B46" sqref="B46"/>
    </sheetView>
  </sheetViews>
  <sheetFormatPr baseColWidth="10" defaultColWidth="10.85546875" defaultRowHeight="15" x14ac:dyDescent="0.25"/>
  <cols>
    <col min="1" max="1" width="10.85546875" style="2"/>
    <col min="2" max="2" width="17.42578125" style="2" customWidth="1"/>
    <col min="3" max="3" width="15" style="2" customWidth="1"/>
    <col min="4" max="5" width="6.85546875" style="2" customWidth="1"/>
    <col min="6" max="74" width="8.7109375" style="2" customWidth="1"/>
    <col min="75" max="16384" width="10.85546875" style="2"/>
  </cols>
  <sheetData>
    <row r="1" spans="1:74" ht="15.75" x14ac:dyDescent="0.25">
      <c r="A1" s="1" t="s">
        <v>33</v>
      </c>
    </row>
    <row r="2" spans="1:74" ht="15.75" x14ac:dyDescent="0.25">
      <c r="A2" s="68" t="s">
        <v>15</v>
      </c>
      <c r="B2" s="3"/>
    </row>
    <row r="3" spans="1:74" customFormat="1" ht="15.75" thickBot="1" x14ac:dyDescent="0.3">
      <c r="C3" s="4"/>
      <c r="V3" s="5"/>
    </row>
    <row r="4" spans="1:74" s="6" customFormat="1" ht="15.75" thickBot="1" x14ac:dyDescent="0.3">
      <c r="B4" s="135" t="s">
        <v>53</v>
      </c>
      <c r="C4" s="136"/>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140" t="s">
        <v>52</v>
      </c>
      <c r="C5" s="82" t="s">
        <v>0</v>
      </c>
      <c r="D5" s="79"/>
      <c r="E5" s="73"/>
      <c r="F5" s="28">
        <v>0.11194262629460035</v>
      </c>
      <c r="G5" s="28">
        <v>0.11325793479435237</v>
      </c>
      <c r="H5" s="28">
        <v>0.11366472424610342</v>
      </c>
      <c r="I5" s="28">
        <v>0.11490344356607153</v>
      </c>
      <c r="J5" s="28">
        <v>0.11543139007918653</v>
      </c>
      <c r="K5" s="28">
        <v>0.11613578290310894</v>
      </c>
      <c r="L5" s="28">
        <v>0.11906427642649969</v>
      </c>
      <c r="M5" s="28">
        <v>0.12803695575614021</v>
      </c>
      <c r="N5" s="28">
        <v>0.12857568839069633</v>
      </c>
      <c r="O5" s="28">
        <v>0.12990432120385426</v>
      </c>
      <c r="P5" s="28">
        <v>0.13298402422096484</v>
      </c>
      <c r="Q5" s="28">
        <v>0.13467050068904482</v>
      </c>
      <c r="R5" s="28">
        <v>0.13598683518662436</v>
      </c>
      <c r="S5" s="28">
        <v>0.13546696704600927</v>
      </c>
      <c r="T5" s="28">
        <v>0.13597127039957638</v>
      </c>
      <c r="U5" s="28">
        <v>0.13473108995714378</v>
      </c>
      <c r="V5" s="28">
        <v>0.13426277698874395</v>
      </c>
      <c r="W5" s="28">
        <v>0.13276112374496898</v>
      </c>
      <c r="X5" s="28">
        <v>0.14217898244358548</v>
      </c>
      <c r="Y5" s="28">
        <v>0.13367940985548496</v>
      </c>
      <c r="Z5" s="28">
        <v>0.13013662454147251</v>
      </c>
      <c r="AA5" s="28">
        <v>0.12865951388534747</v>
      </c>
      <c r="AB5" s="28">
        <v>0.13280993756350976</v>
      </c>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35"/>
    </row>
    <row r="6" spans="1:74" s="6" customFormat="1" x14ac:dyDescent="0.25">
      <c r="B6" s="141"/>
      <c r="C6" s="83" t="s">
        <v>4</v>
      </c>
      <c r="D6" s="80"/>
      <c r="E6" s="75"/>
      <c r="F6" s="31"/>
      <c r="G6" s="31"/>
      <c r="H6" s="31"/>
      <c r="I6" s="31"/>
      <c r="J6" s="31"/>
      <c r="K6" s="31"/>
      <c r="L6" s="31"/>
      <c r="M6" s="31"/>
      <c r="N6" s="31"/>
      <c r="O6" s="31"/>
      <c r="P6" s="31"/>
      <c r="Q6" s="31"/>
      <c r="R6" s="31"/>
      <c r="S6" s="31"/>
      <c r="T6" s="31"/>
      <c r="U6" s="31"/>
      <c r="V6" s="31"/>
      <c r="W6" s="31"/>
      <c r="X6" s="31"/>
      <c r="Y6" s="31"/>
      <c r="Z6" s="31"/>
      <c r="AA6" s="31"/>
      <c r="AB6" s="31"/>
      <c r="AC6" s="31">
        <v>0.13453321933357759</v>
      </c>
      <c r="AD6" s="31">
        <v>0.1344874816268771</v>
      </c>
      <c r="AE6" s="31">
        <v>0.13414861644412204</v>
      </c>
      <c r="AF6" s="31">
        <v>0.13385677151816816</v>
      </c>
      <c r="AG6" s="31">
        <v>0.13384585488899861</v>
      </c>
      <c r="AH6" s="31">
        <v>0.13382802369566843</v>
      </c>
      <c r="AI6" s="31">
        <v>0.13359392734450254</v>
      </c>
      <c r="AJ6" s="31">
        <v>0.13321679830144581</v>
      </c>
      <c r="AK6" s="31">
        <v>0.13354995235483505</v>
      </c>
      <c r="AL6" s="31">
        <v>0.13375183585178629</v>
      </c>
      <c r="AM6" s="31">
        <v>0.13380747057812556</v>
      </c>
      <c r="AN6" s="31">
        <v>0.13390495309704098</v>
      </c>
      <c r="AO6" s="31">
        <v>0.13398794578657586</v>
      </c>
      <c r="AP6" s="31">
        <v>0.1338983937773697</v>
      </c>
      <c r="AQ6" s="31">
        <v>0.13372607274686299</v>
      </c>
      <c r="AR6" s="31">
        <v>0.13345756787683374</v>
      </c>
      <c r="AS6" s="31">
        <v>0.13325669824751146</v>
      </c>
      <c r="AT6" s="31">
        <v>0.13310403568976964</v>
      </c>
      <c r="AU6" s="31">
        <v>0.13302242580586954</v>
      </c>
      <c r="AV6" s="31">
        <v>0.13302884370078435</v>
      </c>
      <c r="AW6" s="31">
        <v>0.13298921826620394</v>
      </c>
      <c r="AX6" s="31">
        <v>0.13307185143081948</v>
      </c>
      <c r="AY6" s="31">
        <v>0.1329760405471748</v>
      </c>
      <c r="AZ6" s="31">
        <v>0.1328135455268567</v>
      </c>
      <c r="BA6" s="31">
        <v>0.13263404109018698</v>
      </c>
      <c r="BB6" s="31">
        <v>0.13256071375549583</v>
      </c>
      <c r="BC6" s="31">
        <v>0.13249063422790816</v>
      </c>
      <c r="BD6" s="31">
        <v>0.13237053023646758</v>
      </c>
      <c r="BE6" s="31">
        <v>0.13222467383230407</v>
      </c>
      <c r="BF6" s="31">
        <v>0.13204020253679427</v>
      </c>
      <c r="BG6" s="31">
        <v>0.13181584534046295</v>
      </c>
      <c r="BH6" s="31">
        <v>0.13157931836062214</v>
      </c>
      <c r="BI6" s="31">
        <v>0.13126956532732167</v>
      </c>
      <c r="BJ6" s="31">
        <v>0.13092692005991158</v>
      </c>
      <c r="BK6" s="31">
        <v>0.1305337235817248</v>
      </c>
      <c r="BL6" s="31">
        <v>0.13023724493005187</v>
      </c>
      <c r="BM6" s="31">
        <v>0.13000360903759253</v>
      </c>
      <c r="BN6" s="31">
        <v>0.12980479088358274</v>
      </c>
      <c r="BO6" s="31">
        <v>0.12963166518417105</v>
      </c>
      <c r="BP6" s="31">
        <v>0.12948152320724887</v>
      </c>
      <c r="BQ6" s="31">
        <v>0.12943340071858031</v>
      </c>
      <c r="BR6" s="31">
        <v>0.12937153720567174</v>
      </c>
      <c r="BS6" s="31">
        <v>0.12931663616360958</v>
      </c>
      <c r="BT6" s="31">
        <v>0.12927970135474867</v>
      </c>
      <c r="BU6" s="31">
        <v>0.129298521399035</v>
      </c>
      <c r="BV6" s="32">
        <v>0.12937097667981592</v>
      </c>
    </row>
    <row r="7" spans="1:74" s="6" customFormat="1" x14ac:dyDescent="0.25">
      <c r="B7" s="141"/>
      <c r="C7" s="83" t="s">
        <v>1</v>
      </c>
      <c r="D7" s="80"/>
      <c r="E7" s="75"/>
      <c r="F7" s="31"/>
      <c r="G7" s="31"/>
      <c r="H7" s="31"/>
      <c r="I7" s="31"/>
      <c r="J7" s="31"/>
      <c r="K7" s="31"/>
      <c r="L7" s="31"/>
      <c r="M7" s="31"/>
      <c r="N7" s="31"/>
      <c r="O7" s="31"/>
      <c r="P7" s="31"/>
      <c r="Q7" s="31"/>
      <c r="R7" s="31"/>
      <c r="S7" s="31"/>
      <c r="T7" s="31"/>
      <c r="U7" s="31"/>
      <c r="V7" s="31"/>
      <c r="W7" s="31"/>
      <c r="X7" s="31"/>
      <c r="Y7" s="31"/>
      <c r="Z7" s="31"/>
      <c r="AA7" s="31"/>
      <c r="AB7" s="31"/>
      <c r="AC7" s="31">
        <v>0.13453321933357759</v>
      </c>
      <c r="AD7" s="31">
        <v>0.1344874816268771</v>
      </c>
      <c r="AE7" s="31">
        <v>0.13414861644412204</v>
      </c>
      <c r="AF7" s="31">
        <v>0.13385677151816816</v>
      </c>
      <c r="AG7" s="31">
        <v>0.13383627731969694</v>
      </c>
      <c r="AH7" s="31">
        <v>0.13379232639957958</v>
      </c>
      <c r="AI7" s="31">
        <v>0.13359309612016085</v>
      </c>
      <c r="AJ7" s="31">
        <v>0.1332781729358328</v>
      </c>
      <c r="AK7" s="31">
        <v>0.13371702328768545</v>
      </c>
      <c r="AL7" s="31">
        <v>0.13402816681433402</v>
      </c>
      <c r="AM7" s="31">
        <v>0.13421086729506532</v>
      </c>
      <c r="AN7" s="31">
        <v>0.13446823846192976</v>
      </c>
      <c r="AO7" s="31">
        <v>0.13473485927440396</v>
      </c>
      <c r="AP7" s="31">
        <v>0.13486714374472297</v>
      </c>
      <c r="AQ7" s="31">
        <v>0.13490837737524083</v>
      </c>
      <c r="AR7" s="31">
        <v>0.13494124957015799</v>
      </c>
      <c r="AS7" s="31">
        <v>0.13501576762421613</v>
      </c>
      <c r="AT7" s="31">
        <v>0.13511338326244376</v>
      </c>
      <c r="AU7" s="31">
        <v>0.13525900689014594</v>
      </c>
      <c r="AV7" s="31">
        <v>0.13548449426133888</v>
      </c>
      <c r="AW7" s="31">
        <v>0.13568308196998699</v>
      </c>
      <c r="AX7" s="31">
        <v>0.13600678314065234</v>
      </c>
      <c r="AY7" s="31">
        <v>0.13613864346731275</v>
      </c>
      <c r="AZ7" s="31">
        <v>0.13621144446478362</v>
      </c>
      <c r="BA7" s="31">
        <v>0.13623876838469115</v>
      </c>
      <c r="BB7" s="31">
        <v>0.13637884392484753</v>
      </c>
      <c r="BC7" s="31">
        <v>0.13649139627410625</v>
      </c>
      <c r="BD7" s="31">
        <v>0.13656503774407083</v>
      </c>
      <c r="BE7" s="31">
        <v>0.13663280498357705</v>
      </c>
      <c r="BF7" s="31">
        <v>0.13664719014767782</v>
      </c>
      <c r="BG7" s="31">
        <v>0.1365746439010776</v>
      </c>
      <c r="BH7" s="31">
        <v>0.13651135608759163</v>
      </c>
      <c r="BI7" s="31">
        <v>0.13636017181934659</v>
      </c>
      <c r="BJ7" s="31">
        <v>0.13618931792024749</v>
      </c>
      <c r="BK7" s="31">
        <v>0.13598098161137515</v>
      </c>
      <c r="BL7" s="31">
        <v>0.13586539683578902</v>
      </c>
      <c r="BM7" s="31">
        <v>0.13579879558038815</v>
      </c>
      <c r="BN7" s="31">
        <v>0.13576409502343675</v>
      </c>
      <c r="BO7" s="31">
        <v>0.13575276771262354</v>
      </c>
      <c r="BP7" s="31">
        <v>0.13575199064700344</v>
      </c>
      <c r="BQ7" s="31">
        <v>0.13586492370817463</v>
      </c>
      <c r="BR7" s="31">
        <v>0.13597894419541171</v>
      </c>
      <c r="BS7" s="31">
        <v>0.1360734240954678</v>
      </c>
      <c r="BT7" s="31">
        <v>0.13617074961654627</v>
      </c>
      <c r="BU7" s="31">
        <v>0.13630391018301216</v>
      </c>
      <c r="BV7" s="32">
        <v>0.13651651850895433</v>
      </c>
    </row>
    <row r="8" spans="1:74" s="6" customFormat="1" x14ac:dyDescent="0.25">
      <c r="B8" s="141"/>
      <c r="C8" s="83" t="s">
        <v>6</v>
      </c>
      <c r="D8" s="80"/>
      <c r="E8" s="75"/>
      <c r="F8" s="31"/>
      <c r="G8" s="31"/>
      <c r="H8" s="31"/>
      <c r="I8" s="31"/>
      <c r="J8" s="31"/>
      <c r="K8" s="31"/>
      <c r="L8" s="31"/>
      <c r="M8" s="31"/>
      <c r="N8" s="31"/>
      <c r="O8" s="31"/>
      <c r="P8" s="31"/>
      <c r="Q8" s="31"/>
      <c r="R8" s="31"/>
      <c r="S8" s="31"/>
      <c r="T8" s="31"/>
      <c r="U8" s="31"/>
      <c r="V8" s="31"/>
      <c r="W8" s="31"/>
      <c r="X8" s="31"/>
      <c r="Y8" s="31"/>
      <c r="Z8" s="31"/>
      <c r="AA8" s="31"/>
      <c r="AB8" s="31"/>
      <c r="AC8" s="31">
        <v>0.13453321933357759</v>
      </c>
      <c r="AD8" s="31">
        <v>0.1344874816268771</v>
      </c>
      <c r="AE8" s="31">
        <v>0.13414861644412204</v>
      </c>
      <c r="AF8" s="31">
        <v>0.13385677151816816</v>
      </c>
      <c r="AG8" s="31">
        <v>0.13384585488899861</v>
      </c>
      <c r="AH8" s="31">
        <v>0.13378460901859823</v>
      </c>
      <c r="AI8" s="31">
        <v>0.13364489199241408</v>
      </c>
      <c r="AJ8" s="31">
        <v>0.13341413339597247</v>
      </c>
      <c r="AK8" s="31">
        <v>0.13397562672153271</v>
      </c>
      <c r="AL8" s="31">
        <v>0.13442455857360769</v>
      </c>
      <c r="AM8" s="31">
        <v>0.13477514946285507</v>
      </c>
      <c r="AN8" s="31">
        <v>0.13521129213695735</v>
      </c>
      <c r="AO8" s="31">
        <v>0.1356910834722746</v>
      </c>
      <c r="AP8" s="31">
        <v>0.13606916558449511</v>
      </c>
      <c r="AQ8" s="31">
        <v>0.13640053272020741</v>
      </c>
      <c r="AR8" s="31">
        <v>0.13670229453493005</v>
      </c>
      <c r="AS8" s="31">
        <v>0.13703238439476836</v>
      </c>
      <c r="AT8" s="31">
        <v>0.13740827542599632</v>
      </c>
      <c r="AU8" s="31">
        <v>0.137842655007854</v>
      </c>
      <c r="AV8" s="31">
        <v>0.13832351201440091</v>
      </c>
      <c r="AW8" s="31">
        <v>0.13879487808530822</v>
      </c>
      <c r="AX8" s="31">
        <v>0.13936910871622302</v>
      </c>
      <c r="AY8" s="31">
        <v>0.13977412584346488</v>
      </c>
      <c r="AZ8" s="31">
        <v>0.14008987617276311</v>
      </c>
      <c r="BA8" s="31">
        <v>0.14035330613259614</v>
      </c>
      <c r="BB8" s="31">
        <v>0.14072169610838034</v>
      </c>
      <c r="BC8" s="31">
        <v>0.141065216067847</v>
      </c>
      <c r="BD8" s="31">
        <v>0.14139110180091372</v>
      </c>
      <c r="BE8" s="31">
        <v>0.14166955613549664</v>
      </c>
      <c r="BF8" s="31">
        <v>0.14191932567356796</v>
      </c>
      <c r="BG8" s="31">
        <v>0.1420827334704643</v>
      </c>
      <c r="BH8" s="31">
        <v>0.14221951022352497</v>
      </c>
      <c r="BI8" s="31">
        <v>0.14227716274752192</v>
      </c>
      <c r="BJ8" s="31">
        <v>0.14229528451671106</v>
      </c>
      <c r="BK8" s="31">
        <v>0.14228597478337834</v>
      </c>
      <c r="BL8" s="31">
        <v>0.14238124860537674</v>
      </c>
      <c r="BM8" s="31">
        <v>0.14251087738326335</v>
      </c>
      <c r="BN8" s="31">
        <v>0.14268623413492032</v>
      </c>
      <c r="BO8" s="31">
        <v>0.14286324763077662</v>
      </c>
      <c r="BP8" s="31">
        <v>0.14305308595761523</v>
      </c>
      <c r="BQ8" s="31">
        <v>0.14323278160870662</v>
      </c>
      <c r="BR8" s="31">
        <v>0.14350718264198803</v>
      </c>
      <c r="BS8" s="31">
        <v>0.14378336734848229</v>
      </c>
      <c r="BT8" s="31">
        <v>0.14406764057137786</v>
      </c>
      <c r="BU8" s="31">
        <v>0.1443799706160889</v>
      </c>
      <c r="BV8" s="32">
        <v>0.14479181737515778</v>
      </c>
    </row>
    <row r="9" spans="1:74" s="6" customFormat="1" x14ac:dyDescent="0.25">
      <c r="B9" s="141"/>
      <c r="C9" s="83" t="s">
        <v>62</v>
      </c>
      <c r="D9" s="80"/>
      <c r="E9" s="75"/>
      <c r="F9" s="31"/>
      <c r="G9" s="31"/>
      <c r="H9" s="31"/>
      <c r="I9" s="31"/>
      <c r="J9" s="31"/>
      <c r="K9" s="31"/>
      <c r="L9" s="31"/>
      <c r="M9" s="31"/>
      <c r="N9" s="31"/>
      <c r="O9" s="31"/>
      <c r="P9" s="31"/>
      <c r="Q9" s="31"/>
      <c r="R9" s="31"/>
      <c r="S9" s="31"/>
      <c r="T9" s="31"/>
      <c r="U9" s="31"/>
      <c r="V9" s="31"/>
      <c r="W9" s="31"/>
      <c r="X9" s="31"/>
      <c r="Y9" s="31"/>
      <c r="Z9" s="31"/>
      <c r="AA9" s="31"/>
      <c r="AB9" s="31"/>
      <c r="AC9" s="31">
        <v>0.13453321933357759</v>
      </c>
      <c r="AD9" s="31">
        <v>0.1344874816268771</v>
      </c>
      <c r="AE9" s="31">
        <v>0.13414861644412204</v>
      </c>
      <c r="AF9" s="31">
        <v>0.13385677151816819</v>
      </c>
      <c r="AG9" s="31">
        <v>0.13384585488899858</v>
      </c>
      <c r="AH9" s="31">
        <v>0.13328039138833059</v>
      </c>
      <c r="AI9" s="31">
        <v>0.13282977791460485</v>
      </c>
      <c r="AJ9" s="31">
        <v>0.13226622223446521</v>
      </c>
      <c r="AK9" s="31">
        <v>0.1324637607255745</v>
      </c>
      <c r="AL9" s="31">
        <v>0.13251574101028982</v>
      </c>
      <c r="AM9" s="31">
        <v>0.13246160533677709</v>
      </c>
      <c r="AN9" s="31">
        <v>0.13244809122889994</v>
      </c>
      <c r="AO9" s="31">
        <v>0.13245423442281101</v>
      </c>
      <c r="AP9" s="31">
        <v>0.13233449075739995</v>
      </c>
      <c r="AQ9" s="31">
        <v>0.13213516118033153</v>
      </c>
      <c r="AR9" s="31">
        <v>0.13192627210391283</v>
      </c>
      <c r="AS9" s="31">
        <v>0.13200087543189204</v>
      </c>
      <c r="AT9" s="31">
        <v>0.13209762746826745</v>
      </c>
      <c r="AU9" s="31">
        <v>0.13226023765697764</v>
      </c>
      <c r="AV9" s="31">
        <v>0.13249723347383691</v>
      </c>
      <c r="AW9" s="31">
        <v>0.13271160368862531</v>
      </c>
      <c r="AX9" s="31">
        <v>0.13303762329157159</v>
      </c>
      <c r="AY9" s="31">
        <v>0.13317168687631759</v>
      </c>
      <c r="AZ9" s="31">
        <v>0.13325698367869118</v>
      </c>
      <c r="BA9" s="31">
        <v>0.1333180695350325</v>
      </c>
      <c r="BB9" s="31">
        <v>0.13345657018856216</v>
      </c>
      <c r="BC9" s="31">
        <v>0.13358841709445221</v>
      </c>
      <c r="BD9" s="31">
        <v>0.13368412251011669</v>
      </c>
      <c r="BE9" s="31">
        <v>0.13375413725594501</v>
      </c>
      <c r="BF9" s="31">
        <v>0.13376230300491923</v>
      </c>
      <c r="BG9" s="31">
        <v>0.13371152548814738</v>
      </c>
      <c r="BH9" s="31">
        <v>0.13364132205915163</v>
      </c>
      <c r="BI9" s="31">
        <v>0.13351076698576267</v>
      </c>
      <c r="BJ9" s="31">
        <v>0.13335979476588303</v>
      </c>
      <c r="BK9" s="31">
        <v>0.13315787574941368</v>
      </c>
      <c r="BL9" s="31">
        <v>0.13328709341431463</v>
      </c>
      <c r="BM9" s="31">
        <v>0.13323175187014136</v>
      </c>
      <c r="BN9" s="31">
        <v>0.13319062085959485</v>
      </c>
      <c r="BO9" s="31">
        <v>0.13318803574327082</v>
      </c>
      <c r="BP9" s="31">
        <v>0.1332010419543658</v>
      </c>
      <c r="BQ9" s="31">
        <v>0.13332561452281594</v>
      </c>
      <c r="BR9" s="31">
        <v>0.13344067230048021</v>
      </c>
      <c r="BS9" s="31">
        <v>0.13355211279927073</v>
      </c>
      <c r="BT9" s="31">
        <v>0.13365434630312342</v>
      </c>
      <c r="BU9" s="31">
        <v>0.13379751908338172</v>
      </c>
      <c r="BV9" s="32">
        <v>0.13402127831955185</v>
      </c>
    </row>
    <row r="10" spans="1:74" s="6" customFormat="1" x14ac:dyDescent="0.25">
      <c r="B10" s="141"/>
      <c r="C10" s="83" t="s">
        <v>63</v>
      </c>
      <c r="D10" s="80"/>
      <c r="E10" s="75"/>
      <c r="F10" s="31"/>
      <c r="G10" s="31"/>
      <c r="H10" s="31"/>
      <c r="I10" s="31"/>
      <c r="J10" s="31"/>
      <c r="K10" s="31"/>
      <c r="L10" s="31"/>
      <c r="M10" s="31"/>
      <c r="N10" s="31"/>
      <c r="O10" s="31"/>
      <c r="P10" s="31"/>
      <c r="Q10" s="31"/>
      <c r="R10" s="31"/>
      <c r="S10" s="31"/>
      <c r="T10" s="31"/>
      <c r="U10" s="31"/>
      <c r="V10" s="31"/>
      <c r="W10" s="31"/>
      <c r="X10" s="31"/>
      <c r="Y10" s="31"/>
      <c r="Z10" s="31"/>
      <c r="AA10" s="31"/>
      <c r="AB10" s="31"/>
      <c r="AC10" s="31">
        <v>0.13453321933357759</v>
      </c>
      <c r="AD10" s="31">
        <v>0.1344874816268771</v>
      </c>
      <c r="AE10" s="31">
        <v>0.13414861644412204</v>
      </c>
      <c r="AF10" s="31">
        <v>0.13385677151816819</v>
      </c>
      <c r="AG10" s="31">
        <v>0.13384585488899858</v>
      </c>
      <c r="AH10" s="31">
        <v>0.1341959362000891</v>
      </c>
      <c r="AI10" s="31">
        <v>0.1343938270217698</v>
      </c>
      <c r="AJ10" s="31">
        <v>0.13448074715290462</v>
      </c>
      <c r="AK10" s="31">
        <v>0.13532550759486606</v>
      </c>
      <c r="AL10" s="31">
        <v>0.13605578950365052</v>
      </c>
      <c r="AM10" s="31">
        <v>0.13659542820849216</v>
      </c>
      <c r="AN10" s="31">
        <v>0.13718969329109143</v>
      </c>
      <c r="AO10" s="31">
        <v>0.13782594117849298</v>
      </c>
      <c r="AP10" s="31">
        <v>0.13830810971586241</v>
      </c>
      <c r="AQ10" s="31">
        <v>0.13870511462530005</v>
      </c>
      <c r="AR10" s="31">
        <v>0.1391543492220812</v>
      </c>
      <c r="AS10" s="31">
        <v>0.13922919636183625</v>
      </c>
      <c r="AT10" s="31">
        <v>0.13930545676433298</v>
      </c>
      <c r="AU10" s="31">
        <v>0.13943184711858458</v>
      </c>
      <c r="AV10" s="31">
        <v>0.1396542513852074</v>
      </c>
      <c r="AW10" s="31">
        <v>0.13983138643131923</v>
      </c>
      <c r="AX10" s="31">
        <v>0.14015965244520442</v>
      </c>
      <c r="AY10" s="31">
        <v>0.14026631219882679</v>
      </c>
      <c r="AZ10" s="31">
        <v>0.14031742242100592</v>
      </c>
      <c r="BA10" s="31">
        <v>0.14034259896347501</v>
      </c>
      <c r="BB10" s="31">
        <v>0.14046566403793831</v>
      </c>
      <c r="BC10" s="31">
        <v>0.14057920039104471</v>
      </c>
      <c r="BD10" s="31">
        <v>0.14061902480935085</v>
      </c>
      <c r="BE10" s="31">
        <v>0.14066676813225898</v>
      </c>
      <c r="BF10" s="31">
        <v>0.14061960909722196</v>
      </c>
      <c r="BG10" s="31">
        <v>0.14044225234570948</v>
      </c>
      <c r="BH10" s="31">
        <v>0.14027388951159767</v>
      </c>
      <c r="BI10" s="31">
        <v>0.1400156045950301</v>
      </c>
      <c r="BJ10" s="31">
        <v>0.13973431770494898</v>
      </c>
      <c r="BK10" s="31">
        <v>0.13938929320510848</v>
      </c>
      <c r="BL10" s="31">
        <v>0.13923173958245935</v>
      </c>
      <c r="BM10" s="31">
        <v>0.1391375479621389</v>
      </c>
      <c r="BN10" s="31">
        <v>0.13907136757428909</v>
      </c>
      <c r="BO10" s="31">
        <v>0.13909480455392159</v>
      </c>
      <c r="BP10" s="31">
        <v>0.13917224738184703</v>
      </c>
      <c r="BQ10" s="31">
        <v>0.13937306637359731</v>
      </c>
      <c r="BR10" s="31">
        <v>0.13958619460564498</v>
      </c>
      <c r="BS10" s="31">
        <v>0.13978080870722379</v>
      </c>
      <c r="BT10" s="31">
        <v>0.13988906800372103</v>
      </c>
      <c r="BU10" s="31">
        <v>0.1400183638259653</v>
      </c>
      <c r="BV10" s="32">
        <v>0.14021601484092408</v>
      </c>
    </row>
    <row r="11" spans="1:74" s="6" customFormat="1" x14ac:dyDescent="0.25">
      <c r="B11" s="141"/>
      <c r="C11" s="83" t="s">
        <v>7</v>
      </c>
      <c r="D11" s="80"/>
      <c r="E11" s="75"/>
      <c r="F11" s="31"/>
      <c r="G11" s="31"/>
      <c r="H11" s="31"/>
      <c r="I11" s="31"/>
      <c r="J11" s="31"/>
      <c r="K11" s="31"/>
      <c r="L11" s="31"/>
      <c r="M11" s="31"/>
      <c r="N11" s="31"/>
      <c r="O11" s="31"/>
      <c r="P11" s="31"/>
      <c r="Q11" s="31"/>
      <c r="R11" s="31"/>
      <c r="S11" s="31"/>
      <c r="T11" s="31"/>
      <c r="U11" s="31"/>
      <c r="V11" s="31"/>
      <c r="W11" s="31"/>
      <c r="X11" s="31"/>
      <c r="Y11" s="31"/>
      <c r="Z11" s="31"/>
      <c r="AA11" s="31"/>
      <c r="AB11" s="31"/>
      <c r="AC11" s="31">
        <v>0.13453321933357759</v>
      </c>
      <c r="AD11" s="31">
        <v>0.1344874816268771</v>
      </c>
      <c r="AE11" s="31">
        <v>0.13414861644412204</v>
      </c>
      <c r="AF11" s="31">
        <v>0.13385677151816816</v>
      </c>
      <c r="AG11" s="31">
        <v>0.13383627731969694</v>
      </c>
      <c r="AH11" s="31">
        <v>0.13377569569918915</v>
      </c>
      <c r="AI11" s="31">
        <v>0.1335900920211758</v>
      </c>
      <c r="AJ11" s="31">
        <v>0.13326210597699614</v>
      </c>
      <c r="AK11" s="31">
        <v>0.13370622701303428</v>
      </c>
      <c r="AL11" s="31">
        <v>0.13400369238527965</v>
      </c>
      <c r="AM11" s="31">
        <v>0.13415772626410291</v>
      </c>
      <c r="AN11" s="31">
        <v>0.13439251686750078</v>
      </c>
      <c r="AO11" s="31">
        <v>0.13467426047660205</v>
      </c>
      <c r="AP11" s="31">
        <v>0.13483469313984739</v>
      </c>
      <c r="AQ11" s="31">
        <v>0.13486189145981906</v>
      </c>
      <c r="AR11" s="31">
        <v>0.13489008600816202</v>
      </c>
      <c r="AS11" s="31">
        <v>0.1349152808375409</v>
      </c>
      <c r="AT11" s="31">
        <v>0.13499266527454376</v>
      </c>
      <c r="AU11" s="31">
        <v>0.13506270887883612</v>
      </c>
      <c r="AV11" s="31">
        <v>0.13515739455416662</v>
      </c>
      <c r="AW11" s="31">
        <v>0.13524896909980796</v>
      </c>
      <c r="AX11" s="31">
        <v>0.13543812574755562</v>
      </c>
      <c r="AY11" s="31">
        <v>0.13545876143737018</v>
      </c>
      <c r="AZ11" s="31">
        <v>0.13533448476955884</v>
      </c>
      <c r="BA11" s="31">
        <v>0.13512062622635806</v>
      </c>
      <c r="BB11" s="31">
        <v>0.13499947259979955</v>
      </c>
      <c r="BC11" s="31">
        <v>0.13486739965347741</v>
      </c>
      <c r="BD11" s="31">
        <v>0.13468388124585262</v>
      </c>
      <c r="BE11" s="31">
        <v>0.13447457286584855</v>
      </c>
      <c r="BF11" s="31">
        <v>0.13419310901781731</v>
      </c>
      <c r="BG11" s="31">
        <v>0.13383955988392499</v>
      </c>
      <c r="BH11" s="31">
        <v>0.13350580233254869</v>
      </c>
      <c r="BI11" s="31">
        <v>0.13309480017224212</v>
      </c>
      <c r="BJ11" s="31">
        <v>0.13263079590846971</v>
      </c>
      <c r="BK11" s="31">
        <v>0.13210018796756931</v>
      </c>
      <c r="BL11" s="31">
        <v>0.13169714026443588</v>
      </c>
      <c r="BM11" s="31">
        <v>0.13134893541499623</v>
      </c>
      <c r="BN11" s="31">
        <v>0.1310098533906387</v>
      </c>
      <c r="BO11" s="31">
        <v>0.13069550753446108</v>
      </c>
      <c r="BP11" s="31">
        <v>0.1303361919475309</v>
      </c>
      <c r="BQ11" s="31">
        <v>0.13014481395256208</v>
      </c>
      <c r="BR11" s="31">
        <v>0.12995742730744317</v>
      </c>
      <c r="BS11" s="31">
        <v>0.12972755842088179</v>
      </c>
      <c r="BT11" s="31">
        <v>0.12948961020304137</v>
      </c>
      <c r="BU11" s="31">
        <v>0.12927461325041537</v>
      </c>
      <c r="BV11" s="32">
        <v>0.12912804834272007</v>
      </c>
    </row>
    <row r="12" spans="1:74" s="6" customFormat="1" x14ac:dyDescent="0.25">
      <c r="B12" s="141"/>
      <c r="C12" s="83" t="s">
        <v>8</v>
      </c>
      <c r="D12" s="80"/>
      <c r="E12" s="75"/>
      <c r="F12" s="31"/>
      <c r="G12" s="31"/>
      <c r="H12" s="31"/>
      <c r="I12" s="31"/>
      <c r="J12" s="31"/>
      <c r="K12" s="31"/>
      <c r="L12" s="31"/>
      <c r="M12" s="31"/>
      <c r="N12" s="31"/>
      <c r="O12" s="31"/>
      <c r="P12" s="31"/>
      <c r="Q12" s="31"/>
      <c r="R12" s="31"/>
      <c r="S12" s="31"/>
      <c r="T12" s="31"/>
      <c r="U12" s="31"/>
      <c r="V12" s="31"/>
      <c r="W12" s="31"/>
      <c r="X12" s="31"/>
      <c r="Y12" s="31"/>
      <c r="Z12" s="31"/>
      <c r="AA12" s="31"/>
      <c r="AB12" s="31"/>
      <c r="AC12" s="31">
        <v>0.13453321933357759</v>
      </c>
      <c r="AD12" s="31">
        <v>0.1344874816268771</v>
      </c>
      <c r="AE12" s="31">
        <v>0.13414861644412204</v>
      </c>
      <c r="AF12" s="31">
        <v>0.13385677151816816</v>
      </c>
      <c r="AG12" s="31">
        <v>0.13383627731969694</v>
      </c>
      <c r="AH12" s="31">
        <v>0.1333127243172573</v>
      </c>
      <c r="AI12" s="31">
        <v>0.13297003800934387</v>
      </c>
      <c r="AJ12" s="31">
        <v>0.13248090261420062</v>
      </c>
      <c r="AK12" s="31">
        <v>0.13267515790591175</v>
      </c>
      <c r="AL12" s="31">
        <v>0.13291652210443805</v>
      </c>
      <c r="AM12" s="31">
        <v>0.13298669950137582</v>
      </c>
      <c r="AN12" s="31">
        <v>0.13304247693987847</v>
      </c>
      <c r="AO12" s="31">
        <v>0.13304774697598853</v>
      </c>
      <c r="AP12" s="31">
        <v>0.13301039190501876</v>
      </c>
      <c r="AQ12" s="31">
        <v>0.13286059875604597</v>
      </c>
      <c r="AR12" s="31">
        <v>0.1327934492391917</v>
      </c>
      <c r="AS12" s="31">
        <v>0.13268520131421316</v>
      </c>
      <c r="AT12" s="31">
        <v>0.13256166635273356</v>
      </c>
      <c r="AU12" s="31">
        <v>0.13266257149646771</v>
      </c>
      <c r="AV12" s="31">
        <v>0.13278983261062996</v>
      </c>
      <c r="AW12" s="31">
        <v>0.13276446846256584</v>
      </c>
      <c r="AX12" s="31">
        <v>0.13276122777778723</v>
      </c>
      <c r="AY12" s="31">
        <v>0.13294146262055936</v>
      </c>
      <c r="AZ12" s="31">
        <v>0.13280303240550681</v>
      </c>
      <c r="BA12" s="31">
        <v>0.13242518415297919</v>
      </c>
      <c r="BB12" s="31">
        <v>0.13215752742828343</v>
      </c>
      <c r="BC12" s="31">
        <v>0.13208391417210097</v>
      </c>
      <c r="BD12" s="31">
        <v>0.13207028390383999</v>
      </c>
      <c r="BE12" s="31">
        <v>0.13194328320742796</v>
      </c>
      <c r="BF12" s="31">
        <v>0.13177899484986239</v>
      </c>
      <c r="BG12" s="31">
        <v>0.13133579971271656</v>
      </c>
      <c r="BH12" s="31">
        <v>0.13109960234755691</v>
      </c>
      <c r="BI12" s="31">
        <v>0.13081175564229719</v>
      </c>
      <c r="BJ12" s="31">
        <v>0.13059852433202676</v>
      </c>
      <c r="BK12" s="31">
        <v>0.13002125923416838</v>
      </c>
      <c r="BL12" s="31">
        <v>0.12963990699242578</v>
      </c>
      <c r="BM12" s="31">
        <v>0.12981679469550958</v>
      </c>
      <c r="BN12" s="31">
        <v>0.12959784610605185</v>
      </c>
      <c r="BO12" s="31">
        <v>0.1294668371359029</v>
      </c>
      <c r="BP12" s="31">
        <v>0.1293728729707074</v>
      </c>
      <c r="BQ12" s="31">
        <v>0.12943999456649188</v>
      </c>
      <c r="BR12" s="31">
        <v>0.12957128920898012</v>
      </c>
      <c r="BS12" s="31">
        <v>0.12970392240320802</v>
      </c>
      <c r="BT12" s="31">
        <v>0.129525735794631</v>
      </c>
      <c r="BU12" s="31">
        <v>0.12970918504699686</v>
      </c>
      <c r="BV12" s="32">
        <v>0.12967905060120161</v>
      </c>
    </row>
    <row r="13" spans="1:74" s="6" customFormat="1" x14ac:dyDescent="0.25">
      <c r="B13" s="141"/>
      <c r="C13" s="84" t="s">
        <v>9</v>
      </c>
      <c r="D13" s="80"/>
      <c r="E13" s="75"/>
      <c r="F13" s="31"/>
      <c r="G13" s="31"/>
      <c r="H13" s="31"/>
      <c r="I13" s="31"/>
      <c r="J13" s="31"/>
      <c r="K13" s="31"/>
      <c r="L13" s="31"/>
      <c r="M13" s="31"/>
      <c r="N13" s="31"/>
      <c r="O13" s="31"/>
      <c r="P13" s="31"/>
      <c r="Q13" s="31"/>
      <c r="R13" s="31"/>
      <c r="S13" s="31"/>
      <c r="T13" s="31"/>
      <c r="U13" s="31"/>
      <c r="V13" s="31"/>
      <c r="W13" s="31"/>
      <c r="X13" s="31"/>
      <c r="Y13" s="31"/>
      <c r="Z13" s="31"/>
      <c r="AA13" s="31"/>
      <c r="AB13" s="31"/>
      <c r="AC13" s="31">
        <v>0.13430698701998056</v>
      </c>
      <c r="AD13" s="31">
        <v>0.13422518322912463</v>
      </c>
      <c r="AE13" s="31">
        <v>0.13359648694054332</v>
      </c>
      <c r="AF13" s="31">
        <v>0.13318403990603839</v>
      </c>
      <c r="AG13" s="31">
        <v>0.13292517819805702</v>
      </c>
      <c r="AH13" s="31">
        <v>0.1327857107513947</v>
      </c>
      <c r="AI13" s="31">
        <v>0.13227937407256721</v>
      </c>
      <c r="AJ13" s="31">
        <v>0.1316771377952867</v>
      </c>
      <c r="AK13" s="31">
        <v>0.13179008006568022</v>
      </c>
      <c r="AL13" s="31">
        <v>0.1318861195682306</v>
      </c>
      <c r="AM13" s="31">
        <v>0.13185767696718498</v>
      </c>
      <c r="AN13" s="31">
        <v>0.13182809232907089</v>
      </c>
      <c r="AO13" s="31">
        <v>0.13179400828134324</v>
      </c>
      <c r="AP13" s="31">
        <v>0.13169245730097159</v>
      </c>
      <c r="AQ13" s="31">
        <v>0.13154539934784082</v>
      </c>
      <c r="AR13" s="31">
        <v>0.13123806422352513</v>
      </c>
      <c r="AS13" s="31">
        <v>0.1310367650473987</v>
      </c>
      <c r="AT13" s="31">
        <v>0.13087528588520739</v>
      </c>
      <c r="AU13" s="31">
        <v>0.13048520925057111</v>
      </c>
      <c r="AV13" s="31">
        <v>0.13038745577400224</v>
      </c>
      <c r="AW13" s="31">
        <v>0.13029926316345378</v>
      </c>
      <c r="AX13" s="31">
        <v>0.13023358466442628</v>
      </c>
      <c r="AY13" s="31">
        <v>0.13034435742475531</v>
      </c>
      <c r="AZ13" s="31">
        <v>0.13023417959901507</v>
      </c>
      <c r="BA13" s="31">
        <v>0.12976999454054777</v>
      </c>
      <c r="BB13" s="31">
        <v>0.12963866770720686</v>
      </c>
      <c r="BC13" s="31">
        <v>0.12948988075617571</v>
      </c>
      <c r="BD13" s="31">
        <v>0.12936799391366213</v>
      </c>
      <c r="BE13" s="31">
        <v>0.12921996468945382</v>
      </c>
      <c r="BF13" s="31">
        <v>0.12890417585487834</v>
      </c>
      <c r="BG13" s="31">
        <v>0.12850527408455087</v>
      </c>
      <c r="BH13" s="31">
        <v>0.12811559307384379</v>
      </c>
      <c r="BI13" s="31">
        <v>0.12767358763820064</v>
      </c>
      <c r="BJ13" s="31">
        <v>0.127387778754849</v>
      </c>
      <c r="BK13" s="31">
        <v>0.12662663112613573</v>
      </c>
      <c r="BL13" s="31">
        <v>0.12645490150226929</v>
      </c>
      <c r="BM13" s="31">
        <v>0.12629339375795684</v>
      </c>
      <c r="BN13" s="31">
        <v>0.12622812967088118</v>
      </c>
      <c r="BO13" s="31">
        <v>0.1258717732371713</v>
      </c>
      <c r="BP13" s="31">
        <v>0.12584411354630634</v>
      </c>
      <c r="BQ13" s="31">
        <v>0.12584614389053311</v>
      </c>
      <c r="BR13" s="31">
        <v>0.12573012668093816</v>
      </c>
      <c r="BS13" s="31">
        <v>0.12560801739615354</v>
      </c>
      <c r="BT13" s="31">
        <v>0.12538840178979496</v>
      </c>
      <c r="BU13" s="31">
        <v>0.12530903562726825</v>
      </c>
      <c r="BV13" s="32">
        <v>0.12537868704387062</v>
      </c>
    </row>
    <row r="14" spans="1:74" s="6" customFormat="1" x14ac:dyDescent="0.25">
      <c r="B14" s="141"/>
      <c r="C14" s="84" t="s">
        <v>10</v>
      </c>
      <c r="D14" s="80"/>
      <c r="E14" s="75"/>
      <c r="F14" s="31"/>
      <c r="G14" s="31"/>
      <c r="H14" s="31"/>
      <c r="I14" s="31"/>
      <c r="J14" s="31"/>
      <c r="K14" s="31"/>
      <c r="L14" s="31"/>
      <c r="M14" s="31"/>
      <c r="N14" s="31"/>
      <c r="O14" s="31"/>
      <c r="P14" s="31"/>
      <c r="Q14" s="31"/>
      <c r="R14" s="31"/>
      <c r="S14" s="31"/>
      <c r="T14" s="31"/>
      <c r="U14" s="31"/>
      <c r="V14" s="31"/>
      <c r="W14" s="31"/>
      <c r="X14" s="31"/>
      <c r="Y14" s="31"/>
      <c r="Z14" s="31"/>
      <c r="AA14" s="31"/>
      <c r="AB14" s="31"/>
      <c r="AC14" s="31">
        <v>0.13453321933357759</v>
      </c>
      <c r="AD14" s="31">
        <v>0.1344874816268771</v>
      </c>
      <c r="AE14" s="31">
        <v>0.13414861644412204</v>
      </c>
      <c r="AF14" s="31">
        <v>0.13385677151816816</v>
      </c>
      <c r="AG14" s="31">
        <v>0.13383627731969694</v>
      </c>
      <c r="AH14" s="31">
        <v>0.13378409781248646</v>
      </c>
      <c r="AI14" s="31">
        <v>0.13358446329485227</v>
      </c>
      <c r="AJ14" s="31">
        <v>0.13325581662267813</v>
      </c>
      <c r="AK14" s="31">
        <v>0.13370044419246216</v>
      </c>
      <c r="AL14" s="31">
        <v>0.13399820528196507</v>
      </c>
      <c r="AM14" s="31">
        <v>0.13413895545327478</v>
      </c>
      <c r="AN14" s="31">
        <v>0.13438864330299347</v>
      </c>
      <c r="AO14" s="31">
        <v>0.13465767891583694</v>
      </c>
      <c r="AP14" s="31">
        <v>0.13483407147249268</v>
      </c>
      <c r="AQ14" s="31">
        <v>0.13488972219918843</v>
      </c>
      <c r="AR14" s="31">
        <v>0.13495875083184336</v>
      </c>
      <c r="AS14" s="31">
        <v>0.13503810627180496</v>
      </c>
      <c r="AT14" s="31">
        <v>0.13518350096843698</v>
      </c>
      <c r="AU14" s="31">
        <v>0.13537762844096457</v>
      </c>
      <c r="AV14" s="31">
        <v>0.1356522898491104</v>
      </c>
      <c r="AW14" s="31">
        <v>0.13598149671480084</v>
      </c>
      <c r="AX14" s="31">
        <v>0.13645395802489507</v>
      </c>
      <c r="AY14" s="31">
        <v>0.13680156235754154</v>
      </c>
      <c r="AZ14" s="31">
        <v>0.1370642881576257</v>
      </c>
      <c r="BA14" s="31">
        <v>0.1372997735745104</v>
      </c>
      <c r="BB14" s="31">
        <v>0.13769620985980813</v>
      </c>
      <c r="BC14" s="31">
        <v>0.13810123634433985</v>
      </c>
      <c r="BD14" s="31">
        <v>0.13847453836562307</v>
      </c>
      <c r="BE14" s="31">
        <v>0.1388425150313792</v>
      </c>
      <c r="BF14" s="31">
        <v>0.13915631320600891</v>
      </c>
      <c r="BG14" s="31">
        <v>0.13941910343642613</v>
      </c>
      <c r="BH14" s="31">
        <v>0.13970539169871107</v>
      </c>
      <c r="BI14" s="31">
        <v>0.13991234362076729</v>
      </c>
      <c r="BJ14" s="31">
        <v>0.1400642528451875</v>
      </c>
      <c r="BK14" s="31">
        <v>0.14014698969457684</v>
      </c>
      <c r="BL14" s="31">
        <v>0.14037138233025584</v>
      </c>
      <c r="BM14" s="31">
        <v>0.14065745747913452</v>
      </c>
      <c r="BN14" s="31">
        <v>0.1409534496324906</v>
      </c>
      <c r="BO14" s="31">
        <v>0.14128250032228362</v>
      </c>
      <c r="BP14" s="31">
        <v>0.14156774292888408</v>
      </c>
      <c r="BQ14" s="31">
        <v>0.142051841573925</v>
      </c>
      <c r="BR14" s="31">
        <v>0.14254559409420506</v>
      </c>
      <c r="BS14" s="31">
        <v>0.14299790866305587</v>
      </c>
      <c r="BT14" s="31">
        <v>0.14344961697574296</v>
      </c>
      <c r="BU14" s="31">
        <v>0.14393866959797003</v>
      </c>
      <c r="BV14" s="32">
        <v>0.14452551484457477</v>
      </c>
    </row>
    <row r="15" spans="1:74" s="6" customFormat="1" x14ac:dyDescent="0.25">
      <c r="B15" s="141"/>
      <c r="C15" s="84" t="s">
        <v>11</v>
      </c>
      <c r="D15" s="80"/>
      <c r="E15" s="75"/>
      <c r="F15" s="31"/>
      <c r="G15" s="31"/>
      <c r="H15" s="31"/>
      <c r="I15" s="31"/>
      <c r="J15" s="31"/>
      <c r="K15" s="31"/>
      <c r="L15" s="31"/>
      <c r="M15" s="31"/>
      <c r="N15" s="31"/>
      <c r="O15" s="31"/>
      <c r="P15" s="31"/>
      <c r="Q15" s="31"/>
      <c r="R15" s="31"/>
      <c r="S15" s="31"/>
      <c r="T15" s="31"/>
      <c r="U15" s="31"/>
      <c r="V15" s="31"/>
      <c r="W15" s="31"/>
      <c r="X15" s="31"/>
      <c r="Y15" s="31"/>
      <c r="Z15" s="31"/>
      <c r="AA15" s="31"/>
      <c r="AB15" s="31"/>
      <c r="AC15" s="31">
        <v>0.13453321933357759</v>
      </c>
      <c r="AD15" s="31">
        <v>0.1344874816268771</v>
      </c>
      <c r="AE15" s="31">
        <v>0.13414861644412204</v>
      </c>
      <c r="AF15" s="31">
        <v>0.13385677151816816</v>
      </c>
      <c r="AG15" s="31">
        <v>0.13383627731969694</v>
      </c>
      <c r="AH15" s="31">
        <v>0.13432996628942501</v>
      </c>
      <c r="AI15" s="31">
        <v>0.13441521451466407</v>
      </c>
      <c r="AJ15" s="31">
        <v>0.13408352238565088</v>
      </c>
      <c r="AK15" s="31">
        <v>0.1348336825181545</v>
      </c>
      <c r="AL15" s="31">
        <v>0.13502319207716096</v>
      </c>
      <c r="AM15" s="31">
        <v>0.13569297120871163</v>
      </c>
      <c r="AN15" s="31">
        <v>0.13617852975282965</v>
      </c>
      <c r="AO15" s="31">
        <v>0.13668365578621464</v>
      </c>
      <c r="AP15" s="31">
        <v>0.13684153883542644</v>
      </c>
      <c r="AQ15" s="31">
        <v>0.13708314843366148</v>
      </c>
      <c r="AR15" s="31">
        <v>0.13720462997461827</v>
      </c>
      <c r="AS15" s="31">
        <v>0.13741931562177259</v>
      </c>
      <c r="AT15" s="31">
        <v>0.13769755195972827</v>
      </c>
      <c r="AU15" s="31">
        <v>0.13787406466344293</v>
      </c>
      <c r="AV15" s="31">
        <v>0.13824483656420161</v>
      </c>
      <c r="AW15" s="31">
        <v>0.13879822073721496</v>
      </c>
      <c r="AX15" s="31">
        <v>0.13931610611808506</v>
      </c>
      <c r="AY15" s="31">
        <v>0.13991597504196951</v>
      </c>
      <c r="AZ15" s="31">
        <v>0.14008176129253735</v>
      </c>
      <c r="BA15" s="31">
        <v>0.14019839905263373</v>
      </c>
      <c r="BB15" s="31">
        <v>0.14059481637834298</v>
      </c>
      <c r="BC15" s="31">
        <v>0.14115050325597103</v>
      </c>
      <c r="BD15" s="31">
        <v>0.14148136832053471</v>
      </c>
      <c r="BE15" s="31">
        <v>0.14197566630638797</v>
      </c>
      <c r="BF15" s="31">
        <v>0.14202279231266771</v>
      </c>
      <c r="BG15" s="31">
        <v>0.14246202993607723</v>
      </c>
      <c r="BH15" s="31">
        <v>0.14253180338564492</v>
      </c>
      <c r="BI15" s="31">
        <v>0.14252635777661157</v>
      </c>
      <c r="BJ15" s="31">
        <v>0.14236390573389224</v>
      </c>
      <c r="BK15" s="31">
        <v>0.14231068227343049</v>
      </c>
      <c r="BL15" s="31">
        <v>0.14232091620691234</v>
      </c>
      <c r="BM15" s="31">
        <v>0.14233551544137918</v>
      </c>
      <c r="BN15" s="31">
        <v>0.14240765750718176</v>
      </c>
      <c r="BO15" s="31">
        <v>0.14253396105525656</v>
      </c>
      <c r="BP15" s="31">
        <v>0.14240149607038438</v>
      </c>
      <c r="BQ15" s="31">
        <v>0.14264300734959739</v>
      </c>
      <c r="BR15" s="31">
        <v>0.1428410926240038</v>
      </c>
      <c r="BS15" s="31">
        <v>0.14301081784999975</v>
      </c>
      <c r="BT15" s="31">
        <v>0.143099874777394</v>
      </c>
      <c r="BU15" s="31">
        <v>0.14303362317016943</v>
      </c>
      <c r="BV15" s="32">
        <v>0.14311418460035166</v>
      </c>
    </row>
    <row r="16" spans="1:74" s="6" customFormat="1" ht="15.75" thickBot="1" x14ac:dyDescent="0.3">
      <c r="B16" s="142"/>
      <c r="C16" s="134" t="s">
        <v>12</v>
      </c>
      <c r="D16" s="81"/>
      <c r="E16" s="77"/>
      <c r="F16" s="33"/>
      <c r="G16" s="33"/>
      <c r="H16" s="33"/>
      <c r="I16" s="33"/>
      <c r="J16" s="33"/>
      <c r="K16" s="33"/>
      <c r="L16" s="33"/>
      <c r="M16" s="33"/>
      <c r="N16" s="33"/>
      <c r="O16" s="33"/>
      <c r="P16" s="33"/>
      <c r="Q16" s="33"/>
      <c r="R16" s="33"/>
      <c r="S16" s="33"/>
      <c r="T16" s="33"/>
      <c r="U16" s="33"/>
      <c r="V16" s="33"/>
      <c r="W16" s="33"/>
      <c r="X16" s="33"/>
      <c r="Y16" s="33"/>
      <c r="Z16" s="33"/>
      <c r="AA16" s="33"/>
      <c r="AB16" s="33"/>
      <c r="AC16" s="33">
        <v>0.13453321933357759</v>
      </c>
      <c r="AD16" s="33">
        <v>0.1344874816268771</v>
      </c>
      <c r="AE16" s="33">
        <v>0.13414861644412204</v>
      </c>
      <c r="AF16" s="33">
        <v>0.13510366900776805</v>
      </c>
      <c r="AG16" s="33">
        <v>0.13524909825512649</v>
      </c>
      <c r="AH16" s="33">
        <v>0.13514315040113728</v>
      </c>
      <c r="AI16" s="33">
        <v>0.13524486355208845</v>
      </c>
      <c r="AJ16" s="33">
        <v>0.13505006334992839</v>
      </c>
      <c r="AK16" s="33">
        <v>0.13565570119523848</v>
      </c>
      <c r="AL16" s="33">
        <v>0.13620025869655097</v>
      </c>
      <c r="AM16" s="33">
        <v>0.13677793604737198</v>
      </c>
      <c r="AN16" s="33">
        <v>0.13750223183519938</v>
      </c>
      <c r="AO16" s="33">
        <v>0.13806345988836016</v>
      </c>
      <c r="AP16" s="33">
        <v>0.13857755438194869</v>
      </c>
      <c r="AQ16" s="33">
        <v>0.13877939930475172</v>
      </c>
      <c r="AR16" s="33">
        <v>0.13916635181708395</v>
      </c>
      <c r="AS16" s="33">
        <v>0.13944400157539061</v>
      </c>
      <c r="AT16" s="33">
        <v>0.13992214994693258</v>
      </c>
      <c r="AU16" s="33">
        <v>0.14041092625315976</v>
      </c>
      <c r="AV16" s="33">
        <v>0.14089453506990052</v>
      </c>
      <c r="AW16" s="33">
        <v>0.14156923299974217</v>
      </c>
      <c r="AX16" s="33">
        <v>0.14217303111035029</v>
      </c>
      <c r="AY16" s="33">
        <v>0.14274133791645185</v>
      </c>
      <c r="AZ16" s="33">
        <v>0.14291669523543821</v>
      </c>
      <c r="BA16" s="33">
        <v>0.14320321236045289</v>
      </c>
      <c r="BB16" s="33">
        <v>0.14358954492272044</v>
      </c>
      <c r="BC16" s="33">
        <v>0.14418741659175544</v>
      </c>
      <c r="BD16" s="33">
        <v>0.14453717646741537</v>
      </c>
      <c r="BE16" s="33">
        <v>0.14496001081913221</v>
      </c>
      <c r="BF16" s="33">
        <v>0.14512554051009541</v>
      </c>
      <c r="BG16" s="33">
        <v>0.1453509157098912</v>
      </c>
      <c r="BH16" s="33">
        <v>0.14552821033438437</v>
      </c>
      <c r="BI16" s="33">
        <v>0.14546368198921256</v>
      </c>
      <c r="BJ16" s="33">
        <v>0.1455054369249143</v>
      </c>
      <c r="BK16" s="33">
        <v>0.14562032483583706</v>
      </c>
      <c r="BL16" s="33">
        <v>0.14555296337859044</v>
      </c>
      <c r="BM16" s="33">
        <v>0.1457471141801687</v>
      </c>
      <c r="BN16" s="33">
        <v>0.14594281354900748</v>
      </c>
      <c r="BO16" s="33">
        <v>0.14629112013250803</v>
      </c>
      <c r="BP16" s="33">
        <v>0.14643484727121445</v>
      </c>
      <c r="BQ16" s="33">
        <v>0.14683938855156697</v>
      </c>
      <c r="BR16" s="33">
        <v>0.1473725073367356</v>
      </c>
      <c r="BS16" s="33">
        <v>0.14765306347824897</v>
      </c>
      <c r="BT16" s="33">
        <v>0.14793147636266837</v>
      </c>
      <c r="BU16" s="33">
        <v>0.14813884458948012</v>
      </c>
      <c r="BV16" s="34">
        <v>0.14869846010153287</v>
      </c>
    </row>
    <row r="17" spans="2:74" ht="15.75" thickBot="1" x14ac:dyDescent="0.3">
      <c r="C17" s="11"/>
    </row>
    <row r="18" spans="2:74" s="6" customFormat="1" ht="15.75" thickBot="1" x14ac:dyDescent="0.3">
      <c r="B18" s="135" t="s">
        <v>53</v>
      </c>
      <c r="C18" s="136"/>
      <c r="D18" s="7">
        <v>2000</v>
      </c>
      <c r="E18" s="8">
        <v>2001</v>
      </c>
      <c r="F18" s="8">
        <v>2002</v>
      </c>
      <c r="G18" s="8">
        <v>2003</v>
      </c>
      <c r="H18" s="8">
        <v>2004</v>
      </c>
      <c r="I18" s="8">
        <v>2005</v>
      </c>
      <c r="J18" s="8">
        <v>2006</v>
      </c>
      <c r="K18" s="8">
        <v>2007</v>
      </c>
      <c r="L18" s="8">
        <v>2008</v>
      </c>
      <c r="M18" s="8">
        <v>2009</v>
      </c>
      <c r="N18" s="8">
        <v>2010</v>
      </c>
      <c r="O18" s="8">
        <v>2011</v>
      </c>
      <c r="P18" s="8">
        <v>2012</v>
      </c>
      <c r="Q18" s="8">
        <v>2013</v>
      </c>
      <c r="R18" s="8">
        <v>2014</v>
      </c>
      <c r="S18" s="8">
        <v>2015</v>
      </c>
      <c r="T18" s="8">
        <v>2016</v>
      </c>
      <c r="U18" s="8">
        <v>2017</v>
      </c>
      <c r="V18" s="8">
        <v>2018</v>
      </c>
      <c r="W18" s="8">
        <v>2019</v>
      </c>
      <c r="X18" s="8">
        <v>2020</v>
      </c>
      <c r="Y18" s="8">
        <v>2021</v>
      </c>
      <c r="Z18" s="8">
        <v>2022</v>
      </c>
      <c r="AA18" s="8">
        <v>2023</v>
      </c>
      <c r="AB18" s="8">
        <v>2024</v>
      </c>
      <c r="AC18" s="8">
        <v>2025</v>
      </c>
      <c r="AD18" s="8">
        <v>2026</v>
      </c>
      <c r="AE18" s="8">
        <v>2027</v>
      </c>
      <c r="AF18" s="8">
        <v>2028</v>
      </c>
      <c r="AG18" s="8">
        <v>2029</v>
      </c>
      <c r="AH18" s="8">
        <v>2030</v>
      </c>
      <c r="AI18" s="8">
        <v>2031</v>
      </c>
      <c r="AJ18" s="8">
        <v>2032</v>
      </c>
      <c r="AK18" s="8">
        <v>2033</v>
      </c>
      <c r="AL18" s="8">
        <v>2034</v>
      </c>
      <c r="AM18" s="8">
        <v>2035</v>
      </c>
      <c r="AN18" s="8">
        <v>2036</v>
      </c>
      <c r="AO18" s="8">
        <v>2037</v>
      </c>
      <c r="AP18" s="8">
        <v>2038</v>
      </c>
      <c r="AQ18" s="8">
        <v>2039</v>
      </c>
      <c r="AR18" s="8">
        <v>2040</v>
      </c>
      <c r="AS18" s="8">
        <v>2041</v>
      </c>
      <c r="AT18" s="8">
        <v>2042</v>
      </c>
      <c r="AU18" s="8">
        <v>2043</v>
      </c>
      <c r="AV18" s="8">
        <v>2044</v>
      </c>
      <c r="AW18" s="8">
        <v>2045</v>
      </c>
      <c r="AX18" s="8">
        <v>2046</v>
      </c>
      <c r="AY18" s="8">
        <v>2047</v>
      </c>
      <c r="AZ18" s="8">
        <v>2048</v>
      </c>
      <c r="BA18" s="8">
        <v>2049</v>
      </c>
      <c r="BB18" s="8">
        <v>2050</v>
      </c>
      <c r="BC18" s="8">
        <v>2051</v>
      </c>
      <c r="BD18" s="8">
        <v>2052</v>
      </c>
      <c r="BE18" s="8">
        <v>2053</v>
      </c>
      <c r="BF18" s="8">
        <v>2054</v>
      </c>
      <c r="BG18" s="8">
        <v>2055</v>
      </c>
      <c r="BH18" s="8">
        <v>2056</v>
      </c>
      <c r="BI18" s="8">
        <v>2057</v>
      </c>
      <c r="BJ18" s="8">
        <v>2058</v>
      </c>
      <c r="BK18" s="8">
        <v>2059</v>
      </c>
      <c r="BL18" s="8">
        <v>2060</v>
      </c>
      <c r="BM18" s="8">
        <v>2061</v>
      </c>
      <c r="BN18" s="8">
        <v>2062</v>
      </c>
      <c r="BO18" s="8">
        <v>2063</v>
      </c>
      <c r="BP18" s="8">
        <v>2064</v>
      </c>
      <c r="BQ18" s="8">
        <v>2065</v>
      </c>
      <c r="BR18" s="8">
        <v>2066</v>
      </c>
      <c r="BS18" s="8">
        <v>2067</v>
      </c>
      <c r="BT18" s="8">
        <v>2068</v>
      </c>
      <c r="BU18" s="8">
        <v>2069</v>
      </c>
      <c r="BV18" s="9">
        <v>2070</v>
      </c>
    </row>
    <row r="19" spans="2:74" s="6" customFormat="1" ht="15" customHeight="1" x14ac:dyDescent="0.25">
      <c r="B19" s="140" t="s">
        <v>54</v>
      </c>
      <c r="C19" s="82" t="s">
        <v>0</v>
      </c>
      <c r="D19" s="79"/>
      <c r="E19" s="73"/>
      <c r="F19" s="28">
        <v>9.6236184506524811E-2</v>
      </c>
      <c r="G19" s="28">
        <v>9.7297787914196382E-2</v>
      </c>
      <c r="H19" s="28">
        <v>9.7852703694755933E-2</v>
      </c>
      <c r="I19" s="28">
        <v>9.9141479333485744E-2</v>
      </c>
      <c r="J19" s="28">
        <v>9.9843118755266136E-2</v>
      </c>
      <c r="K19" s="28">
        <v>0.10098956327636986</v>
      </c>
      <c r="L19" s="28">
        <v>0.10381355404542388</v>
      </c>
      <c r="M19" s="28">
        <v>0.11197046511781866</v>
      </c>
      <c r="N19" s="28">
        <v>0.11255714037872774</v>
      </c>
      <c r="O19" s="28">
        <v>0.11395181440530613</v>
      </c>
      <c r="P19" s="28">
        <v>0.11676957044893667</v>
      </c>
      <c r="Q19" s="28">
        <v>0.11845771554655207</v>
      </c>
      <c r="R19" s="28">
        <v>0.11976576716882133</v>
      </c>
      <c r="S19" s="28">
        <v>0.11949963620616892</v>
      </c>
      <c r="T19" s="28">
        <v>0.1201312839196388</v>
      </c>
      <c r="U19" s="28">
        <v>0.11923169191090284</v>
      </c>
      <c r="V19" s="28">
        <v>0.11906027581033404</v>
      </c>
      <c r="W19" s="28">
        <v>0.11789084888264988</v>
      </c>
      <c r="X19" s="28">
        <v>0.12653475363665753</v>
      </c>
      <c r="Y19" s="28">
        <v>0.11917246598298691</v>
      </c>
      <c r="Z19" s="28">
        <v>0.11679175649626682</v>
      </c>
      <c r="AA19" s="28">
        <v>0.11561936612483156</v>
      </c>
      <c r="AB19" s="28">
        <v>0.11955717219124291</v>
      </c>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35"/>
    </row>
    <row r="20" spans="2:74" s="6" customFormat="1" x14ac:dyDescent="0.25">
      <c r="B20" s="141"/>
      <c r="C20" s="83" t="s">
        <v>4</v>
      </c>
      <c r="D20" s="80"/>
      <c r="E20" s="75"/>
      <c r="F20" s="31"/>
      <c r="G20" s="31"/>
      <c r="H20" s="31"/>
      <c r="I20" s="31"/>
      <c r="J20" s="31"/>
      <c r="K20" s="31"/>
      <c r="L20" s="31"/>
      <c r="M20" s="31"/>
      <c r="N20" s="31"/>
      <c r="O20" s="31"/>
      <c r="P20" s="31"/>
      <c r="Q20" s="31"/>
      <c r="R20" s="31"/>
      <c r="S20" s="31"/>
      <c r="T20" s="31"/>
      <c r="U20" s="31"/>
      <c r="V20" s="31"/>
      <c r="W20" s="31"/>
      <c r="X20" s="31"/>
      <c r="Y20" s="31"/>
      <c r="Z20" s="31"/>
      <c r="AA20" s="31"/>
      <c r="AB20" s="31"/>
      <c r="AC20" s="31">
        <v>0.12118254410913831</v>
      </c>
      <c r="AD20" s="31">
        <v>0.12120518328146589</v>
      </c>
      <c r="AE20" s="31">
        <v>0.12096368408275635</v>
      </c>
      <c r="AF20" s="31">
        <v>0.12075319638537424</v>
      </c>
      <c r="AG20" s="31">
        <v>0.12070715730005761</v>
      </c>
      <c r="AH20" s="31">
        <v>0.12073259634072095</v>
      </c>
      <c r="AI20" s="31">
        <v>0.120529043581402</v>
      </c>
      <c r="AJ20" s="31">
        <v>0.12019159443502765</v>
      </c>
      <c r="AK20" s="31">
        <v>0.12054165310516887</v>
      </c>
      <c r="AL20" s="31">
        <v>0.12078474839354821</v>
      </c>
      <c r="AM20" s="31">
        <v>0.12087922337328967</v>
      </c>
      <c r="AN20" s="31">
        <v>0.1210456891341725</v>
      </c>
      <c r="AO20" s="31">
        <v>0.12121272292572988</v>
      </c>
      <c r="AP20" s="31">
        <v>0.12121130136529319</v>
      </c>
      <c r="AQ20" s="31">
        <v>0.12115186832488556</v>
      </c>
      <c r="AR20" s="31">
        <v>0.12101762999039095</v>
      </c>
      <c r="AS20" s="31">
        <v>0.12093923273632923</v>
      </c>
      <c r="AT20" s="31">
        <v>0.12093985877266424</v>
      </c>
      <c r="AU20" s="31">
        <v>0.12102603014667845</v>
      </c>
      <c r="AV20" s="31">
        <v>0.12122050809379091</v>
      </c>
      <c r="AW20" s="31">
        <v>0.12137444862804743</v>
      </c>
      <c r="AX20" s="31">
        <v>0.12159314380996784</v>
      </c>
      <c r="AY20" s="31">
        <v>0.12167629063598871</v>
      </c>
      <c r="AZ20" s="31">
        <v>0.12171224379258019</v>
      </c>
      <c r="BA20" s="31">
        <v>0.12175114020953849</v>
      </c>
      <c r="BB20" s="31">
        <v>0.12190375622905381</v>
      </c>
      <c r="BC20" s="31">
        <v>0.12204938603185593</v>
      </c>
      <c r="BD20" s="31">
        <v>0.12214707552579124</v>
      </c>
      <c r="BE20" s="31">
        <v>0.12220878055907065</v>
      </c>
      <c r="BF20" s="31">
        <v>0.1222377452298571</v>
      </c>
      <c r="BG20" s="31">
        <v>0.12222138626408205</v>
      </c>
      <c r="BH20" s="31">
        <v>0.12217980175619034</v>
      </c>
      <c r="BI20" s="31">
        <v>0.12205528282443588</v>
      </c>
      <c r="BJ20" s="31">
        <v>0.12191116086899161</v>
      </c>
      <c r="BK20" s="31">
        <v>0.12170809432730331</v>
      </c>
      <c r="BL20" s="31">
        <v>0.12158659095336825</v>
      </c>
      <c r="BM20" s="31">
        <v>0.12152552935689979</v>
      </c>
      <c r="BN20" s="31">
        <v>0.12149910542628903</v>
      </c>
      <c r="BO20" s="31">
        <v>0.12150126400246895</v>
      </c>
      <c r="BP20" s="31">
        <v>0.12151371619354405</v>
      </c>
      <c r="BQ20" s="31">
        <v>0.12160393732762396</v>
      </c>
      <c r="BR20" s="31">
        <v>0.12168428107848123</v>
      </c>
      <c r="BS20" s="31">
        <v>0.12175434339978702</v>
      </c>
      <c r="BT20" s="31">
        <v>0.12183299428263705</v>
      </c>
      <c r="BU20" s="31">
        <v>0.12195789240592809</v>
      </c>
      <c r="BV20" s="32">
        <v>0.12213300276173608</v>
      </c>
    </row>
    <row r="21" spans="2:74" s="6" customFormat="1" x14ac:dyDescent="0.25">
      <c r="B21" s="141"/>
      <c r="C21" s="83" t="s">
        <v>1</v>
      </c>
      <c r="D21" s="80"/>
      <c r="E21" s="75"/>
      <c r="F21" s="31"/>
      <c r="G21" s="31"/>
      <c r="H21" s="31"/>
      <c r="I21" s="31"/>
      <c r="J21" s="31"/>
      <c r="K21" s="31"/>
      <c r="L21" s="31"/>
      <c r="M21" s="31"/>
      <c r="N21" s="31"/>
      <c r="O21" s="31"/>
      <c r="P21" s="31"/>
      <c r="Q21" s="31"/>
      <c r="R21" s="31"/>
      <c r="S21" s="31"/>
      <c r="T21" s="31"/>
      <c r="U21" s="31"/>
      <c r="V21" s="31"/>
      <c r="W21" s="31"/>
      <c r="X21" s="31"/>
      <c r="Y21" s="31"/>
      <c r="Z21" s="31"/>
      <c r="AA21" s="31"/>
      <c r="AB21" s="31"/>
      <c r="AC21" s="31">
        <v>0.12118254410913831</v>
      </c>
      <c r="AD21" s="31">
        <v>0.12120518328146589</v>
      </c>
      <c r="AE21" s="31">
        <v>0.12096368408275635</v>
      </c>
      <c r="AF21" s="31">
        <v>0.12075319638537424</v>
      </c>
      <c r="AG21" s="31">
        <v>0.12070715730005761</v>
      </c>
      <c r="AH21" s="31">
        <v>0.1207216368753358</v>
      </c>
      <c r="AI21" s="31">
        <v>0.12055121264535447</v>
      </c>
      <c r="AJ21" s="31">
        <v>0.12028339252182159</v>
      </c>
      <c r="AK21" s="31">
        <v>0.12074195635213944</v>
      </c>
      <c r="AL21" s="31">
        <v>0.12109070235616758</v>
      </c>
      <c r="AM21" s="31">
        <v>0.12131337758201331</v>
      </c>
      <c r="AN21" s="31">
        <v>0.12164313970899272</v>
      </c>
      <c r="AO21" s="31">
        <v>0.12199343890214849</v>
      </c>
      <c r="AP21" s="31">
        <v>0.12220950347590052</v>
      </c>
      <c r="AQ21" s="31">
        <v>0.1223569409821236</v>
      </c>
      <c r="AR21" s="31">
        <v>0.12251035620712254</v>
      </c>
      <c r="AS21" s="31">
        <v>0.12269251506632181</v>
      </c>
      <c r="AT21" s="31">
        <v>0.12292503876228533</v>
      </c>
      <c r="AU21" s="31">
        <v>0.12322710829321552</v>
      </c>
      <c r="AV21" s="31">
        <v>0.12363062105159899</v>
      </c>
      <c r="AW21" s="31">
        <v>0.12400770655185132</v>
      </c>
      <c r="AX21" s="31">
        <v>0.12446518736650886</v>
      </c>
      <c r="AY21" s="31">
        <v>0.12477138054260646</v>
      </c>
      <c r="AZ21" s="31">
        <v>0.12503190292582214</v>
      </c>
      <c r="BA21" s="31">
        <v>0.12526931377719194</v>
      </c>
      <c r="BB21" s="31">
        <v>0.12562543542812832</v>
      </c>
      <c r="BC21" s="31">
        <v>0.12594489350448318</v>
      </c>
      <c r="BD21" s="31">
        <v>0.12623144602385974</v>
      </c>
      <c r="BE21" s="31">
        <v>0.12650444177161688</v>
      </c>
      <c r="BF21" s="31">
        <v>0.12673390490291842</v>
      </c>
      <c r="BG21" s="31">
        <v>0.12687400185838346</v>
      </c>
      <c r="BH21" s="31">
        <v>0.12700413217802375</v>
      </c>
      <c r="BI21" s="31">
        <v>0.12703535460847262</v>
      </c>
      <c r="BJ21" s="31">
        <v>0.12705945260445095</v>
      </c>
      <c r="BK21" s="31">
        <v>0.12703601116272095</v>
      </c>
      <c r="BL21" s="31">
        <v>0.1270923034819153</v>
      </c>
      <c r="BM21" s="31">
        <v>0.12720017191294242</v>
      </c>
      <c r="BN21" s="31">
        <v>0.12733643225698615</v>
      </c>
      <c r="BO21" s="31">
        <v>0.12749892076906</v>
      </c>
      <c r="BP21" s="31">
        <v>0.12765775354825742</v>
      </c>
      <c r="BQ21" s="31">
        <v>0.1279052721819231</v>
      </c>
      <c r="BR21" s="31">
        <v>0.1281602366318606</v>
      </c>
      <c r="BS21" s="31">
        <v>0.12838410503857678</v>
      </c>
      <c r="BT21" s="31">
        <v>0.12859488352112017</v>
      </c>
      <c r="BU21" s="31">
        <v>0.12883896662937483</v>
      </c>
      <c r="BV21" s="32">
        <v>0.129154948776565</v>
      </c>
    </row>
    <row r="22" spans="2:74" s="6" customFormat="1" x14ac:dyDescent="0.25">
      <c r="B22" s="141"/>
      <c r="C22" s="83" t="s">
        <v>6</v>
      </c>
      <c r="D22" s="80"/>
      <c r="E22" s="75"/>
      <c r="F22" s="31"/>
      <c r="G22" s="31"/>
      <c r="H22" s="31"/>
      <c r="I22" s="31"/>
      <c r="J22" s="31"/>
      <c r="K22" s="31"/>
      <c r="L22" s="31"/>
      <c r="M22" s="31"/>
      <c r="N22" s="31"/>
      <c r="O22" s="31"/>
      <c r="P22" s="31"/>
      <c r="Q22" s="31"/>
      <c r="R22" s="31"/>
      <c r="S22" s="31"/>
      <c r="T22" s="31"/>
      <c r="U22" s="31"/>
      <c r="V22" s="31"/>
      <c r="W22" s="31"/>
      <c r="X22" s="31"/>
      <c r="Y22" s="31"/>
      <c r="Z22" s="31"/>
      <c r="AA22" s="31"/>
      <c r="AB22" s="31"/>
      <c r="AC22" s="31">
        <v>0.12118254410913831</v>
      </c>
      <c r="AD22" s="31">
        <v>0.12120518328146589</v>
      </c>
      <c r="AE22" s="31">
        <v>0.12096368408275635</v>
      </c>
      <c r="AF22" s="31">
        <v>0.12075319638537424</v>
      </c>
      <c r="AG22" s="31">
        <v>0.12070715730005761</v>
      </c>
      <c r="AH22" s="31">
        <v>0.12069874748372408</v>
      </c>
      <c r="AI22" s="31">
        <v>0.12057454782873521</v>
      </c>
      <c r="AJ22" s="31">
        <v>0.12037471506187358</v>
      </c>
      <c r="AK22" s="31">
        <v>0.12093619803717565</v>
      </c>
      <c r="AL22" s="31">
        <v>0.12140006778644312</v>
      </c>
      <c r="AM22" s="31">
        <v>0.1217674862828737</v>
      </c>
      <c r="AN22" s="31">
        <v>0.12225789233510703</v>
      </c>
      <c r="AO22" s="31">
        <v>0.12279898519796363</v>
      </c>
      <c r="AP22" s="31">
        <v>0.12322852298655934</v>
      </c>
      <c r="AQ22" s="31">
        <v>0.12363490179341945</v>
      </c>
      <c r="AR22" s="31">
        <v>0.12402940808070408</v>
      </c>
      <c r="AS22" s="31">
        <v>0.12445061188524613</v>
      </c>
      <c r="AT22" s="31">
        <v>0.12494535468822561</v>
      </c>
      <c r="AU22" s="31">
        <v>0.12552680551881182</v>
      </c>
      <c r="AV22" s="31">
        <v>0.1261727392220045</v>
      </c>
      <c r="AW22" s="31">
        <v>0.12679567770895928</v>
      </c>
      <c r="AX22" s="31">
        <v>0.1274906442330685</v>
      </c>
      <c r="AY22" s="31">
        <v>0.12804386264792014</v>
      </c>
      <c r="AZ22" s="31">
        <v>0.12852899297276249</v>
      </c>
      <c r="BA22" s="31">
        <v>0.12898722274655156</v>
      </c>
      <c r="BB22" s="31">
        <v>0.12956254419322577</v>
      </c>
      <c r="BC22" s="31">
        <v>0.13011250879605035</v>
      </c>
      <c r="BD22" s="31">
        <v>0.13064726818512612</v>
      </c>
      <c r="BE22" s="31">
        <v>0.13112268927724399</v>
      </c>
      <c r="BF22" s="31">
        <v>0.13157873091842745</v>
      </c>
      <c r="BG22" s="31">
        <v>0.13194043771616462</v>
      </c>
      <c r="BH22" s="31">
        <v>0.13226285168406426</v>
      </c>
      <c r="BI22" s="31">
        <v>0.13250149747730297</v>
      </c>
      <c r="BJ22" s="31">
        <v>0.13271323466149434</v>
      </c>
      <c r="BK22" s="31">
        <v>0.13288739921543205</v>
      </c>
      <c r="BL22" s="31">
        <v>0.13315427620079542</v>
      </c>
      <c r="BM22" s="31">
        <v>0.13345179451565642</v>
      </c>
      <c r="BN22" s="31">
        <v>0.13379690104608163</v>
      </c>
      <c r="BO22" s="31">
        <v>0.13414754301381451</v>
      </c>
      <c r="BP22" s="31">
        <v>0.13449548872288652</v>
      </c>
      <c r="BQ22" s="31">
        <v>0.13493009583079396</v>
      </c>
      <c r="BR22" s="31">
        <v>0.13533718640499467</v>
      </c>
      <c r="BS22" s="31">
        <v>0.13573663673930514</v>
      </c>
      <c r="BT22" s="31">
        <v>0.13613145872910412</v>
      </c>
      <c r="BU22" s="31">
        <v>0.1365486768984488</v>
      </c>
      <c r="BV22" s="32">
        <v>0.13705314912846261</v>
      </c>
    </row>
    <row r="23" spans="2:74" s="6" customFormat="1" x14ac:dyDescent="0.25">
      <c r="B23" s="141"/>
      <c r="C23" s="83" t="s">
        <v>62</v>
      </c>
      <c r="D23" s="80"/>
      <c r="E23" s="75"/>
      <c r="F23" s="31"/>
      <c r="G23" s="31"/>
      <c r="H23" s="31"/>
      <c r="I23" s="31"/>
      <c r="J23" s="31"/>
      <c r="K23" s="31"/>
      <c r="L23" s="31"/>
      <c r="M23" s="31"/>
      <c r="N23" s="31"/>
      <c r="O23" s="31"/>
      <c r="P23" s="31"/>
      <c r="Q23" s="31"/>
      <c r="R23" s="31"/>
      <c r="S23" s="31"/>
      <c r="T23" s="31"/>
      <c r="U23" s="31"/>
      <c r="V23" s="31"/>
      <c r="W23" s="31"/>
      <c r="X23" s="31"/>
      <c r="Y23" s="31"/>
      <c r="Z23" s="31"/>
      <c r="AA23" s="31"/>
      <c r="AB23" s="31"/>
      <c r="AC23" s="31">
        <v>0.12118254410913831</v>
      </c>
      <c r="AD23" s="31">
        <v>0.12120518328146589</v>
      </c>
      <c r="AE23" s="31">
        <v>0.12096368408275635</v>
      </c>
      <c r="AF23" s="31">
        <v>0.12075319638537424</v>
      </c>
      <c r="AG23" s="31">
        <v>0.12070715730005761</v>
      </c>
      <c r="AH23" s="31">
        <v>0.12023808745744628</v>
      </c>
      <c r="AI23" s="31">
        <v>0.1198342601505563</v>
      </c>
      <c r="AJ23" s="31">
        <v>0.11933350802207224</v>
      </c>
      <c r="AK23" s="31">
        <v>0.11956401984862869</v>
      </c>
      <c r="AL23" s="31">
        <v>0.11967049489996182</v>
      </c>
      <c r="AM23" s="31">
        <v>0.11967130767996269</v>
      </c>
      <c r="AN23" s="31">
        <v>0.11974662102577435</v>
      </c>
      <c r="AO23" s="31">
        <v>0.11985180510130583</v>
      </c>
      <c r="AP23" s="31">
        <v>0.11982581737556512</v>
      </c>
      <c r="AQ23" s="31">
        <v>0.11974426050714002</v>
      </c>
      <c r="AR23" s="31">
        <v>0.11965655846378379</v>
      </c>
      <c r="AS23" s="31">
        <v>0.11983417145385059</v>
      </c>
      <c r="AT23" s="31">
        <v>0.12006082506564442</v>
      </c>
      <c r="AU23" s="31">
        <v>0.12036575822070625</v>
      </c>
      <c r="AV23" s="31">
        <v>0.12077125621928785</v>
      </c>
      <c r="AW23" s="31">
        <v>0.12115776465987188</v>
      </c>
      <c r="AX23" s="31">
        <v>0.12161058551679788</v>
      </c>
      <c r="AY23" s="31">
        <v>0.12190726298713259</v>
      </c>
      <c r="AZ23" s="31">
        <v>0.12217855319237786</v>
      </c>
      <c r="BA23" s="31">
        <v>0.12244307450194987</v>
      </c>
      <c r="BB23" s="31">
        <v>0.1227972386147291</v>
      </c>
      <c r="BC23" s="31">
        <v>0.12312935922439674</v>
      </c>
      <c r="BD23" s="31">
        <v>0.12343257071385992</v>
      </c>
      <c r="BE23" s="31">
        <v>0.12370449333216434</v>
      </c>
      <c r="BF23" s="31">
        <v>0.12392028109217615</v>
      </c>
      <c r="BG23" s="31">
        <v>0.1240701273107731</v>
      </c>
      <c r="BH23" s="31">
        <v>0.12418908097405237</v>
      </c>
      <c r="BI23" s="31">
        <v>0.12423270980931467</v>
      </c>
      <c r="BJ23" s="31">
        <v>0.12426896963802625</v>
      </c>
      <c r="BK23" s="31">
        <v>0.12424910570362462</v>
      </c>
      <c r="BL23" s="31">
        <v>0.12453552502152221</v>
      </c>
      <c r="BM23" s="31">
        <v>0.12464429319675363</v>
      </c>
      <c r="BN23" s="31">
        <v>0.12477131139717547</v>
      </c>
      <c r="BO23" s="31">
        <v>0.12493926998535525</v>
      </c>
      <c r="BP23" s="31">
        <v>0.12510426049501208</v>
      </c>
      <c r="BQ23" s="31">
        <v>0.12536035716548397</v>
      </c>
      <c r="BR23" s="31">
        <v>0.12561010897999586</v>
      </c>
      <c r="BS23" s="31">
        <v>0.12584874010888816</v>
      </c>
      <c r="BT23" s="31">
        <v>0.12606073838399634</v>
      </c>
      <c r="BU23" s="31">
        <v>0.12630619211473229</v>
      </c>
      <c r="BV23" s="32">
        <v>0.12663034054112809</v>
      </c>
    </row>
    <row r="24" spans="2:74" s="6" customFormat="1" x14ac:dyDescent="0.25">
      <c r="B24" s="141"/>
      <c r="C24" s="83" t="s">
        <v>63</v>
      </c>
      <c r="D24" s="80"/>
      <c r="E24" s="75"/>
      <c r="F24" s="31"/>
      <c r="G24" s="31"/>
      <c r="H24" s="31"/>
      <c r="I24" s="31"/>
      <c r="J24" s="31"/>
      <c r="K24" s="31"/>
      <c r="L24" s="31"/>
      <c r="M24" s="31"/>
      <c r="N24" s="31"/>
      <c r="O24" s="31"/>
      <c r="P24" s="31"/>
      <c r="Q24" s="31"/>
      <c r="R24" s="31"/>
      <c r="S24" s="31"/>
      <c r="T24" s="31"/>
      <c r="U24" s="31"/>
      <c r="V24" s="31"/>
      <c r="W24" s="31"/>
      <c r="X24" s="31"/>
      <c r="Y24" s="31"/>
      <c r="Z24" s="31"/>
      <c r="AA24" s="31"/>
      <c r="AB24" s="31"/>
      <c r="AC24" s="31">
        <v>0.12118254410913831</v>
      </c>
      <c r="AD24" s="31">
        <v>0.12120518328146589</v>
      </c>
      <c r="AE24" s="31">
        <v>0.12096368408275635</v>
      </c>
      <c r="AF24" s="31">
        <v>0.12075319638537424</v>
      </c>
      <c r="AG24" s="31">
        <v>0.12070715730005761</v>
      </c>
      <c r="AH24" s="31">
        <v>0.12107832935070141</v>
      </c>
      <c r="AI24" s="31">
        <v>0.12126600258947121</v>
      </c>
      <c r="AJ24" s="31">
        <v>0.12134535079295393</v>
      </c>
      <c r="AK24" s="31">
        <v>0.12216163858197639</v>
      </c>
      <c r="AL24" s="31">
        <v>0.12289153313050069</v>
      </c>
      <c r="AM24" s="31">
        <v>0.1234316254860001</v>
      </c>
      <c r="AN24" s="31">
        <v>0.12405318152541299</v>
      </c>
      <c r="AO24" s="31">
        <v>0.12472588741139058</v>
      </c>
      <c r="AP24" s="31">
        <v>0.12525835773455002</v>
      </c>
      <c r="AQ24" s="31">
        <v>0.12571883673889056</v>
      </c>
      <c r="AR24" s="31">
        <v>0.12624151002703002</v>
      </c>
      <c r="AS24" s="31">
        <v>0.1264232079298597</v>
      </c>
      <c r="AT24" s="31">
        <v>0.12664315802627829</v>
      </c>
      <c r="AU24" s="31">
        <v>0.12691663289818816</v>
      </c>
      <c r="AV24" s="31">
        <v>0.12731334804574412</v>
      </c>
      <c r="AW24" s="31">
        <v>0.12767893157390556</v>
      </c>
      <c r="AX24" s="31">
        <v>0.12813897039878294</v>
      </c>
      <c r="AY24" s="31">
        <v>0.12842830240522518</v>
      </c>
      <c r="AZ24" s="31">
        <v>0.12867898495095598</v>
      </c>
      <c r="BA24" s="31">
        <v>0.12891928461378774</v>
      </c>
      <c r="BB24" s="31">
        <v>0.12926500062268784</v>
      </c>
      <c r="BC24" s="31">
        <v>0.12957495918457015</v>
      </c>
      <c r="BD24" s="31">
        <v>0.12984118243193971</v>
      </c>
      <c r="BE24" s="31">
        <v>0.13009785478219218</v>
      </c>
      <c r="BF24" s="31">
        <v>0.13026192929267377</v>
      </c>
      <c r="BG24" s="31">
        <v>0.13030195041675163</v>
      </c>
      <c r="BH24" s="31">
        <v>0.13033616306124143</v>
      </c>
      <c r="BI24" s="31">
        <v>0.13026835763339673</v>
      </c>
      <c r="BJ24" s="31">
        <v>0.1301823917080398</v>
      </c>
      <c r="BK24" s="31">
        <v>0.13003135689407908</v>
      </c>
      <c r="BL24" s="31">
        <v>0.13005024386853004</v>
      </c>
      <c r="BM24" s="31">
        <v>0.13013449564677607</v>
      </c>
      <c r="BN24" s="31">
        <v>0.13024526640666212</v>
      </c>
      <c r="BO24" s="31">
        <v>0.13044416595613784</v>
      </c>
      <c r="BP24" s="31">
        <v>0.13067876648406765</v>
      </c>
      <c r="BQ24" s="31">
        <v>0.13101839965759812</v>
      </c>
      <c r="BR24" s="31">
        <v>0.13137045452920368</v>
      </c>
      <c r="BS24" s="31">
        <v>0.13169322476146919</v>
      </c>
      <c r="BT24" s="31">
        <v>0.13191180496103347</v>
      </c>
      <c r="BU24" s="31">
        <v>0.13214759981206867</v>
      </c>
      <c r="BV24" s="32">
        <v>0.132451822207766</v>
      </c>
    </row>
    <row r="25" spans="2:74" s="6" customFormat="1" x14ac:dyDescent="0.25">
      <c r="B25" s="141"/>
      <c r="C25" s="83" t="s">
        <v>7</v>
      </c>
      <c r="D25" s="80"/>
      <c r="E25" s="75"/>
      <c r="F25" s="31"/>
      <c r="G25" s="31"/>
      <c r="H25" s="31"/>
      <c r="I25" s="31"/>
      <c r="J25" s="31"/>
      <c r="K25" s="31"/>
      <c r="L25" s="31"/>
      <c r="M25" s="31"/>
      <c r="N25" s="31"/>
      <c r="O25" s="31"/>
      <c r="P25" s="31"/>
      <c r="Q25" s="31"/>
      <c r="R25" s="31"/>
      <c r="S25" s="31"/>
      <c r="T25" s="31"/>
      <c r="U25" s="31"/>
      <c r="V25" s="31"/>
      <c r="W25" s="31"/>
      <c r="X25" s="31"/>
      <c r="Y25" s="31"/>
      <c r="Z25" s="31"/>
      <c r="AA25" s="31"/>
      <c r="AB25" s="31"/>
      <c r="AC25" s="31">
        <v>0.12118254410913831</v>
      </c>
      <c r="AD25" s="31">
        <v>0.12120518328146589</v>
      </c>
      <c r="AE25" s="31">
        <v>0.12096368408275635</v>
      </c>
      <c r="AF25" s="31">
        <v>0.12075319638537424</v>
      </c>
      <c r="AG25" s="31">
        <v>0.12070715730005761</v>
      </c>
      <c r="AH25" s="31">
        <v>0.12070663089235048</v>
      </c>
      <c r="AI25" s="31">
        <v>0.12054850181832767</v>
      </c>
      <c r="AJ25" s="31">
        <v>0.12026889211058539</v>
      </c>
      <c r="AK25" s="31">
        <v>0.1207322076807239</v>
      </c>
      <c r="AL25" s="31">
        <v>0.12106859039362716</v>
      </c>
      <c r="AM25" s="31">
        <v>0.12126534333497974</v>
      </c>
      <c r="AN25" s="31">
        <v>0.12157464016891195</v>
      </c>
      <c r="AO25" s="31">
        <v>0.12193857072789127</v>
      </c>
      <c r="AP25" s="31">
        <v>0.1221800984466308</v>
      </c>
      <c r="AQ25" s="31">
        <v>0.12231477996499164</v>
      </c>
      <c r="AR25" s="31">
        <v>0.12246390587244046</v>
      </c>
      <c r="AS25" s="31">
        <v>0.12260119997916523</v>
      </c>
      <c r="AT25" s="31">
        <v>0.12281521053518003</v>
      </c>
      <c r="AU25" s="31">
        <v>0.12304827187519374</v>
      </c>
      <c r="AV25" s="31">
        <v>0.12333214010613003</v>
      </c>
      <c r="AW25" s="31">
        <v>0.12361094860212071</v>
      </c>
      <c r="AX25" s="31">
        <v>0.12394478649131178</v>
      </c>
      <c r="AY25" s="31">
        <v>0.12414826709500983</v>
      </c>
      <c r="AZ25" s="31">
        <v>0.12422691961539589</v>
      </c>
      <c r="BA25" s="31">
        <v>0.12424120039551319</v>
      </c>
      <c r="BB25" s="31">
        <v>0.12435482689135473</v>
      </c>
      <c r="BC25" s="31">
        <v>0.1244463808727713</v>
      </c>
      <c r="BD25" s="31">
        <v>0.12449263271636975</v>
      </c>
      <c r="BE25" s="31">
        <v>0.12450619582109544</v>
      </c>
      <c r="BF25" s="31">
        <v>0.12445785894690815</v>
      </c>
      <c r="BG25" s="31">
        <v>0.12433318575399448</v>
      </c>
      <c r="BH25" s="31">
        <v>0.12420789780372964</v>
      </c>
      <c r="BI25" s="31">
        <v>0.12399328125535358</v>
      </c>
      <c r="BJ25" s="31">
        <v>0.12373948694339849</v>
      </c>
      <c r="BK25" s="31">
        <v>0.12341050016248641</v>
      </c>
      <c r="BL25" s="31">
        <v>0.12319319935757982</v>
      </c>
      <c r="BM25" s="31">
        <v>0.12303207177915779</v>
      </c>
      <c r="BN25" s="31">
        <v>0.12287731390538055</v>
      </c>
      <c r="BO25" s="31">
        <v>0.12274914494033411</v>
      </c>
      <c r="BP25" s="31">
        <v>0.12256487282990386</v>
      </c>
      <c r="BQ25" s="31">
        <v>0.12252027526562131</v>
      </c>
      <c r="BR25" s="31">
        <v>0.12248495334582644</v>
      </c>
      <c r="BS25" s="31">
        <v>0.12239683536602737</v>
      </c>
      <c r="BT25" s="31">
        <v>0.12228544961488551</v>
      </c>
      <c r="BU25" s="31">
        <v>0.12219464254717635</v>
      </c>
      <c r="BV25" s="32">
        <v>0.12216489734337839</v>
      </c>
    </row>
    <row r="26" spans="2:74" s="6" customFormat="1" x14ac:dyDescent="0.25">
      <c r="B26" s="141"/>
      <c r="C26" s="83" t="s">
        <v>8</v>
      </c>
      <c r="D26" s="80"/>
      <c r="E26" s="75"/>
      <c r="F26" s="31"/>
      <c r="G26" s="31"/>
      <c r="H26" s="31"/>
      <c r="I26" s="31"/>
      <c r="J26" s="31"/>
      <c r="K26" s="31"/>
      <c r="L26" s="31"/>
      <c r="M26" s="31"/>
      <c r="N26" s="31"/>
      <c r="O26" s="31"/>
      <c r="P26" s="31"/>
      <c r="Q26" s="31"/>
      <c r="R26" s="31"/>
      <c r="S26" s="31"/>
      <c r="T26" s="31"/>
      <c r="U26" s="31"/>
      <c r="V26" s="31"/>
      <c r="W26" s="31"/>
      <c r="X26" s="31"/>
      <c r="Y26" s="31"/>
      <c r="Z26" s="31"/>
      <c r="AA26" s="31"/>
      <c r="AB26" s="31"/>
      <c r="AC26" s="31">
        <v>0.12118254410913831</v>
      </c>
      <c r="AD26" s="31">
        <v>0.12120518328146589</v>
      </c>
      <c r="AE26" s="31">
        <v>0.12096368408275635</v>
      </c>
      <c r="AF26" s="31">
        <v>0.12075319638537424</v>
      </c>
      <c r="AG26" s="31">
        <v>0.12070715730005761</v>
      </c>
      <c r="AH26" s="31">
        <v>0.12028888897428018</v>
      </c>
      <c r="AI26" s="31">
        <v>0.1199889799178492</v>
      </c>
      <c r="AJ26" s="31">
        <v>0.11956385700501156</v>
      </c>
      <c r="AK26" s="31">
        <v>0.11980118709660285</v>
      </c>
      <c r="AL26" s="31">
        <v>0.12008636243351317</v>
      </c>
      <c r="AM26" s="31">
        <v>0.12020685072042095</v>
      </c>
      <c r="AN26" s="31">
        <v>0.12035336221207331</v>
      </c>
      <c r="AO26" s="31">
        <v>0.1204658711130388</v>
      </c>
      <c r="AP26" s="31">
        <v>0.12052701273643832</v>
      </c>
      <c r="AQ26" s="31">
        <v>0.12049968102148856</v>
      </c>
      <c r="AR26" s="31">
        <v>0.12056041292108788</v>
      </c>
      <c r="AS26" s="31">
        <v>0.12057466581704779</v>
      </c>
      <c r="AT26" s="31">
        <v>0.12060350781943835</v>
      </c>
      <c r="AU26" s="31">
        <v>0.12086163753611479</v>
      </c>
      <c r="AV26" s="31">
        <v>0.12117172200770936</v>
      </c>
      <c r="AW26" s="31">
        <v>0.12134023642874041</v>
      </c>
      <c r="AX26" s="31">
        <v>0.12149505126727013</v>
      </c>
      <c r="AY26" s="31">
        <v>0.12184115692693204</v>
      </c>
      <c r="AZ26" s="31">
        <v>0.12190323596688038</v>
      </c>
      <c r="BA26" s="31">
        <v>0.1217627856031472</v>
      </c>
      <c r="BB26" s="31">
        <v>0.1217369677765545</v>
      </c>
      <c r="BC26" s="31">
        <v>0.12187797149245246</v>
      </c>
      <c r="BD26" s="31">
        <v>0.12207680083687616</v>
      </c>
      <c r="BE26" s="31">
        <v>0.12216254646661388</v>
      </c>
      <c r="BF26" s="31">
        <v>0.12221888048671632</v>
      </c>
      <c r="BG26" s="31">
        <v>0.12200726299453311</v>
      </c>
      <c r="BH26" s="31">
        <v>0.12196927568686657</v>
      </c>
      <c r="BI26" s="31">
        <v>0.12186635982676573</v>
      </c>
      <c r="BJ26" s="31">
        <v>0.12184345487576133</v>
      </c>
      <c r="BK26" s="31">
        <v>0.12146832552414176</v>
      </c>
      <c r="BL26" s="31">
        <v>0.12126880564565178</v>
      </c>
      <c r="BM26" s="31">
        <v>0.12159694444919444</v>
      </c>
      <c r="BN26" s="31">
        <v>0.12155295808133794</v>
      </c>
      <c r="BO26" s="31">
        <v>0.12159517841400382</v>
      </c>
      <c r="BP26" s="31">
        <v>0.12165899192203955</v>
      </c>
      <c r="BQ26" s="31">
        <v>0.12185674774907083</v>
      </c>
      <c r="BR26" s="31">
        <v>0.12212101795594367</v>
      </c>
      <c r="BS26" s="31">
        <v>0.12237453498668514</v>
      </c>
      <c r="BT26" s="31">
        <v>0.12231956535747841</v>
      </c>
      <c r="BU26" s="31">
        <v>0.12260541419065051</v>
      </c>
      <c r="BV26" s="32">
        <v>0.12268618714220433</v>
      </c>
    </row>
    <row r="27" spans="2:74" s="6" customFormat="1" x14ac:dyDescent="0.25">
      <c r="B27" s="141"/>
      <c r="C27" s="84" t="s">
        <v>9</v>
      </c>
      <c r="D27" s="80"/>
      <c r="E27" s="75"/>
      <c r="F27" s="31"/>
      <c r="G27" s="31"/>
      <c r="H27" s="31"/>
      <c r="I27" s="31"/>
      <c r="J27" s="31"/>
      <c r="K27" s="31"/>
      <c r="L27" s="31"/>
      <c r="M27" s="31"/>
      <c r="N27" s="31"/>
      <c r="O27" s="31"/>
      <c r="P27" s="31"/>
      <c r="Q27" s="31"/>
      <c r="R27" s="31"/>
      <c r="S27" s="31"/>
      <c r="T27" s="31"/>
      <c r="U27" s="31"/>
      <c r="V27" s="31"/>
      <c r="W27" s="31"/>
      <c r="X27" s="31"/>
      <c r="Y27" s="31"/>
      <c r="Z27" s="31"/>
      <c r="AA27" s="31"/>
      <c r="AB27" s="31"/>
      <c r="AC27" s="31">
        <v>0.12097876241524005</v>
      </c>
      <c r="AD27" s="31">
        <v>0.12096879008717419</v>
      </c>
      <c r="AE27" s="31">
        <v>0.12046582118551594</v>
      </c>
      <c r="AF27" s="31">
        <v>0.12014632015824865</v>
      </c>
      <c r="AG27" s="31">
        <v>0.11988543551285466</v>
      </c>
      <c r="AH27" s="31">
        <v>0.11981336140077474</v>
      </c>
      <c r="AI27" s="31">
        <v>0.11936574131101318</v>
      </c>
      <c r="AJ27" s="31">
        <v>0.11883846021213085</v>
      </c>
      <c r="AK27" s="31">
        <v>0.11900199169630167</v>
      </c>
      <c r="AL27" s="31">
        <v>0.11915542254390188</v>
      </c>
      <c r="AM27" s="31">
        <v>0.11918632578269163</v>
      </c>
      <c r="AN27" s="31">
        <v>0.11925480125401672</v>
      </c>
      <c r="AO27" s="31">
        <v>0.1193306942503609</v>
      </c>
      <c r="AP27" s="31">
        <v>0.11933276980148615</v>
      </c>
      <c r="AQ27" s="31">
        <v>0.11930684348611534</v>
      </c>
      <c r="AR27" s="31">
        <v>0.11914831118855233</v>
      </c>
      <c r="AS27" s="31">
        <v>0.11907668676570526</v>
      </c>
      <c r="AT27" s="31">
        <v>0.11906925281572818</v>
      </c>
      <c r="AU27" s="31">
        <v>0.11887796148054112</v>
      </c>
      <c r="AV27" s="31">
        <v>0.11897953505722811</v>
      </c>
      <c r="AW27" s="31">
        <v>0.1190871592515137</v>
      </c>
      <c r="AX27" s="31">
        <v>0.11918190506650463</v>
      </c>
      <c r="AY27" s="31">
        <v>0.11946090402855017</v>
      </c>
      <c r="AZ27" s="31">
        <v>0.1195452215137333</v>
      </c>
      <c r="BA27" s="31">
        <v>0.11932138228864847</v>
      </c>
      <c r="BB27" s="31">
        <v>0.11941671897449699</v>
      </c>
      <c r="BC27" s="31">
        <v>0.11948437547662975</v>
      </c>
      <c r="BD27" s="31">
        <v>0.11957898749701376</v>
      </c>
      <c r="BE27" s="31">
        <v>0.1196411030334352</v>
      </c>
      <c r="BF27" s="31">
        <v>0.11955261975548825</v>
      </c>
      <c r="BG27" s="31">
        <v>0.11937778431862156</v>
      </c>
      <c r="BH27" s="31">
        <v>0.1191930853457792</v>
      </c>
      <c r="BI27" s="31">
        <v>0.11894279145704029</v>
      </c>
      <c r="BJ27" s="31">
        <v>0.11884795139782137</v>
      </c>
      <c r="BK27" s="31">
        <v>0.11829699958491757</v>
      </c>
      <c r="BL27" s="31">
        <v>0.1182894621647228</v>
      </c>
      <c r="BM27" s="31">
        <v>0.1182966412096887</v>
      </c>
      <c r="BN27" s="31">
        <v>0.11839241943893554</v>
      </c>
      <c r="BO27" s="31">
        <v>0.1182186964835992</v>
      </c>
      <c r="BP27" s="31">
        <v>0.11834063541924136</v>
      </c>
      <c r="BQ27" s="31">
        <v>0.11847344294644917</v>
      </c>
      <c r="BR27" s="31">
        <v>0.11850071996460289</v>
      </c>
      <c r="BS27" s="31">
        <v>0.11851008384827047</v>
      </c>
      <c r="BT27" s="31">
        <v>0.11841241212568616</v>
      </c>
      <c r="BU27" s="31">
        <v>0.11844624734436195</v>
      </c>
      <c r="BV27" s="32">
        <v>0.1186177180585069</v>
      </c>
    </row>
    <row r="28" spans="2:74" s="6" customFormat="1" x14ac:dyDescent="0.25">
      <c r="B28" s="141"/>
      <c r="C28" s="84" t="s">
        <v>10</v>
      </c>
      <c r="D28" s="80"/>
      <c r="E28" s="75"/>
      <c r="F28" s="31"/>
      <c r="G28" s="31"/>
      <c r="H28" s="31"/>
      <c r="I28" s="31"/>
      <c r="J28" s="31"/>
      <c r="K28" s="31"/>
      <c r="L28" s="31"/>
      <c r="M28" s="31"/>
      <c r="N28" s="31"/>
      <c r="O28" s="31"/>
      <c r="P28" s="31"/>
      <c r="Q28" s="31"/>
      <c r="R28" s="31"/>
      <c r="S28" s="31"/>
      <c r="T28" s="31"/>
      <c r="U28" s="31"/>
      <c r="V28" s="31"/>
      <c r="W28" s="31"/>
      <c r="X28" s="31"/>
      <c r="Y28" s="31"/>
      <c r="Z28" s="31"/>
      <c r="AA28" s="31"/>
      <c r="AB28" s="31"/>
      <c r="AC28" s="31">
        <v>0.12118254410913831</v>
      </c>
      <c r="AD28" s="31">
        <v>0.12120518328146589</v>
      </c>
      <c r="AE28" s="31">
        <v>0.12096368408275635</v>
      </c>
      <c r="AF28" s="31">
        <v>0.12075319638537424</v>
      </c>
      <c r="AG28" s="31">
        <v>0.12070715730005761</v>
      </c>
      <c r="AH28" s="31">
        <v>0.12071421217072241</v>
      </c>
      <c r="AI28" s="31">
        <v>0.12054342259040605</v>
      </c>
      <c r="AJ28" s="31">
        <v>0.12026321597579542</v>
      </c>
      <c r="AK28" s="31">
        <v>0.1207269859890354</v>
      </c>
      <c r="AL28" s="31">
        <v>0.12106363294915817</v>
      </c>
      <c r="AM28" s="31">
        <v>0.12124837637464779</v>
      </c>
      <c r="AN28" s="31">
        <v>0.12157113605110745</v>
      </c>
      <c r="AO28" s="31">
        <v>0.12192355722929858</v>
      </c>
      <c r="AP28" s="31">
        <v>0.12217953512441135</v>
      </c>
      <c r="AQ28" s="31">
        <v>0.1223400214229408</v>
      </c>
      <c r="AR28" s="31">
        <v>0.12252624523890472</v>
      </c>
      <c r="AS28" s="31">
        <v>0.12271281480541216</v>
      </c>
      <c r="AT28" s="31">
        <v>0.12298883127135452</v>
      </c>
      <c r="AU28" s="31">
        <v>0.12333517792217936</v>
      </c>
      <c r="AV28" s="31">
        <v>0.12378373578874294</v>
      </c>
      <c r="AW28" s="31">
        <v>0.12428044304610199</v>
      </c>
      <c r="AX28" s="31">
        <v>0.12487441479228592</v>
      </c>
      <c r="AY28" s="31">
        <v>0.12537894723355469</v>
      </c>
      <c r="AZ28" s="31">
        <v>0.12581474955250116</v>
      </c>
      <c r="BA28" s="31">
        <v>0.1262448906531323</v>
      </c>
      <c r="BB28" s="31">
        <v>0.12683892767102198</v>
      </c>
      <c r="BC28" s="31">
        <v>0.12743034344301005</v>
      </c>
      <c r="BD28" s="31">
        <v>0.12799645871395776</v>
      </c>
      <c r="BE28" s="31">
        <v>0.12855034967863777</v>
      </c>
      <c r="BF28" s="31">
        <v>0.12906099968416196</v>
      </c>
      <c r="BG28" s="31">
        <v>0.12951642474205802</v>
      </c>
      <c r="BH28" s="31">
        <v>0.12997572174069461</v>
      </c>
      <c r="BI28" s="31">
        <v>0.13034461565151034</v>
      </c>
      <c r="BJ28" s="31">
        <v>0.13067461947626879</v>
      </c>
      <c r="BK28" s="31">
        <v>0.13092797489978319</v>
      </c>
      <c r="BL28" s="31">
        <v>0.13130732871486728</v>
      </c>
      <c r="BM28" s="31">
        <v>0.13175118892414672</v>
      </c>
      <c r="BN28" s="31">
        <v>0.13220365360530503</v>
      </c>
      <c r="BO28" s="31">
        <v>0.13269244243165795</v>
      </c>
      <c r="BP28" s="31">
        <v>0.13312674054402507</v>
      </c>
      <c r="BQ28" s="31">
        <v>0.13372972923815143</v>
      </c>
      <c r="BR28" s="31">
        <v>0.1343493081082395</v>
      </c>
      <c r="BS28" s="31">
        <v>0.13491729665900312</v>
      </c>
      <c r="BT28" s="31">
        <v>0.13546879075051713</v>
      </c>
      <c r="BU28" s="31">
        <v>0.13605559388655572</v>
      </c>
      <c r="BV28" s="32">
        <v>0.13673206488512521</v>
      </c>
    </row>
    <row r="29" spans="2:74" s="6" customFormat="1" x14ac:dyDescent="0.25">
      <c r="B29" s="141"/>
      <c r="C29" s="84" t="s">
        <v>11</v>
      </c>
      <c r="D29" s="80"/>
      <c r="E29" s="75"/>
      <c r="F29" s="31"/>
      <c r="G29" s="31"/>
      <c r="H29" s="31"/>
      <c r="I29" s="31"/>
      <c r="J29" s="31"/>
      <c r="K29" s="31"/>
      <c r="L29" s="31"/>
      <c r="M29" s="31"/>
      <c r="N29" s="31"/>
      <c r="O29" s="31"/>
      <c r="P29" s="31"/>
      <c r="Q29" s="31"/>
      <c r="R29" s="31"/>
      <c r="S29" s="31"/>
      <c r="T29" s="31"/>
      <c r="U29" s="31"/>
      <c r="V29" s="31"/>
      <c r="W29" s="31"/>
      <c r="X29" s="31"/>
      <c r="Y29" s="31"/>
      <c r="Z29" s="31"/>
      <c r="AA29" s="31"/>
      <c r="AB29" s="31"/>
      <c r="AC29" s="31">
        <v>0.12118254410913831</v>
      </c>
      <c r="AD29" s="31">
        <v>0.12120518328146589</v>
      </c>
      <c r="AE29" s="31">
        <v>0.12096368408275635</v>
      </c>
      <c r="AF29" s="31">
        <v>0.12075319638537424</v>
      </c>
      <c r="AG29" s="31">
        <v>0.12070715730005761</v>
      </c>
      <c r="AH29" s="31">
        <v>0.12120675264615938</v>
      </c>
      <c r="AI29" s="31">
        <v>0.12129307260873366</v>
      </c>
      <c r="AJ29" s="31">
        <v>0.12101021944220819</v>
      </c>
      <c r="AK29" s="31">
        <v>0.12175026192723015</v>
      </c>
      <c r="AL29" s="31">
        <v>0.12198967986814648</v>
      </c>
      <c r="AM29" s="31">
        <v>0.12265305323805883</v>
      </c>
      <c r="AN29" s="31">
        <v>0.12319030954494553</v>
      </c>
      <c r="AO29" s="31">
        <v>0.12375794431282407</v>
      </c>
      <c r="AP29" s="31">
        <v>0.12399859633425335</v>
      </c>
      <c r="AQ29" s="31">
        <v>0.12432937841871559</v>
      </c>
      <c r="AR29" s="31">
        <v>0.12456523223995847</v>
      </c>
      <c r="AS29" s="31">
        <v>0.12487668476806804</v>
      </c>
      <c r="AT29" s="31">
        <v>0.125276094073105</v>
      </c>
      <c r="AU29" s="31">
        <v>0.12560954488529255</v>
      </c>
      <c r="AV29" s="31">
        <v>0.12614945418507659</v>
      </c>
      <c r="AW29" s="31">
        <v>0.12685479115890758</v>
      </c>
      <c r="AX29" s="31">
        <v>0.12749367973233805</v>
      </c>
      <c r="AY29" s="31">
        <v>0.12823331363767407</v>
      </c>
      <c r="AZ29" s="31">
        <v>0.12858456386265696</v>
      </c>
      <c r="BA29" s="31">
        <v>0.12891012925479303</v>
      </c>
      <c r="BB29" s="31">
        <v>0.12950898041194722</v>
      </c>
      <c r="BC29" s="31">
        <v>0.1302439976874204</v>
      </c>
      <c r="BD29" s="31">
        <v>0.13077576811427191</v>
      </c>
      <c r="BE29" s="31">
        <v>0.13145124564632762</v>
      </c>
      <c r="BF29" s="31">
        <v>0.13171952555737523</v>
      </c>
      <c r="BG29" s="31">
        <v>0.13234321785199496</v>
      </c>
      <c r="BH29" s="31">
        <v>0.13260529025253717</v>
      </c>
      <c r="BI29" s="31">
        <v>0.13277987376836856</v>
      </c>
      <c r="BJ29" s="31">
        <v>0.13282010813632783</v>
      </c>
      <c r="BK29" s="31">
        <v>0.13294933752963611</v>
      </c>
      <c r="BL29" s="31">
        <v>0.13313097739120955</v>
      </c>
      <c r="BM29" s="31">
        <v>0.1333229941847541</v>
      </c>
      <c r="BN29" s="31">
        <v>0.13356759038469593</v>
      </c>
      <c r="BO29" s="31">
        <v>0.13386781362686392</v>
      </c>
      <c r="BP29" s="31">
        <v>0.13391078100303017</v>
      </c>
      <c r="BQ29" s="31">
        <v>0.13428626154522744</v>
      </c>
      <c r="BR29" s="31">
        <v>0.13462781565017884</v>
      </c>
      <c r="BS29" s="31">
        <v>0.13492947636583114</v>
      </c>
      <c r="BT29" s="31">
        <v>0.13513850647591519</v>
      </c>
      <c r="BU29" s="31">
        <v>0.13520011405217039</v>
      </c>
      <c r="BV29" s="32">
        <v>0.13539683976079347</v>
      </c>
    </row>
    <row r="30" spans="2:74" s="6" customFormat="1" ht="15.75" thickBot="1" x14ac:dyDescent="0.3">
      <c r="B30" s="142"/>
      <c r="C30" s="134" t="s">
        <v>12</v>
      </c>
      <c r="D30" s="81"/>
      <c r="E30" s="77"/>
      <c r="F30" s="33"/>
      <c r="G30" s="33"/>
      <c r="H30" s="33"/>
      <c r="I30" s="33"/>
      <c r="J30" s="33"/>
      <c r="K30" s="33"/>
      <c r="L30" s="33"/>
      <c r="M30" s="33"/>
      <c r="N30" s="33"/>
      <c r="O30" s="33"/>
      <c r="P30" s="33"/>
      <c r="Q30" s="33"/>
      <c r="R30" s="33"/>
      <c r="S30" s="33"/>
      <c r="T30" s="33"/>
      <c r="U30" s="33"/>
      <c r="V30" s="33"/>
      <c r="W30" s="33"/>
      <c r="X30" s="33"/>
      <c r="Y30" s="33"/>
      <c r="Z30" s="33"/>
      <c r="AA30" s="33"/>
      <c r="AB30" s="33"/>
      <c r="AC30" s="33">
        <v>0.12118254410913831</v>
      </c>
      <c r="AD30" s="33">
        <v>0.12120518328146589</v>
      </c>
      <c r="AE30" s="33">
        <v>0.12096368408275635</v>
      </c>
      <c r="AF30" s="33">
        <v>0.12187803195197573</v>
      </c>
      <c r="AG30" s="33">
        <v>0.12198138281129432</v>
      </c>
      <c r="AH30" s="33">
        <v>0.12194049365873237</v>
      </c>
      <c r="AI30" s="33">
        <v>0.12204172804405347</v>
      </c>
      <c r="AJ30" s="33">
        <v>0.12188252151263486</v>
      </c>
      <c r="AK30" s="33">
        <v>0.1224925170327419</v>
      </c>
      <c r="AL30" s="33">
        <v>0.12305312665735298</v>
      </c>
      <c r="AM30" s="33">
        <v>0.12363375436747065</v>
      </c>
      <c r="AN30" s="33">
        <v>0.12438776166583708</v>
      </c>
      <c r="AO30" s="33">
        <v>0.12500726500339016</v>
      </c>
      <c r="AP30" s="33">
        <v>0.12557168220288048</v>
      </c>
      <c r="AQ30" s="33">
        <v>0.12586781562893851</v>
      </c>
      <c r="AR30" s="33">
        <v>0.12634623873326808</v>
      </c>
      <c r="AS30" s="33">
        <v>0.12671657218447893</v>
      </c>
      <c r="AT30" s="33">
        <v>0.1273000149253897</v>
      </c>
      <c r="AU30" s="33">
        <v>0.12792074119693506</v>
      </c>
      <c r="AV30" s="33">
        <v>0.12856732402062518</v>
      </c>
      <c r="AW30" s="33">
        <v>0.12938736095695405</v>
      </c>
      <c r="AX30" s="33">
        <v>0.13010816480612014</v>
      </c>
      <c r="AY30" s="33">
        <v>0.13082276522470732</v>
      </c>
      <c r="AZ30" s="33">
        <v>0.131186820867879</v>
      </c>
      <c r="BA30" s="33">
        <v>0.1316730058248177</v>
      </c>
      <c r="BB30" s="33">
        <v>0.13226757600162517</v>
      </c>
      <c r="BC30" s="33">
        <v>0.13304625289982658</v>
      </c>
      <c r="BD30" s="33">
        <v>0.1336003496288696</v>
      </c>
      <c r="BE30" s="33">
        <v>0.13421436565022621</v>
      </c>
      <c r="BF30" s="33">
        <v>0.13459718000870746</v>
      </c>
      <c r="BG30" s="33">
        <v>0.13502691146133733</v>
      </c>
      <c r="BH30" s="33">
        <v>0.13539301484251687</v>
      </c>
      <c r="BI30" s="33">
        <v>0.13551633279426484</v>
      </c>
      <c r="BJ30" s="33">
        <v>0.13575103722508958</v>
      </c>
      <c r="BK30" s="33">
        <v>0.13604126836084673</v>
      </c>
      <c r="BL30" s="33">
        <v>0.13615432498064209</v>
      </c>
      <c r="BM30" s="33">
        <v>0.13651857441223203</v>
      </c>
      <c r="BN30" s="33">
        <v>0.13688329884030864</v>
      </c>
      <c r="BO30" s="33">
        <v>0.13739653525500273</v>
      </c>
      <c r="BP30" s="33">
        <v>0.13770364290593956</v>
      </c>
      <c r="BQ30" s="33">
        <v>0.13823679760094917</v>
      </c>
      <c r="BR30" s="33">
        <v>0.13889867674045342</v>
      </c>
      <c r="BS30" s="33">
        <v>0.13930939518035204</v>
      </c>
      <c r="BT30" s="33">
        <v>0.13970130167847111</v>
      </c>
      <c r="BU30" s="33">
        <v>0.14002573828551038</v>
      </c>
      <c r="BV30" s="34">
        <v>0.14067998662233597</v>
      </c>
    </row>
    <row r="31" spans="2:74" ht="15.75" thickBot="1" x14ac:dyDescent="0.3">
      <c r="C31" s="11"/>
    </row>
    <row r="32" spans="2:74" s="6" customFormat="1" ht="15.75" thickBot="1" x14ac:dyDescent="0.3">
      <c r="B32" s="135" t="s">
        <v>53</v>
      </c>
      <c r="C32" s="136"/>
      <c r="D32" s="7">
        <v>2000</v>
      </c>
      <c r="E32" s="8">
        <v>2001</v>
      </c>
      <c r="F32" s="8">
        <v>2002</v>
      </c>
      <c r="G32" s="8">
        <v>2003</v>
      </c>
      <c r="H32" s="8">
        <v>2004</v>
      </c>
      <c r="I32" s="8">
        <v>2005</v>
      </c>
      <c r="J32" s="8">
        <v>2006</v>
      </c>
      <c r="K32" s="8">
        <v>2007</v>
      </c>
      <c r="L32" s="8">
        <v>2008</v>
      </c>
      <c r="M32" s="8">
        <v>2009</v>
      </c>
      <c r="N32" s="8">
        <v>2010</v>
      </c>
      <c r="O32" s="8">
        <v>2011</v>
      </c>
      <c r="P32" s="8">
        <v>2012</v>
      </c>
      <c r="Q32" s="8">
        <v>2013</v>
      </c>
      <c r="R32" s="8">
        <v>2014</v>
      </c>
      <c r="S32" s="8">
        <v>2015</v>
      </c>
      <c r="T32" s="8">
        <v>2016</v>
      </c>
      <c r="U32" s="8">
        <v>2017</v>
      </c>
      <c r="V32" s="8">
        <v>2018</v>
      </c>
      <c r="W32" s="8">
        <v>2019</v>
      </c>
      <c r="X32" s="8">
        <v>2020</v>
      </c>
      <c r="Y32" s="8">
        <v>2021</v>
      </c>
      <c r="Z32" s="8">
        <v>2022</v>
      </c>
      <c r="AA32" s="8">
        <v>2023</v>
      </c>
      <c r="AB32" s="8">
        <v>2024</v>
      </c>
      <c r="AC32" s="8">
        <v>2025</v>
      </c>
      <c r="AD32" s="8">
        <v>2026</v>
      </c>
      <c r="AE32" s="8">
        <v>2027</v>
      </c>
      <c r="AF32" s="8">
        <v>2028</v>
      </c>
      <c r="AG32" s="8">
        <v>2029</v>
      </c>
      <c r="AH32" s="8">
        <v>2030</v>
      </c>
      <c r="AI32" s="8">
        <v>2031</v>
      </c>
      <c r="AJ32" s="8">
        <v>2032</v>
      </c>
      <c r="AK32" s="8">
        <v>2033</v>
      </c>
      <c r="AL32" s="8">
        <v>2034</v>
      </c>
      <c r="AM32" s="8">
        <v>2035</v>
      </c>
      <c r="AN32" s="8">
        <v>2036</v>
      </c>
      <c r="AO32" s="8">
        <v>2037</v>
      </c>
      <c r="AP32" s="8">
        <v>2038</v>
      </c>
      <c r="AQ32" s="8">
        <v>2039</v>
      </c>
      <c r="AR32" s="8">
        <v>2040</v>
      </c>
      <c r="AS32" s="8">
        <v>2041</v>
      </c>
      <c r="AT32" s="8">
        <v>2042</v>
      </c>
      <c r="AU32" s="8">
        <v>2043</v>
      </c>
      <c r="AV32" s="8">
        <v>2044</v>
      </c>
      <c r="AW32" s="8">
        <v>2045</v>
      </c>
      <c r="AX32" s="8">
        <v>2046</v>
      </c>
      <c r="AY32" s="8">
        <v>2047</v>
      </c>
      <c r="AZ32" s="8">
        <v>2048</v>
      </c>
      <c r="BA32" s="8">
        <v>2049</v>
      </c>
      <c r="BB32" s="8">
        <v>2050</v>
      </c>
      <c r="BC32" s="8">
        <v>2051</v>
      </c>
      <c r="BD32" s="8">
        <v>2052</v>
      </c>
      <c r="BE32" s="8">
        <v>2053</v>
      </c>
      <c r="BF32" s="8">
        <v>2054</v>
      </c>
      <c r="BG32" s="8">
        <v>2055</v>
      </c>
      <c r="BH32" s="8">
        <v>2056</v>
      </c>
      <c r="BI32" s="8">
        <v>2057</v>
      </c>
      <c r="BJ32" s="8">
        <v>2058</v>
      </c>
      <c r="BK32" s="8">
        <v>2059</v>
      </c>
      <c r="BL32" s="8">
        <v>2060</v>
      </c>
      <c r="BM32" s="8">
        <v>2061</v>
      </c>
      <c r="BN32" s="8">
        <v>2062</v>
      </c>
      <c r="BO32" s="8">
        <v>2063</v>
      </c>
      <c r="BP32" s="8">
        <v>2064</v>
      </c>
      <c r="BQ32" s="8">
        <v>2065</v>
      </c>
      <c r="BR32" s="8">
        <v>2066</v>
      </c>
      <c r="BS32" s="8">
        <v>2067</v>
      </c>
      <c r="BT32" s="8">
        <v>2068</v>
      </c>
      <c r="BU32" s="8">
        <v>2069</v>
      </c>
      <c r="BV32" s="9">
        <v>2070</v>
      </c>
    </row>
    <row r="33" spans="2:74" s="6" customFormat="1" ht="15" customHeight="1" x14ac:dyDescent="0.25">
      <c r="B33" s="140" t="s">
        <v>55</v>
      </c>
      <c r="C33" s="82" t="s">
        <v>0</v>
      </c>
      <c r="D33" s="79"/>
      <c r="E33" s="73"/>
      <c r="F33" s="28">
        <v>1.5706441788075533E-2</v>
      </c>
      <c r="G33" s="28">
        <v>1.5960146880155991E-2</v>
      </c>
      <c r="H33" s="28">
        <v>1.5812020551347488E-2</v>
      </c>
      <c r="I33" s="28">
        <v>1.5761964232585784E-2</v>
      </c>
      <c r="J33" s="28">
        <v>1.5588271323920391E-2</v>
      </c>
      <c r="K33" s="28">
        <v>1.5146219626739078E-2</v>
      </c>
      <c r="L33" s="28">
        <v>1.5250722381075811E-2</v>
      </c>
      <c r="M33" s="28">
        <v>1.6066490638321551E-2</v>
      </c>
      <c r="N33" s="28">
        <v>1.601854801196859E-2</v>
      </c>
      <c r="O33" s="28">
        <v>1.5952506798548136E-2</v>
      </c>
      <c r="P33" s="28">
        <v>1.6214453772028153E-2</v>
      </c>
      <c r="Q33" s="28">
        <v>1.6212785142492744E-2</v>
      </c>
      <c r="R33" s="28">
        <v>1.6221068017803018E-2</v>
      </c>
      <c r="S33" s="28">
        <v>1.5967330839840348E-2</v>
      </c>
      <c r="T33" s="28">
        <v>1.5839986479937583E-2</v>
      </c>
      <c r="U33" s="28">
        <v>1.5499398046240937E-2</v>
      </c>
      <c r="V33" s="28">
        <v>1.5202501178409903E-2</v>
      </c>
      <c r="W33" s="28">
        <v>1.4870274862319116E-2</v>
      </c>
      <c r="X33" s="28">
        <v>1.5644228806927962E-2</v>
      </c>
      <c r="Y33" s="28">
        <v>1.4506943872498046E-2</v>
      </c>
      <c r="Z33" s="28">
        <v>1.3344868045205694E-2</v>
      </c>
      <c r="AA33" s="28">
        <v>1.3040147760515916E-2</v>
      </c>
      <c r="AB33" s="28">
        <v>1.3252765372266844E-2</v>
      </c>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35"/>
    </row>
    <row r="34" spans="2:74" s="6" customFormat="1" x14ac:dyDescent="0.25">
      <c r="B34" s="141"/>
      <c r="C34" s="83" t="s">
        <v>4</v>
      </c>
      <c r="D34" s="80"/>
      <c r="E34" s="75"/>
      <c r="F34" s="31"/>
      <c r="G34" s="31"/>
      <c r="H34" s="31"/>
      <c r="I34" s="31"/>
      <c r="J34" s="31"/>
      <c r="K34" s="31"/>
      <c r="L34" s="31"/>
      <c r="M34" s="31"/>
      <c r="N34" s="31"/>
      <c r="O34" s="31"/>
      <c r="P34" s="31"/>
      <c r="Q34" s="31"/>
      <c r="R34" s="31"/>
      <c r="S34" s="31"/>
      <c r="T34" s="31"/>
      <c r="U34" s="31"/>
      <c r="V34" s="31"/>
      <c r="W34" s="31"/>
      <c r="X34" s="31"/>
      <c r="Y34" s="31"/>
      <c r="Z34" s="31"/>
      <c r="AA34" s="31"/>
      <c r="AB34" s="31"/>
      <c r="AC34" s="31">
        <v>1.3350675224439281E-2</v>
      </c>
      <c r="AD34" s="31">
        <v>1.3282298345411205E-2</v>
      </c>
      <c r="AE34" s="31">
        <v>1.3184932361365703E-2</v>
      </c>
      <c r="AF34" s="31">
        <v>1.310357513279393E-2</v>
      </c>
      <c r="AG34" s="31">
        <v>1.3138697588940991E-2</v>
      </c>
      <c r="AH34" s="31">
        <v>1.3095427354947493E-2</v>
      </c>
      <c r="AI34" s="31">
        <v>1.3064883763100542E-2</v>
      </c>
      <c r="AJ34" s="31">
        <v>1.3025203866418171E-2</v>
      </c>
      <c r="AK34" s="31">
        <v>1.300829924966619E-2</v>
      </c>
      <c r="AL34" s="31">
        <v>1.2967087458238075E-2</v>
      </c>
      <c r="AM34" s="31">
        <v>1.2928247204835881E-2</v>
      </c>
      <c r="AN34" s="31">
        <v>1.2859263962868477E-2</v>
      </c>
      <c r="AO34" s="31">
        <v>1.2775222860845974E-2</v>
      </c>
      <c r="AP34" s="31">
        <v>1.2687092412076498E-2</v>
      </c>
      <c r="AQ34" s="31">
        <v>1.2574204421977426E-2</v>
      </c>
      <c r="AR34" s="31">
        <v>1.2439937886442803E-2</v>
      </c>
      <c r="AS34" s="31">
        <v>1.2317465511182223E-2</v>
      </c>
      <c r="AT34" s="31">
        <v>1.2164176917105415E-2</v>
      </c>
      <c r="AU34" s="31">
        <v>1.1996395659191078E-2</v>
      </c>
      <c r="AV34" s="31">
        <v>1.1808335606993446E-2</v>
      </c>
      <c r="AW34" s="31">
        <v>1.1614769638156518E-2</v>
      </c>
      <c r="AX34" s="31">
        <v>1.1478707620851628E-2</v>
      </c>
      <c r="AY34" s="31">
        <v>1.1299749911186076E-2</v>
      </c>
      <c r="AZ34" s="31">
        <v>1.1101301734276507E-2</v>
      </c>
      <c r="BA34" s="31">
        <v>1.0882900880648484E-2</v>
      </c>
      <c r="BB34" s="31">
        <v>1.0656957526442013E-2</v>
      </c>
      <c r="BC34" s="31">
        <v>1.0441248196052242E-2</v>
      </c>
      <c r="BD34" s="31">
        <v>1.0223454710676349E-2</v>
      </c>
      <c r="BE34" s="31">
        <v>1.001589327323341E-2</v>
      </c>
      <c r="BF34" s="31">
        <v>9.8024573069371741E-3</v>
      </c>
      <c r="BG34" s="31">
        <v>9.5944590763809047E-3</v>
      </c>
      <c r="BH34" s="31">
        <v>9.399516604431819E-3</v>
      </c>
      <c r="BI34" s="31">
        <v>9.2142825028857962E-3</v>
      </c>
      <c r="BJ34" s="31">
        <v>9.0157591909199586E-3</v>
      </c>
      <c r="BK34" s="31">
        <v>8.8256292544214941E-3</v>
      </c>
      <c r="BL34" s="31">
        <v>8.6506539766836241E-3</v>
      </c>
      <c r="BM34" s="31">
        <v>8.4780796806927464E-3</v>
      </c>
      <c r="BN34" s="31">
        <v>8.3056854572936979E-3</v>
      </c>
      <c r="BO34" s="31">
        <v>8.130401181702088E-3</v>
      </c>
      <c r="BP34" s="31">
        <v>7.9678070137048102E-3</v>
      </c>
      <c r="BQ34" s="31">
        <v>7.8294633909563524E-3</v>
      </c>
      <c r="BR34" s="31">
        <v>7.6872561271905124E-3</v>
      </c>
      <c r="BS34" s="31">
        <v>7.5622927638225547E-3</v>
      </c>
      <c r="BT34" s="31">
        <v>7.4467070721116147E-3</v>
      </c>
      <c r="BU34" s="31">
        <v>7.3406289931069102E-3</v>
      </c>
      <c r="BV34" s="32">
        <v>7.2379739180798422E-3</v>
      </c>
    </row>
    <row r="35" spans="2:74" s="6" customFormat="1" x14ac:dyDescent="0.25">
      <c r="B35" s="141"/>
      <c r="C35" s="83" t="s">
        <v>1</v>
      </c>
      <c r="D35" s="80"/>
      <c r="E35" s="75"/>
      <c r="F35" s="31"/>
      <c r="G35" s="31"/>
      <c r="H35" s="31"/>
      <c r="I35" s="31"/>
      <c r="J35" s="31"/>
      <c r="K35" s="31"/>
      <c r="L35" s="31"/>
      <c r="M35" s="31"/>
      <c r="N35" s="31"/>
      <c r="O35" s="31"/>
      <c r="P35" s="31"/>
      <c r="Q35" s="31"/>
      <c r="R35" s="31"/>
      <c r="S35" s="31"/>
      <c r="T35" s="31"/>
      <c r="U35" s="31"/>
      <c r="V35" s="31"/>
      <c r="W35" s="31"/>
      <c r="X35" s="31"/>
      <c r="Y35" s="31"/>
      <c r="Z35" s="31"/>
      <c r="AA35" s="31"/>
      <c r="AB35" s="31"/>
      <c r="AC35" s="31">
        <v>1.3350675224439281E-2</v>
      </c>
      <c r="AD35" s="31">
        <v>1.3282298345411205E-2</v>
      </c>
      <c r="AE35" s="31">
        <v>1.3184932361365703E-2</v>
      </c>
      <c r="AF35" s="31">
        <v>1.310357513279393E-2</v>
      </c>
      <c r="AG35" s="31">
        <v>1.3129120019639312E-2</v>
      </c>
      <c r="AH35" s="31">
        <v>1.3070689524243772E-2</v>
      </c>
      <c r="AI35" s="31">
        <v>1.3041883474806388E-2</v>
      </c>
      <c r="AJ35" s="31">
        <v>1.29947804140112E-2</v>
      </c>
      <c r="AK35" s="31">
        <v>1.2975066935546004E-2</v>
      </c>
      <c r="AL35" s="31">
        <v>1.293746445816644E-2</v>
      </c>
      <c r="AM35" s="31">
        <v>1.2897489713052017E-2</v>
      </c>
      <c r="AN35" s="31">
        <v>1.2825098752937051E-2</v>
      </c>
      <c r="AO35" s="31">
        <v>1.2741420372255462E-2</v>
      </c>
      <c r="AP35" s="31">
        <v>1.2657640268822434E-2</v>
      </c>
      <c r="AQ35" s="31">
        <v>1.2551436393117231E-2</v>
      </c>
      <c r="AR35" s="31">
        <v>1.2430893363035451E-2</v>
      </c>
      <c r="AS35" s="31">
        <v>1.2323252557894323E-2</v>
      </c>
      <c r="AT35" s="31">
        <v>1.2188344500158432E-2</v>
      </c>
      <c r="AU35" s="31">
        <v>1.2031898596930423E-2</v>
      </c>
      <c r="AV35" s="31">
        <v>1.1853873209739903E-2</v>
      </c>
      <c r="AW35" s="31">
        <v>1.1675375418135672E-2</v>
      </c>
      <c r="AX35" s="31">
        <v>1.1541595774143494E-2</v>
      </c>
      <c r="AY35" s="31">
        <v>1.1367262924706299E-2</v>
      </c>
      <c r="AZ35" s="31">
        <v>1.1179541538961474E-2</v>
      </c>
      <c r="BA35" s="31">
        <v>1.0969454607499212E-2</v>
      </c>
      <c r="BB35" s="31">
        <v>1.0753408496719205E-2</v>
      </c>
      <c r="BC35" s="31">
        <v>1.0546502769623085E-2</v>
      </c>
      <c r="BD35" s="31">
        <v>1.0333591720211092E-2</v>
      </c>
      <c r="BE35" s="31">
        <v>1.0128363211960175E-2</v>
      </c>
      <c r="BF35" s="31">
        <v>9.9132852447593924E-3</v>
      </c>
      <c r="BG35" s="31">
        <v>9.7006420426941336E-3</v>
      </c>
      <c r="BH35" s="31">
        <v>9.5072239095678798E-3</v>
      </c>
      <c r="BI35" s="31">
        <v>9.3248172108739754E-3</v>
      </c>
      <c r="BJ35" s="31">
        <v>9.129865315796553E-3</v>
      </c>
      <c r="BK35" s="31">
        <v>8.9449704486541867E-3</v>
      </c>
      <c r="BL35" s="31">
        <v>8.7730933538737246E-3</v>
      </c>
      <c r="BM35" s="31">
        <v>8.5986236674457355E-3</v>
      </c>
      <c r="BN35" s="31">
        <v>8.4276627664505964E-3</v>
      </c>
      <c r="BO35" s="31">
        <v>8.2538469435635507E-3</v>
      </c>
      <c r="BP35" s="31">
        <v>8.094237098746019E-3</v>
      </c>
      <c r="BQ35" s="31">
        <v>7.9596515262515335E-3</v>
      </c>
      <c r="BR35" s="31">
        <v>7.8187075635511027E-3</v>
      </c>
      <c r="BS35" s="31">
        <v>7.6893190568910292E-3</v>
      </c>
      <c r="BT35" s="31">
        <v>7.5758660954261016E-3</v>
      </c>
      <c r="BU35" s="31">
        <v>7.4649435536373399E-3</v>
      </c>
      <c r="BV35" s="32">
        <v>7.361569732389322E-3</v>
      </c>
    </row>
    <row r="36" spans="2:74" s="6" customFormat="1" x14ac:dyDescent="0.25">
      <c r="B36" s="141"/>
      <c r="C36" s="83" t="s">
        <v>6</v>
      </c>
      <c r="D36" s="80"/>
      <c r="E36" s="75"/>
      <c r="F36" s="31"/>
      <c r="G36" s="31"/>
      <c r="H36" s="31"/>
      <c r="I36" s="31"/>
      <c r="J36" s="31"/>
      <c r="K36" s="31"/>
      <c r="L36" s="31"/>
      <c r="M36" s="31"/>
      <c r="N36" s="31"/>
      <c r="O36" s="31"/>
      <c r="P36" s="31"/>
      <c r="Q36" s="31"/>
      <c r="R36" s="31"/>
      <c r="S36" s="31"/>
      <c r="T36" s="31"/>
      <c r="U36" s="31"/>
      <c r="V36" s="31"/>
      <c r="W36" s="31"/>
      <c r="X36" s="31"/>
      <c r="Y36" s="31"/>
      <c r="Z36" s="31"/>
      <c r="AA36" s="31"/>
      <c r="AB36" s="31"/>
      <c r="AC36" s="31">
        <v>1.3350675224439281E-2</v>
      </c>
      <c r="AD36" s="31">
        <v>1.3282298345411205E-2</v>
      </c>
      <c r="AE36" s="31">
        <v>1.3184932361365703E-2</v>
      </c>
      <c r="AF36" s="31">
        <v>1.310357513279393E-2</v>
      </c>
      <c r="AG36" s="31">
        <v>1.3138697588940991E-2</v>
      </c>
      <c r="AH36" s="31">
        <v>1.3085861534874147E-2</v>
      </c>
      <c r="AI36" s="31">
        <v>1.3070344163678879E-2</v>
      </c>
      <c r="AJ36" s="31">
        <v>1.3039418334098885E-2</v>
      </c>
      <c r="AK36" s="31">
        <v>1.3039428684357068E-2</v>
      </c>
      <c r="AL36" s="31">
        <v>1.3024490787164557E-2</v>
      </c>
      <c r="AM36" s="31">
        <v>1.3007663179981361E-2</v>
      </c>
      <c r="AN36" s="31">
        <v>1.2953399801850309E-2</v>
      </c>
      <c r="AO36" s="31">
        <v>1.2892098274310973E-2</v>
      </c>
      <c r="AP36" s="31">
        <v>1.2840642597935782E-2</v>
      </c>
      <c r="AQ36" s="31">
        <v>1.2765630926787961E-2</v>
      </c>
      <c r="AR36" s="31">
        <v>1.2672886454225978E-2</v>
      </c>
      <c r="AS36" s="31">
        <v>1.2581772509522245E-2</v>
      </c>
      <c r="AT36" s="31">
        <v>1.2462920737770711E-2</v>
      </c>
      <c r="AU36" s="31">
        <v>1.2315849489042198E-2</v>
      </c>
      <c r="AV36" s="31">
        <v>1.2150772792396411E-2</v>
      </c>
      <c r="AW36" s="31">
        <v>1.199920037634894E-2</v>
      </c>
      <c r="AX36" s="31">
        <v>1.1878464483154534E-2</v>
      </c>
      <c r="AY36" s="31">
        <v>1.1730263195544738E-2</v>
      </c>
      <c r="AZ36" s="31">
        <v>1.1560883200000633E-2</v>
      </c>
      <c r="BA36" s="31">
        <v>1.1366083386044579E-2</v>
      </c>
      <c r="BB36" s="31">
        <v>1.1159151915154557E-2</v>
      </c>
      <c r="BC36" s="31">
        <v>1.0952707271796654E-2</v>
      </c>
      <c r="BD36" s="31">
        <v>1.0743833615787601E-2</v>
      </c>
      <c r="BE36" s="31">
        <v>1.0546866858252662E-2</v>
      </c>
      <c r="BF36" s="31">
        <v>1.0340594755140509E-2</v>
      </c>
      <c r="BG36" s="31">
        <v>1.0142295754299688E-2</v>
      </c>
      <c r="BH36" s="31">
        <v>9.9566585394607176E-3</v>
      </c>
      <c r="BI36" s="31">
        <v>9.7756652702189403E-3</v>
      </c>
      <c r="BJ36" s="31">
        <v>9.5820498552167243E-3</v>
      </c>
      <c r="BK36" s="31">
        <v>9.3985755679463056E-3</v>
      </c>
      <c r="BL36" s="31">
        <v>9.2269724045813198E-3</v>
      </c>
      <c r="BM36" s="31">
        <v>9.0590828676069234E-3</v>
      </c>
      <c r="BN36" s="31">
        <v>8.889333088838677E-3</v>
      </c>
      <c r="BO36" s="31">
        <v>8.7157046169621215E-3</v>
      </c>
      <c r="BP36" s="31">
        <v>8.5575972347287088E-3</v>
      </c>
      <c r="BQ36" s="31">
        <v>8.3026857779126412E-3</v>
      </c>
      <c r="BR36" s="31">
        <v>8.169996236993363E-3</v>
      </c>
      <c r="BS36" s="31">
        <v>8.046730609177162E-3</v>
      </c>
      <c r="BT36" s="31">
        <v>7.9361818422737408E-3</v>
      </c>
      <c r="BU36" s="31">
        <v>7.8312937176401066E-3</v>
      </c>
      <c r="BV36" s="32">
        <v>7.7386682466951684E-3</v>
      </c>
    </row>
    <row r="37" spans="2:74" s="6" customFormat="1" x14ac:dyDescent="0.25">
      <c r="B37" s="141"/>
      <c r="C37" s="83" t="s">
        <v>62</v>
      </c>
      <c r="D37" s="80"/>
      <c r="E37" s="75"/>
      <c r="F37" s="31"/>
      <c r="G37" s="31"/>
      <c r="H37" s="31"/>
      <c r="I37" s="31"/>
      <c r="J37" s="31"/>
      <c r="K37" s="31"/>
      <c r="L37" s="31"/>
      <c r="M37" s="31"/>
      <c r="N37" s="31"/>
      <c r="O37" s="31"/>
      <c r="P37" s="31"/>
      <c r="Q37" s="31"/>
      <c r="R37" s="31"/>
      <c r="S37" s="31"/>
      <c r="T37" s="31"/>
      <c r="U37" s="31"/>
      <c r="V37" s="31"/>
      <c r="W37" s="31"/>
      <c r="X37" s="31"/>
      <c r="Y37" s="31"/>
      <c r="Z37" s="31"/>
      <c r="AA37" s="31"/>
      <c r="AB37" s="31"/>
      <c r="AC37" s="31">
        <v>1.3350675224439288E-2</v>
      </c>
      <c r="AD37" s="31">
        <v>1.328229834541121E-2</v>
      </c>
      <c r="AE37" s="31">
        <v>1.3184932361365703E-2</v>
      </c>
      <c r="AF37" s="31">
        <v>1.3103575132793938E-2</v>
      </c>
      <c r="AG37" s="31">
        <v>1.3138697588940984E-2</v>
      </c>
      <c r="AH37" s="31">
        <v>1.3042303930884298E-2</v>
      </c>
      <c r="AI37" s="31">
        <v>1.2995517764048538E-2</v>
      </c>
      <c r="AJ37" s="31">
        <v>1.2932714212392962E-2</v>
      </c>
      <c r="AK37" s="31">
        <v>1.2899740876945813E-2</v>
      </c>
      <c r="AL37" s="31">
        <v>1.2845246110328012E-2</v>
      </c>
      <c r="AM37" s="31">
        <v>1.2790297656814409E-2</v>
      </c>
      <c r="AN37" s="31">
        <v>1.2701470203125603E-2</v>
      </c>
      <c r="AO37" s="31">
        <v>1.2602429321505177E-2</v>
      </c>
      <c r="AP37" s="31">
        <v>1.2508673381834813E-2</v>
      </c>
      <c r="AQ37" s="31">
        <v>1.2390900673191521E-2</v>
      </c>
      <c r="AR37" s="31">
        <v>1.2269713640129054E-2</v>
      </c>
      <c r="AS37" s="31">
        <v>1.2166703978041453E-2</v>
      </c>
      <c r="AT37" s="31">
        <v>1.203680240262304E-2</v>
      </c>
      <c r="AU37" s="31">
        <v>1.1894479436271404E-2</v>
      </c>
      <c r="AV37" s="31">
        <v>1.1725977254549051E-2</v>
      </c>
      <c r="AW37" s="31">
        <v>1.1553839028753439E-2</v>
      </c>
      <c r="AX37" s="31">
        <v>1.1427037774773732E-2</v>
      </c>
      <c r="AY37" s="31">
        <v>1.1264423889184997E-2</v>
      </c>
      <c r="AZ37" s="31">
        <v>1.1078430486313314E-2</v>
      </c>
      <c r="BA37" s="31">
        <v>1.0874995033082646E-2</v>
      </c>
      <c r="BB37" s="31">
        <v>1.0659331573833065E-2</v>
      </c>
      <c r="BC37" s="31">
        <v>1.0459057870055456E-2</v>
      </c>
      <c r="BD37" s="31">
        <v>1.0251551796256773E-2</v>
      </c>
      <c r="BE37" s="31">
        <v>1.0049643923780662E-2</v>
      </c>
      <c r="BF37" s="31">
        <v>9.8420219127430923E-3</v>
      </c>
      <c r="BG37" s="31">
        <v>9.6413981773742653E-3</v>
      </c>
      <c r="BH37" s="31">
        <v>9.4522410850992576E-3</v>
      </c>
      <c r="BI37" s="31">
        <v>9.2780571764480135E-3</v>
      </c>
      <c r="BJ37" s="31">
        <v>9.0908251278567793E-3</v>
      </c>
      <c r="BK37" s="31">
        <v>8.9087700457890547E-3</v>
      </c>
      <c r="BL37" s="31">
        <v>8.7515683927924196E-3</v>
      </c>
      <c r="BM37" s="31">
        <v>8.5874586733877354E-3</v>
      </c>
      <c r="BN37" s="31">
        <v>8.4193094624193804E-3</v>
      </c>
      <c r="BO37" s="31">
        <v>8.248765757915567E-3</v>
      </c>
      <c r="BP37" s="31">
        <v>8.0967814593537243E-3</v>
      </c>
      <c r="BQ37" s="31">
        <v>7.9652573573319677E-3</v>
      </c>
      <c r="BR37" s="31">
        <v>7.8305633204843374E-3</v>
      </c>
      <c r="BS37" s="31">
        <v>7.7033726903825766E-3</v>
      </c>
      <c r="BT37" s="31">
        <v>7.5936079191270822E-3</v>
      </c>
      <c r="BU37" s="31">
        <v>7.4913269686494302E-3</v>
      </c>
      <c r="BV37" s="32">
        <v>7.3909377784237458E-3</v>
      </c>
    </row>
    <row r="38" spans="2:74" s="6" customFormat="1" x14ac:dyDescent="0.25">
      <c r="B38" s="141"/>
      <c r="C38" s="83" t="s">
        <v>63</v>
      </c>
      <c r="D38" s="80"/>
      <c r="E38" s="75"/>
      <c r="F38" s="31"/>
      <c r="G38" s="31"/>
      <c r="H38" s="31"/>
      <c r="I38" s="31"/>
      <c r="J38" s="31"/>
      <c r="K38" s="31"/>
      <c r="L38" s="31"/>
      <c r="M38" s="31"/>
      <c r="N38" s="31"/>
      <c r="O38" s="31"/>
      <c r="P38" s="31"/>
      <c r="Q38" s="31"/>
      <c r="R38" s="31"/>
      <c r="S38" s="31"/>
      <c r="T38" s="31"/>
      <c r="U38" s="31"/>
      <c r="V38" s="31"/>
      <c r="W38" s="31"/>
      <c r="X38" s="31"/>
      <c r="Y38" s="31"/>
      <c r="Z38" s="31"/>
      <c r="AA38" s="31"/>
      <c r="AB38" s="31"/>
      <c r="AC38" s="31">
        <v>1.3350675224439288E-2</v>
      </c>
      <c r="AD38" s="31">
        <v>1.328229834541121E-2</v>
      </c>
      <c r="AE38" s="31">
        <v>1.3184932361365703E-2</v>
      </c>
      <c r="AF38" s="31">
        <v>1.3103575132793938E-2</v>
      </c>
      <c r="AG38" s="31">
        <v>1.3138697588940984E-2</v>
      </c>
      <c r="AH38" s="31">
        <v>1.311760684938768E-2</v>
      </c>
      <c r="AI38" s="31">
        <v>1.3127824432298601E-2</v>
      </c>
      <c r="AJ38" s="31">
        <v>1.3135396359950681E-2</v>
      </c>
      <c r="AK38" s="31">
        <v>1.3163869012889663E-2</v>
      </c>
      <c r="AL38" s="31">
        <v>1.3164256373149831E-2</v>
      </c>
      <c r="AM38" s="31">
        <v>1.3163802722492048E-2</v>
      </c>
      <c r="AN38" s="31">
        <v>1.3136511765678437E-2</v>
      </c>
      <c r="AO38" s="31">
        <v>1.3100053767102403E-2</v>
      </c>
      <c r="AP38" s="31">
        <v>1.3049751981312399E-2</v>
      </c>
      <c r="AQ38" s="31">
        <v>1.2986277886409485E-2</v>
      </c>
      <c r="AR38" s="31">
        <v>1.2912839195051181E-2</v>
      </c>
      <c r="AS38" s="31">
        <v>1.2805988431976559E-2</v>
      </c>
      <c r="AT38" s="31">
        <v>1.2662298738054693E-2</v>
      </c>
      <c r="AU38" s="31">
        <v>1.2515214220396424E-2</v>
      </c>
      <c r="AV38" s="31">
        <v>1.2340903339463286E-2</v>
      </c>
      <c r="AW38" s="31">
        <v>1.2152454857413671E-2</v>
      </c>
      <c r="AX38" s="31">
        <v>1.2020682046421481E-2</v>
      </c>
      <c r="AY38" s="31">
        <v>1.1838009793601615E-2</v>
      </c>
      <c r="AZ38" s="31">
        <v>1.1638437470049936E-2</v>
      </c>
      <c r="BA38" s="31">
        <v>1.1423314349687276E-2</v>
      </c>
      <c r="BB38" s="31">
        <v>1.1200663415250478E-2</v>
      </c>
      <c r="BC38" s="31">
        <v>1.1004241206474551E-2</v>
      </c>
      <c r="BD38" s="31">
        <v>1.0777842377411148E-2</v>
      </c>
      <c r="BE38" s="31">
        <v>1.0568913350066789E-2</v>
      </c>
      <c r="BF38" s="31">
        <v>1.0357679804548192E-2</v>
      </c>
      <c r="BG38" s="31">
        <v>1.0140301928957835E-2</v>
      </c>
      <c r="BH38" s="31">
        <v>9.9377264503562254E-3</v>
      </c>
      <c r="BI38" s="31">
        <v>9.7472469616333695E-3</v>
      </c>
      <c r="BJ38" s="31">
        <v>9.5519259969091865E-3</v>
      </c>
      <c r="BK38" s="31">
        <v>9.3579363110294148E-3</v>
      </c>
      <c r="BL38" s="31">
        <v>9.1814957139293111E-3</v>
      </c>
      <c r="BM38" s="31">
        <v>9.0030523153628358E-3</v>
      </c>
      <c r="BN38" s="31">
        <v>8.8261011676269811E-3</v>
      </c>
      <c r="BO38" s="31">
        <v>8.6506385977837569E-3</v>
      </c>
      <c r="BP38" s="31">
        <v>8.4934808977793694E-3</v>
      </c>
      <c r="BQ38" s="31">
        <v>8.3546667159991959E-3</v>
      </c>
      <c r="BR38" s="31">
        <v>8.2157400764413021E-3</v>
      </c>
      <c r="BS38" s="31">
        <v>8.0875839457545846E-3</v>
      </c>
      <c r="BT38" s="31">
        <v>7.9772630426875584E-3</v>
      </c>
      <c r="BU38" s="31">
        <v>7.870764013896631E-3</v>
      </c>
      <c r="BV38" s="32">
        <v>7.7641926331580716E-3</v>
      </c>
    </row>
    <row r="39" spans="2:74" s="6" customFormat="1" x14ac:dyDescent="0.25">
      <c r="B39" s="141"/>
      <c r="C39" s="83" t="s">
        <v>7</v>
      </c>
      <c r="D39" s="80"/>
      <c r="E39" s="75"/>
      <c r="F39" s="31"/>
      <c r="G39" s="31"/>
      <c r="H39" s="31"/>
      <c r="I39" s="31"/>
      <c r="J39" s="31"/>
      <c r="K39" s="31"/>
      <c r="L39" s="31"/>
      <c r="M39" s="31"/>
      <c r="N39" s="31"/>
      <c r="O39" s="31"/>
      <c r="P39" s="31"/>
      <c r="Q39" s="31"/>
      <c r="R39" s="31"/>
      <c r="S39" s="31"/>
      <c r="T39" s="31"/>
      <c r="U39" s="31"/>
      <c r="V39" s="31"/>
      <c r="W39" s="31"/>
      <c r="X39" s="31"/>
      <c r="Y39" s="31"/>
      <c r="Z39" s="31"/>
      <c r="AA39" s="31"/>
      <c r="AB39" s="31"/>
      <c r="AC39" s="31">
        <v>1.3350675224439281E-2</v>
      </c>
      <c r="AD39" s="31">
        <v>1.3282298345411205E-2</v>
      </c>
      <c r="AE39" s="31">
        <v>1.3184932361365703E-2</v>
      </c>
      <c r="AF39" s="31">
        <v>1.310357513279393E-2</v>
      </c>
      <c r="AG39" s="31">
        <v>1.3129120019639312E-2</v>
      </c>
      <c r="AH39" s="31">
        <v>1.3069064806838658E-2</v>
      </c>
      <c r="AI39" s="31">
        <v>1.3041590202848121E-2</v>
      </c>
      <c r="AJ39" s="31">
        <v>1.2993213866410763E-2</v>
      </c>
      <c r="AK39" s="31">
        <v>1.2974019332310386E-2</v>
      </c>
      <c r="AL39" s="31">
        <v>1.2935101991652492E-2</v>
      </c>
      <c r="AM39" s="31">
        <v>1.289238292912317E-2</v>
      </c>
      <c r="AN39" s="31">
        <v>1.281787669858883E-2</v>
      </c>
      <c r="AO39" s="31">
        <v>1.2735689748710781E-2</v>
      </c>
      <c r="AP39" s="31">
        <v>1.2654594693216574E-2</v>
      </c>
      <c r="AQ39" s="31">
        <v>1.2547111494827413E-2</v>
      </c>
      <c r="AR39" s="31">
        <v>1.2426180135721557E-2</v>
      </c>
      <c r="AS39" s="31">
        <v>1.2314080858375664E-2</v>
      </c>
      <c r="AT39" s="31">
        <v>1.2177454739363729E-2</v>
      </c>
      <c r="AU39" s="31">
        <v>1.2014437003642391E-2</v>
      </c>
      <c r="AV39" s="31">
        <v>1.182525444803658E-2</v>
      </c>
      <c r="AW39" s="31">
        <v>1.1638020497687257E-2</v>
      </c>
      <c r="AX39" s="31">
        <v>1.1493339256243844E-2</v>
      </c>
      <c r="AY39" s="31">
        <v>1.1310494342360346E-2</v>
      </c>
      <c r="AZ39" s="31">
        <v>1.1107565154162946E-2</v>
      </c>
      <c r="BA39" s="31">
        <v>1.0879425830844865E-2</v>
      </c>
      <c r="BB39" s="31">
        <v>1.0644645708444835E-2</v>
      </c>
      <c r="BC39" s="31">
        <v>1.0421018780706122E-2</v>
      </c>
      <c r="BD39" s="31">
        <v>1.0191248529482867E-2</v>
      </c>
      <c r="BE39" s="31">
        <v>9.9683770447531149E-3</v>
      </c>
      <c r="BF39" s="31">
        <v>9.7352500709091527E-3</v>
      </c>
      <c r="BG39" s="31">
        <v>9.5063741299305227E-3</v>
      </c>
      <c r="BH39" s="31">
        <v>9.2979045288190468E-3</v>
      </c>
      <c r="BI39" s="31">
        <v>9.1015189168885489E-3</v>
      </c>
      <c r="BJ39" s="31">
        <v>8.8913089650712041E-3</v>
      </c>
      <c r="BK39" s="31">
        <v>8.6896878050829029E-3</v>
      </c>
      <c r="BL39" s="31">
        <v>8.5039409068560588E-3</v>
      </c>
      <c r="BM39" s="31">
        <v>8.3168636358384382E-3</v>
      </c>
      <c r="BN39" s="31">
        <v>8.1325394852581386E-3</v>
      </c>
      <c r="BO39" s="31">
        <v>7.9463625941269649E-3</v>
      </c>
      <c r="BP39" s="31">
        <v>7.7713191176270518E-3</v>
      </c>
      <c r="BQ39" s="31">
        <v>7.6245386869407631E-3</v>
      </c>
      <c r="BR39" s="31">
        <v>7.472473961616731E-3</v>
      </c>
      <c r="BS39" s="31">
        <v>7.3307230548544343E-3</v>
      </c>
      <c r="BT39" s="31">
        <v>7.2041605881558654E-3</v>
      </c>
      <c r="BU39" s="31">
        <v>7.0799707032390162E-3</v>
      </c>
      <c r="BV39" s="32">
        <v>6.9631509993416888E-3</v>
      </c>
    </row>
    <row r="40" spans="2:74" s="6" customFormat="1" x14ac:dyDescent="0.25">
      <c r="B40" s="141"/>
      <c r="C40" s="83" t="s">
        <v>8</v>
      </c>
      <c r="D40" s="80"/>
      <c r="E40" s="75"/>
      <c r="F40" s="31"/>
      <c r="G40" s="31"/>
      <c r="H40" s="31"/>
      <c r="I40" s="31"/>
      <c r="J40" s="31"/>
      <c r="K40" s="31"/>
      <c r="L40" s="31"/>
      <c r="M40" s="31"/>
      <c r="N40" s="31"/>
      <c r="O40" s="31"/>
      <c r="P40" s="31"/>
      <c r="Q40" s="31"/>
      <c r="R40" s="31"/>
      <c r="S40" s="31"/>
      <c r="T40" s="31"/>
      <c r="U40" s="31"/>
      <c r="V40" s="31"/>
      <c r="W40" s="31"/>
      <c r="X40" s="31"/>
      <c r="Y40" s="31"/>
      <c r="Z40" s="31"/>
      <c r="AA40" s="31"/>
      <c r="AB40" s="31"/>
      <c r="AC40" s="31">
        <v>1.3350675224439281E-2</v>
      </c>
      <c r="AD40" s="31">
        <v>1.3282298345411205E-2</v>
      </c>
      <c r="AE40" s="31">
        <v>1.3184932361365703E-2</v>
      </c>
      <c r="AF40" s="31">
        <v>1.310357513279393E-2</v>
      </c>
      <c r="AG40" s="31">
        <v>1.3129120019639312E-2</v>
      </c>
      <c r="AH40" s="31">
        <v>1.3023835342977127E-2</v>
      </c>
      <c r="AI40" s="31">
        <v>1.2981058091494663E-2</v>
      </c>
      <c r="AJ40" s="31">
        <v>1.291704560918905E-2</v>
      </c>
      <c r="AK40" s="31">
        <v>1.28739708093089E-2</v>
      </c>
      <c r="AL40" s="31">
        <v>1.2830159670924888E-2</v>
      </c>
      <c r="AM40" s="31">
        <v>1.2779848780954855E-2</v>
      </c>
      <c r="AN40" s="31">
        <v>1.2689114727805177E-2</v>
      </c>
      <c r="AO40" s="31">
        <v>1.2581875862949723E-2</v>
      </c>
      <c r="AP40" s="31">
        <v>1.2483379168580448E-2</v>
      </c>
      <c r="AQ40" s="31">
        <v>1.2360917734557426E-2</v>
      </c>
      <c r="AR40" s="31">
        <v>1.2233036318103812E-2</v>
      </c>
      <c r="AS40" s="31">
        <v>1.211053549716536E-2</v>
      </c>
      <c r="AT40" s="31">
        <v>1.1958158533295207E-2</v>
      </c>
      <c r="AU40" s="31">
        <v>1.1800933960352915E-2</v>
      </c>
      <c r="AV40" s="31">
        <v>1.1618110602920596E-2</v>
      </c>
      <c r="AW40" s="31">
        <v>1.1424232033825442E-2</v>
      </c>
      <c r="AX40" s="31">
        <v>1.1266176510517104E-2</v>
      </c>
      <c r="AY40" s="31">
        <v>1.1100305693627327E-2</v>
      </c>
      <c r="AZ40" s="31">
        <v>1.0899796438626437E-2</v>
      </c>
      <c r="BA40" s="31">
        <v>1.0662398549831992E-2</v>
      </c>
      <c r="BB40" s="31">
        <v>1.0420559651728925E-2</v>
      </c>
      <c r="BC40" s="31">
        <v>1.0205942679648526E-2</v>
      </c>
      <c r="BD40" s="31">
        <v>9.9934830669638104E-3</v>
      </c>
      <c r="BE40" s="31">
        <v>9.780736740814068E-3</v>
      </c>
      <c r="BF40" s="31">
        <v>9.5601143631460581E-3</v>
      </c>
      <c r="BG40" s="31">
        <v>9.328536718183433E-3</v>
      </c>
      <c r="BH40" s="31">
        <v>9.1303266606903404E-3</v>
      </c>
      <c r="BI40" s="31">
        <v>8.9453958155314671E-3</v>
      </c>
      <c r="BJ40" s="31">
        <v>8.7550694562654376E-3</v>
      </c>
      <c r="BK40" s="31">
        <v>8.5529337100266178E-3</v>
      </c>
      <c r="BL40" s="31">
        <v>8.3711013467740059E-3</v>
      </c>
      <c r="BM40" s="31">
        <v>8.2198502463151392E-3</v>
      </c>
      <c r="BN40" s="31">
        <v>8.0448880247139098E-3</v>
      </c>
      <c r="BO40" s="31">
        <v>7.8716587218990823E-3</v>
      </c>
      <c r="BP40" s="31">
        <v>7.7138810486678602E-3</v>
      </c>
      <c r="BQ40" s="31">
        <v>7.5832468174210433E-3</v>
      </c>
      <c r="BR40" s="31">
        <v>7.4502712530364404E-3</v>
      </c>
      <c r="BS40" s="31">
        <v>7.329387416522868E-3</v>
      </c>
      <c r="BT40" s="31">
        <v>7.2061704371525898E-3</v>
      </c>
      <c r="BU40" s="31">
        <v>7.1037708563463434E-3</v>
      </c>
      <c r="BV40" s="32">
        <v>6.9928634589972631E-3</v>
      </c>
    </row>
    <row r="41" spans="2:74" s="6" customFormat="1" x14ac:dyDescent="0.25">
      <c r="B41" s="141"/>
      <c r="C41" s="84" t="s">
        <v>9</v>
      </c>
      <c r="D41" s="80"/>
      <c r="E41" s="75"/>
      <c r="F41" s="31"/>
      <c r="G41" s="31"/>
      <c r="H41" s="31"/>
      <c r="I41" s="31"/>
      <c r="J41" s="31"/>
      <c r="K41" s="31"/>
      <c r="L41" s="31"/>
      <c r="M41" s="31"/>
      <c r="N41" s="31"/>
      <c r="O41" s="31"/>
      <c r="P41" s="31"/>
      <c r="Q41" s="31"/>
      <c r="R41" s="31"/>
      <c r="S41" s="31"/>
      <c r="T41" s="31"/>
      <c r="U41" s="31"/>
      <c r="V41" s="31"/>
      <c r="W41" s="31"/>
      <c r="X41" s="31"/>
      <c r="Y41" s="31"/>
      <c r="Z41" s="31"/>
      <c r="AA41" s="31"/>
      <c r="AB41" s="31"/>
      <c r="AC41" s="31">
        <v>1.3328224604740521E-2</v>
      </c>
      <c r="AD41" s="31">
        <v>1.3256393141950434E-2</v>
      </c>
      <c r="AE41" s="31">
        <v>1.3130665755027401E-2</v>
      </c>
      <c r="AF41" s="31">
        <v>1.3037719747789733E-2</v>
      </c>
      <c r="AG41" s="31">
        <v>1.3039742685202369E-2</v>
      </c>
      <c r="AH41" s="31">
        <v>1.2972349350619963E-2</v>
      </c>
      <c r="AI41" s="31">
        <v>1.2913632761554031E-2</v>
      </c>
      <c r="AJ41" s="31">
        <v>1.2838677583155845E-2</v>
      </c>
      <c r="AK41" s="31">
        <v>1.2788088369378533E-2</v>
      </c>
      <c r="AL41" s="31">
        <v>1.2730697024328707E-2</v>
      </c>
      <c r="AM41" s="31">
        <v>1.2671351184493336E-2</v>
      </c>
      <c r="AN41" s="31">
        <v>1.2573291075054177E-2</v>
      </c>
      <c r="AO41" s="31">
        <v>1.2463314030982353E-2</v>
      </c>
      <c r="AP41" s="31">
        <v>1.2359687499485437E-2</v>
      </c>
      <c r="AQ41" s="31">
        <v>1.2238555861725488E-2</v>
      </c>
      <c r="AR41" s="31">
        <v>1.2089753034972799E-2</v>
      </c>
      <c r="AS41" s="31">
        <v>1.1960078281693418E-2</v>
      </c>
      <c r="AT41" s="31">
        <v>1.1806033069479218E-2</v>
      </c>
      <c r="AU41" s="31">
        <v>1.1607247770029999E-2</v>
      </c>
      <c r="AV41" s="31">
        <v>1.1407920716774132E-2</v>
      </c>
      <c r="AW41" s="31">
        <v>1.1212103911940077E-2</v>
      </c>
      <c r="AX41" s="31">
        <v>1.105167959792166E-2</v>
      </c>
      <c r="AY41" s="31">
        <v>1.0883453396205153E-2</v>
      </c>
      <c r="AZ41" s="31">
        <v>1.068895808528178E-2</v>
      </c>
      <c r="BA41" s="31">
        <v>1.0448612251899315E-2</v>
      </c>
      <c r="BB41" s="31">
        <v>1.0221948732709886E-2</v>
      </c>
      <c r="BC41" s="31">
        <v>1.0005505279545959E-2</v>
      </c>
      <c r="BD41" s="31">
        <v>9.7890064166483645E-3</v>
      </c>
      <c r="BE41" s="31">
        <v>9.5788616560186206E-3</v>
      </c>
      <c r="BF41" s="31">
        <v>9.3515560993900973E-3</v>
      </c>
      <c r="BG41" s="31">
        <v>9.1274897659292982E-3</v>
      </c>
      <c r="BH41" s="31">
        <v>8.9225077280645944E-3</v>
      </c>
      <c r="BI41" s="31">
        <v>8.7307961811603618E-3</v>
      </c>
      <c r="BJ41" s="31">
        <v>8.5398273570276174E-3</v>
      </c>
      <c r="BK41" s="31">
        <v>8.3296315412181698E-3</v>
      </c>
      <c r="BL41" s="31">
        <v>8.1654393375464908E-3</v>
      </c>
      <c r="BM41" s="31">
        <v>7.9967525482681299E-3</v>
      </c>
      <c r="BN41" s="31">
        <v>7.835710231945639E-3</v>
      </c>
      <c r="BO41" s="31">
        <v>7.6530767535720893E-3</v>
      </c>
      <c r="BP41" s="31">
        <v>7.5034781270649741E-3</v>
      </c>
      <c r="BQ41" s="31">
        <v>7.3727009440839528E-3</v>
      </c>
      <c r="BR41" s="31">
        <v>7.2294067163352878E-3</v>
      </c>
      <c r="BS41" s="31">
        <v>7.0979335478830816E-3</v>
      </c>
      <c r="BT41" s="31">
        <v>6.9759896641087907E-3</v>
      </c>
      <c r="BU41" s="31">
        <v>6.8627882829062955E-3</v>
      </c>
      <c r="BV41" s="32">
        <v>6.7609689853637247E-3</v>
      </c>
    </row>
    <row r="42" spans="2:74" s="6" customFormat="1" x14ac:dyDescent="0.25">
      <c r="B42" s="141"/>
      <c r="C42" s="84" t="s">
        <v>10</v>
      </c>
      <c r="D42" s="80"/>
      <c r="E42" s="75"/>
      <c r="F42" s="31"/>
      <c r="G42" s="31"/>
      <c r="H42" s="31"/>
      <c r="I42" s="31"/>
      <c r="J42" s="31"/>
      <c r="K42" s="31"/>
      <c r="L42" s="31"/>
      <c r="M42" s="31"/>
      <c r="N42" s="31"/>
      <c r="O42" s="31"/>
      <c r="P42" s="31"/>
      <c r="Q42" s="31"/>
      <c r="R42" s="31"/>
      <c r="S42" s="31"/>
      <c r="T42" s="31"/>
      <c r="U42" s="31"/>
      <c r="V42" s="31"/>
      <c r="W42" s="31"/>
      <c r="X42" s="31"/>
      <c r="Y42" s="31"/>
      <c r="Z42" s="31"/>
      <c r="AA42" s="31"/>
      <c r="AB42" s="31"/>
      <c r="AC42" s="31">
        <v>1.3350675224439281E-2</v>
      </c>
      <c r="AD42" s="31">
        <v>1.3282298345411205E-2</v>
      </c>
      <c r="AE42" s="31">
        <v>1.3184932361365703E-2</v>
      </c>
      <c r="AF42" s="31">
        <v>1.310357513279393E-2</v>
      </c>
      <c r="AG42" s="31">
        <v>1.3129120019639312E-2</v>
      </c>
      <c r="AH42" s="31">
        <v>1.3069885641764039E-2</v>
      </c>
      <c r="AI42" s="31">
        <v>1.304104070444622E-2</v>
      </c>
      <c r="AJ42" s="31">
        <v>1.29926006468827E-2</v>
      </c>
      <c r="AK42" s="31">
        <v>1.2973458203426757E-2</v>
      </c>
      <c r="AL42" s="31">
        <v>1.2934572332806909E-2</v>
      </c>
      <c r="AM42" s="31">
        <v>1.2890579078627003E-2</v>
      </c>
      <c r="AN42" s="31">
        <v>1.2817507251886021E-2</v>
      </c>
      <c r="AO42" s="31">
        <v>1.2734121686538345E-2</v>
      </c>
      <c r="AP42" s="31">
        <v>1.2654536348081323E-2</v>
      </c>
      <c r="AQ42" s="31">
        <v>1.254970077624762E-2</v>
      </c>
      <c r="AR42" s="31">
        <v>1.2432505592938629E-2</v>
      </c>
      <c r="AS42" s="31">
        <v>1.2325291466392812E-2</v>
      </c>
      <c r="AT42" s="31">
        <v>1.2194669697082456E-2</v>
      </c>
      <c r="AU42" s="31">
        <v>1.2042450518785207E-2</v>
      </c>
      <c r="AV42" s="31">
        <v>1.1868554060367454E-2</v>
      </c>
      <c r="AW42" s="31">
        <v>1.1701053668698842E-2</v>
      </c>
      <c r="AX42" s="31">
        <v>1.1579543232609161E-2</v>
      </c>
      <c r="AY42" s="31">
        <v>1.1422615123986837E-2</v>
      </c>
      <c r="AZ42" s="31">
        <v>1.1249538605124548E-2</v>
      </c>
      <c r="BA42" s="31">
        <v>1.1054882921378101E-2</v>
      </c>
      <c r="BB42" s="31">
        <v>1.0857282188786137E-2</v>
      </c>
      <c r="BC42" s="31">
        <v>1.0670892901329793E-2</v>
      </c>
      <c r="BD42" s="31">
        <v>1.0478079651665305E-2</v>
      </c>
      <c r="BE42" s="31">
        <v>1.0292165352741432E-2</v>
      </c>
      <c r="BF42" s="31">
        <v>1.0095313521846963E-2</v>
      </c>
      <c r="BG42" s="31">
        <v>9.9026786943681097E-3</v>
      </c>
      <c r="BH42" s="31">
        <v>9.729669958016475E-3</v>
      </c>
      <c r="BI42" s="31">
        <v>9.5677279692569402E-3</v>
      </c>
      <c r="BJ42" s="31">
        <v>9.3896333689187199E-3</v>
      </c>
      <c r="BK42" s="31">
        <v>9.2190147947936521E-3</v>
      </c>
      <c r="BL42" s="31">
        <v>9.0640536153885603E-3</v>
      </c>
      <c r="BM42" s="31">
        <v>8.9062685549878059E-3</v>
      </c>
      <c r="BN42" s="31">
        <v>8.749796027185567E-3</v>
      </c>
      <c r="BO42" s="31">
        <v>8.5900578906256807E-3</v>
      </c>
      <c r="BP42" s="31">
        <v>8.4410023848589984E-3</v>
      </c>
      <c r="BQ42" s="31">
        <v>8.3221123357735561E-3</v>
      </c>
      <c r="BR42" s="31">
        <v>8.1962859859655637E-3</v>
      </c>
      <c r="BS42" s="31">
        <v>8.0806120040527521E-3</v>
      </c>
      <c r="BT42" s="31">
        <v>7.9808262252258223E-3</v>
      </c>
      <c r="BU42" s="31">
        <v>7.8830757114143127E-3</v>
      </c>
      <c r="BV42" s="32">
        <v>7.7934499594495624E-3</v>
      </c>
    </row>
    <row r="43" spans="2:74" s="6" customFormat="1" x14ac:dyDescent="0.25">
      <c r="B43" s="141"/>
      <c r="C43" s="84" t="s">
        <v>11</v>
      </c>
      <c r="D43" s="80"/>
      <c r="E43" s="75"/>
      <c r="F43" s="31"/>
      <c r="G43" s="31"/>
      <c r="H43" s="31"/>
      <c r="I43" s="31"/>
      <c r="J43" s="31"/>
      <c r="K43" s="31"/>
      <c r="L43" s="31"/>
      <c r="M43" s="31"/>
      <c r="N43" s="31"/>
      <c r="O43" s="31"/>
      <c r="P43" s="31"/>
      <c r="Q43" s="31"/>
      <c r="R43" s="31"/>
      <c r="S43" s="31"/>
      <c r="T43" s="31"/>
      <c r="U43" s="31"/>
      <c r="V43" s="31"/>
      <c r="W43" s="31"/>
      <c r="X43" s="31"/>
      <c r="Y43" s="31"/>
      <c r="Z43" s="31"/>
      <c r="AA43" s="31"/>
      <c r="AB43" s="31"/>
      <c r="AC43" s="31">
        <v>1.3350675224439281E-2</v>
      </c>
      <c r="AD43" s="31">
        <v>1.3282298345411205E-2</v>
      </c>
      <c r="AE43" s="31">
        <v>1.3184932361365703E-2</v>
      </c>
      <c r="AF43" s="31">
        <v>1.310357513279393E-2</v>
      </c>
      <c r="AG43" s="31">
        <v>1.3129120019639312E-2</v>
      </c>
      <c r="AH43" s="31">
        <v>1.3123213643265623E-2</v>
      </c>
      <c r="AI43" s="31">
        <v>1.3122141905930414E-2</v>
      </c>
      <c r="AJ43" s="31">
        <v>1.3073302943442703E-2</v>
      </c>
      <c r="AK43" s="31">
        <v>1.3083420590924346E-2</v>
      </c>
      <c r="AL43" s="31">
        <v>1.3033512209014469E-2</v>
      </c>
      <c r="AM43" s="31">
        <v>1.3039917970652804E-2</v>
      </c>
      <c r="AN43" s="31">
        <v>1.2988220207884127E-2</v>
      </c>
      <c r="AO43" s="31">
        <v>1.2925711473390574E-2</v>
      </c>
      <c r="AP43" s="31">
        <v>1.2842942501173099E-2</v>
      </c>
      <c r="AQ43" s="31">
        <v>1.2753770014945882E-2</v>
      </c>
      <c r="AR43" s="31">
        <v>1.2639397734659798E-2</v>
      </c>
      <c r="AS43" s="31">
        <v>1.254263085370454E-2</v>
      </c>
      <c r="AT43" s="31">
        <v>1.2421457886623265E-2</v>
      </c>
      <c r="AU43" s="31">
        <v>1.2264519778150376E-2</v>
      </c>
      <c r="AV43" s="31">
        <v>1.2095382379125016E-2</v>
      </c>
      <c r="AW43" s="31">
        <v>1.1943429578307376E-2</v>
      </c>
      <c r="AX43" s="31">
        <v>1.1822426385747003E-2</v>
      </c>
      <c r="AY43" s="31">
        <v>1.1682661404295441E-2</v>
      </c>
      <c r="AZ43" s="31">
        <v>1.1497197429880396E-2</v>
      </c>
      <c r="BA43" s="31">
        <v>1.128826979784071E-2</v>
      </c>
      <c r="BB43" s="31">
        <v>1.1085835966395769E-2</v>
      </c>
      <c r="BC43" s="31">
        <v>1.0906505568550634E-2</v>
      </c>
      <c r="BD43" s="31">
        <v>1.0705600206262794E-2</v>
      </c>
      <c r="BE43" s="31">
        <v>1.0524420660060348E-2</v>
      </c>
      <c r="BF43" s="31">
        <v>1.0303266755292471E-2</v>
      </c>
      <c r="BG43" s="31">
        <v>1.0118812084082277E-2</v>
      </c>
      <c r="BH43" s="31">
        <v>9.9265131331077571E-3</v>
      </c>
      <c r="BI43" s="31">
        <v>9.7464840082430049E-3</v>
      </c>
      <c r="BJ43" s="31">
        <v>9.5437975975643952E-3</v>
      </c>
      <c r="BK43" s="31">
        <v>9.361344743794393E-3</v>
      </c>
      <c r="BL43" s="31">
        <v>9.1899388157028056E-3</v>
      </c>
      <c r="BM43" s="31">
        <v>9.0125212566250744E-3</v>
      </c>
      <c r="BN43" s="31">
        <v>8.8400671224858236E-3</v>
      </c>
      <c r="BO43" s="31">
        <v>8.6661474283926364E-3</v>
      </c>
      <c r="BP43" s="31">
        <v>8.4907150673542223E-3</v>
      </c>
      <c r="BQ43" s="31">
        <v>8.3567458043699618E-3</v>
      </c>
      <c r="BR43" s="31">
        <v>8.213276973824955E-3</v>
      </c>
      <c r="BS43" s="31">
        <v>8.0813414841686259E-3</v>
      </c>
      <c r="BT43" s="31">
        <v>7.9613683014788158E-3</v>
      </c>
      <c r="BU43" s="31">
        <v>7.8335091179990556E-3</v>
      </c>
      <c r="BV43" s="32">
        <v>7.7173448395581835E-3</v>
      </c>
    </row>
    <row r="44" spans="2:74" s="6" customFormat="1" ht="15.75" thickBot="1" x14ac:dyDescent="0.3">
      <c r="B44" s="142"/>
      <c r="C44" s="134" t="s">
        <v>12</v>
      </c>
      <c r="D44" s="81"/>
      <c r="E44" s="77"/>
      <c r="F44" s="33"/>
      <c r="G44" s="33"/>
      <c r="H44" s="33"/>
      <c r="I44" s="33"/>
      <c r="J44" s="33"/>
      <c r="K44" s="33"/>
      <c r="L44" s="33"/>
      <c r="M44" s="33"/>
      <c r="N44" s="33"/>
      <c r="O44" s="33"/>
      <c r="P44" s="33"/>
      <c r="Q44" s="33"/>
      <c r="R44" s="33"/>
      <c r="S44" s="33"/>
      <c r="T44" s="33"/>
      <c r="U44" s="33"/>
      <c r="V44" s="33"/>
      <c r="W44" s="33"/>
      <c r="X44" s="33"/>
      <c r="Y44" s="33"/>
      <c r="Z44" s="33"/>
      <c r="AA44" s="33"/>
      <c r="AB44" s="33"/>
      <c r="AC44" s="33">
        <v>1.3350675224439281E-2</v>
      </c>
      <c r="AD44" s="33">
        <v>1.3282298345411205E-2</v>
      </c>
      <c r="AE44" s="33">
        <v>1.3184932361365703E-2</v>
      </c>
      <c r="AF44" s="33">
        <v>1.322563705579231E-2</v>
      </c>
      <c r="AG44" s="33">
        <v>1.326771544383216E-2</v>
      </c>
      <c r="AH44" s="33">
        <v>1.3202656742404915E-2</v>
      </c>
      <c r="AI44" s="33">
        <v>1.3203135508034987E-2</v>
      </c>
      <c r="AJ44" s="33">
        <v>1.3167541837293524E-2</v>
      </c>
      <c r="AK44" s="33">
        <v>1.3163184162496578E-2</v>
      </c>
      <c r="AL44" s="33">
        <v>1.3147132039197989E-2</v>
      </c>
      <c r="AM44" s="33">
        <v>1.3144181679901322E-2</v>
      </c>
      <c r="AN44" s="33">
        <v>1.3114470169362315E-2</v>
      </c>
      <c r="AO44" s="33">
        <v>1.3056194884970007E-2</v>
      </c>
      <c r="AP44" s="33">
        <v>1.3005872179068217E-2</v>
      </c>
      <c r="AQ44" s="33">
        <v>1.2911583675813224E-2</v>
      </c>
      <c r="AR44" s="33">
        <v>1.2820113083815862E-2</v>
      </c>
      <c r="AS44" s="33">
        <v>1.2727429390911689E-2</v>
      </c>
      <c r="AT44" s="33">
        <v>1.262213502154289E-2</v>
      </c>
      <c r="AU44" s="33">
        <v>1.2490185056224706E-2</v>
      </c>
      <c r="AV44" s="33">
        <v>1.2327211049275326E-2</v>
      </c>
      <c r="AW44" s="33">
        <v>1.2181872042788108E-2</v>
      </c>
      <c r="AX44" s="33">
        <v>1.206486630423014E-2</v>
      </c>
      <c r="AY44" s="33">
        <v>1.1918572691744529E-2</v>
      </c>
      <c r="AZ44" s="33">
        <v>1.1729874367559207E-2</v>
      </c>
      <c r="BA44" s="33">
        <v>1.1530206535635188E-2</v>
      </c>
      <c r="BB44" s="33">
        <v>1.1321968921095266E-2</v>
      </c>
      <c r="BC44" s="33">
        <v>1.1141163691928866E-2</v>
      </c>
      <c r="BD44" s="33">
        <v>1.0936826838545769E-2</v>
      </c>
      <c r="BE44" s="33">
        <v>1.0745645168905988E-2</v>
      </c>
      <c r="BF44" s="33">
        <v>1.0528360501387952E-2</v>
      </c>
      <c r="BG44" s="33">
        <v>1.0324004248553868E-2</v>
      </c>
      <c r="BH44" s="33">
        <v>1.0135195491867508E-2</v>
      </c>
      <c r="BI44" s="33">
        <v>9.9473491949477189E-3</v>
      </c>
      <c r="BJ44" s="33">
        <v>9.7543996998247298E-3</v>
      </c>
      <c r="BK44" s="33">
        <v>9.5790564749903377E-3</v>
      </c>
      <c r="BL44" s="33">
        <v>9.3986383979483591E-3</v>
      </c>
      <c r="BM44" s="33">
        <v>9.2285397679366665E-3</v>
      </c>
      <c r="BN44" s="33">
        <v>9.0595147086988369E-3</v>
      </c>
      <c r="BO44" s="33">
        <v>8.8945848775052929E-3</v>
      </c>
      <c r="BP44" s="33">
        <v>8.7312043652748739E-3</v>
      </c>
      <c r="BQ44" s="33">
        <v>8.6025909506178104E-3</v>
      </c>
      <c r="BR44" s="33">
        <v>8.4738305962821728E-3</v>
      </c>
      <c r="BS44" s="33">
        <v>8.3436682978969296E-3</v>
      </c>
      <c r="BT44" s="33">
        <v>8.2301746841972733E-3</v>
      </c>
      <c r="BU44" s="33">
        <v>8.1131063039697453E-3</v>
      </c>
      <c r="BV44" s="34">
        <v>8.0184734791969164E-3</v>
      </c>
    </row>
    <row r="45" spans="2:74" x14ac:dyDescent="0.25">
      <c r="C45" s="11"/>
    </row>
    <row r="46" spans="2:74" x14ac:dyDescent="0.25">
      <c r="B46" s="67" t="s">
        <v>48</v>
      </c>
    </row>
    <row r="47" spans="2:74" x14ac:dyDescent="0.25">
      <c r="B47" s="67" t="s">
        <v>56</v>
      </c>
    </row>
    <row r="48" spans="2:74" x14ac:dyDescent="0.25">
      <c r="B48" s="67" t="s">
        <v>17</v>
      </c>
    </row>
    <row r="49" spans="2:3" ht="15" customHeight="1" x14ac:dyDescent="0.25">
      <c r="B49" s="67" t="s">
        <v>57</v>
      </c>
    </row>
    <row r="53" spans="2:3" x14ac:dyDescent="0.25">
      <c r="C53"/>
    </row>
  </sheetData>
  <mergeCells count="6">
    <mergeCell ref="B33:B44"/>
    <mergeCell ref="B4:C4"/>
    <mergeCell ref="B5:B16"/>
    <mergeCell ref="B18:C18"/>
    <mergeCell ref="B19:B30"/>
    <mergeCell ref="B32:C32"/>
  </mergeCells>
  <hyperlinks>
    <hyperlink ref="A2" location="Sommaire!A1" display="Retour au sommair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BV63"/>
  <sheetViews>
    <sheetView topLeftCell="A36" workbookViewId="0">
      <selection activeCell="A61" sqref="A61:XFD63"/>
    </sheetView>
  </sheetViews>
  <sheetFormatPr baseColWidth="10" defaultRowHeight="15" x14ac:dyDescent="0.25"/>
  <cols>
    <col min="2" max="2" width="35.28515625" customWidth="1"/>
    <col min="3" max="3" width="16.140625" style="4" customWidth="1"/>
    <col min="4" max="5" width="7.42578125" customWidth="1"/>
    <col min="6" max="74" width="7.42578125" style="37" customWidth="1"/>
  </cols>
  <sheetData>
    <row r="1" spans="1:74" ht="15.75" x14ac:dyDescent="0.25">
      <c r="A1" s="1" t="s">
        <v>32</v>
      </c>
    </row>
    <row r="2" spans="1:74" x14ac:dyDescent="0.25">
      <c r="A2" s="68" t="s">
        <v>15</v>
      </c>
    </row>
    <row r="3" spans="1:74" ht="15.75" thickBot="1" x14ac:dyDescent="0.3"/>
    <row r="4" spans="1:74" s="6" customFormat="1" ht="15.75" thickBot="1" x14ac:dyDescent="0.3">
      <c r="B4" s="135"/>
      <c r="C4" s="136"/>
      <c r="D4" s="7">
        <v>2000</v>
      </c>
      <c r="E4" s="8">
        <v>2001</v>
      </c>
      <c r="F4" s="86">
        <v>2002</v>
      </c>
      <c r="G4" s="86">
        <v>2003</v>
      </c>
      <c r="H4" s="86">
        <v>2004</v>
      </c>
      <c r="I4" s="86">
        <v>2005</v>
      </c>
      <c r="J4" s="86">
        <v>2006</v>
      </c>
      <c r="K4" s="86">
        <v>2007</v>
      </c>
      <c r="L4" s="86">
        <v>2008</v>
      </c>
      <c r="M4" s="86">
        <v>2009</v>
      </c>
      <c r="N4" s="86">
        <v>2010</v>
      </c>
      <c r="O4" s="86">
        <v>2011</v>
      </c>
      <c r="P4" s="86">
        <v>2012</v>
      </c>
      <c r="Q4" s="86">
        <v>2013</v>
      </c>
      <c r="R4" s="86">
        <v>2014</v>
      </c>
      <c r="S4" s="86">
        <v>2015</v>
      </c>
      <c r="T4" s="86">
        <v>2016</v>
      </c>
      <c r="U4" s="86">
        <v>2017</v>
      </c>
      <c r="V4" s="86">
        <v>2018</v>
      </c>
      <c r="W4" s="86">
        <v>2019</v>
      </c>
      <c r="X4" s="86">
        <v>2020</v>
      </c>
      <c r="Y4" s="86">
        <v>2021</v>
      </c>
      <c r="Z4" s="86">
        <v>2022</v>
      </c>
      <c r="AA4" s="86">
        <v>2023</v>
      </c>
      <c r="AB4" s="86">
        <v>2024</v>
      </c>
      <c r="AC4" s="86">
        <v>2025</v>
      </c>
      <c r="AD4" s="86">
        <v>2026</v>
      </c>
      <c r="AE4" s="86">
        <v>2027</v>
      </c>
      <c r="AF4" s="86">
        <v>2028</v>
      </c>
      <c r="AG4" s="86">
        <v>2029</v>
      </c>
      <c r="AH4" s="86">
        <v>2030</v>
      </c>
      <c r="AI4" s="86">
        <v>2031</v>
      </c>
      <c r="AJ4" s="86">
        <v>2032</v>
      </c>
      <c r="AK4" s="86">
        <v>2033</v>
      </c>
      <c r="AL4" s="86">
        <v>2034</v>
      </c>
      <c r="AM4" s="86">
        <v>2035</v>
      </c>
      <c r="AN4" s="86">
        <v>2036</v>
      </c>
      <c r="AO4" s="86">
        <v>2037</v>
      </c>
      <c r="AP4" s="86">
        <v>2038</v>
      </c>
      <c r="AQ4" s="86">
        <v>2039</v>
      </c>
      <c r="AR4" s="86">
        <v>2040</v>
      </c>
      <c r="AS4" s="86">
        <v>2041</v>
      </c>
      <c r="AT4" s="86">
        <v>2042</v>
      </c>
      <c r="AU4" s="86">
        <v>2043</v>
      </c>
      <c r="AV4" s="86">
        <v>2044</v>
      </c>
      <c r="AW4" s="86">
        <v>2045</v>
      </c>
      <c r="AX4" s="86">
        <v>2046</v>
      </c>
      <c r="AY4" s="86">
        <v>2047</v>
      </c>
      <c r="AZ4" s="86">
        <v>2048</v>
      </c>
      <c r="BA4" s="86">
        <v>2049</v>
      </c>
      <c r="BB4" s="86">
        <v>2050</v>
      </c>
      <c r="BC4" s="86">
        <v>2051</v>
      </c>
      <c r="BD4" s="86">
        <v>2052</v>
      </c>
      <c r="BE4" s="86">
        <v>2053</v>
      </c>
      <c r="BF4" s="86">
        <v>2054</v>
      </c>
      <c r="BG4" s="86">
        <v>2055</v>
      </c>
      <c r="BH4" s="86">
        <v>2056</v>
      </c>
      <c r="BI4" s="86">
        <v>2057</v>
      </c>
      <c r="BJ4" s="86">
        <v>2058</v>
      </c>
      <c r="BK4" s="86">
        <v>2059</v>
      </c>
      <c r="BL4" s="86">
        <v>2060</v>
      </c>
      <c r="BM4" s="86">
        <v>2061</v>
      </c>
      <c r="BN4" s="86">
        <v>2062</v>
      </c>
      <c r="BO4" s="86">
        <v>2063</v>
      </c>
      <c r="BP4" s="86">
        <v>2064</v>
      </c>
      <c r="BQ4" s="86">
        <v>2065</v>
      </c>
      <c r="BR4" s="86">
        <v>2066</v>
      </c>
      <c r="BS4" s="86">
        <v>2067</v>
      </c>
      <c r="BT4" s="86">
        <v>2068</v>
      </c>
      <c r="BU4" s="86">
        <v>2069</v>
      </c>
      <c r="BV4" s="87">
        <v>2070</v>
      </c>
    </row>
    <row r="5" spans="1:74" s="6" customFormat="1" ht="15" customHeight="1" x14ac:dyDescent="0.25">
      <c r="B5" s="140" t="s">
        <v>24</v>
      </c>
      <c r="C5" s="82" t="s">
        <v>0</v>
      </c>
      <c r="D5" s="79"/>
      <c r="E5" s="73"/>
      <c r="F5" s="61">
        <v>26.188299999999998</v>
      </c>
      <c r="G5" s="61">
        <v>26.197200000000002</v>
      </c>
      <c r="H5" s="61">
        <v>26.232400000000002</v>
      </c>
      <c r="I5" s="61">
        <v>26.413400000000003</v>
      </c>
      <c r="J5" s="61">
        <v>26.702300000000001</v>
      </c>
      <c r="K5" s="61">
        <v>27.089400000000001</v>
      </c>
      <c r="L5" s="61">
        <v>27.227499999999999</v>
      </c>
      <c r="M5" s="61">
        <v>26.9223</v>
      </c>
      <c r="N5" s="61">
        <v>26.9483</v>
      </c>
      <c r="O5" s="61">
        <v>27.1556</v>
      </c>
      <c r="P5" s="61">
        <v>27.2532</v>
      </c>
      <c r="Q5" s="61">
        <v>27.305099999999999</v>
      </c>
      <c r="R5" s="61">
        <v>27.452000000000002</v>
      </c>
      <c r="S5" s="61">
        <v>27.5212</v>
      </c>
      <c r="T5" s="61">
        <v>27.7197</v>
      </c>
      <c r="U5" s="61">
        <v>28.046799999999998</v>
      </c>
      <c r="V5" s="61">
        <v>28.3278</v>
      </c>
      <c r="W5" s="61">
        <v>28.661999999999999</v>
      </c>
      <c r="X5" s="61">
        <v>28.645299999999999</v>
      </c>
      <c r="Y5" s="61">
        <v>29.395199999999999</v>
      </c>
      <c r="Z5" s="61">
        <v>30.0639</v>
      </c>
      <c r="AA5" s="61">
        <v>30.3948</v>
      </c>
      <c r="AB5" s="61">
        <v>30.6233</v>
      </c>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2"/>
    </row>
    <row r="6" spans="1:74" s="6" customFormat="1" x14ac:dyDescent="0.25">
      <c r="B6" s="141"/>
      <c r="C6" s="83" t="s">
        <v>4</v>
      </c>
      <c r="D6" s="80"/>
      <c r="E6" s="75"/>
      <c r="F6" s="63"/>
      <c r="G6" s="63"/>
      <c r="H6" s="63"/>
      <c r="I6" s="63"/>
      <c r="J6" s="63"/>
      <c r="K6" s="63"/>
      <c r="L6" s="63"/>
      <c r="M6" s="63"/>
      <c r="N6" s="63"/>
      <c r="O6" s="63"/>
      <c r="P6" s="63"/>
      <c r="Q6" s="63"/>
      <c r="R6" s="63"/>
      <c r="S6" s="63"/>
      <c r="T6" s="63"/>
      <c r="U6" s="63"/>
      <c r="V6" s="63"/>
      <c r="W6" s="63"/>
      <c r="X6" s="63"/>
      <c r="Y6" s="63"/>
      <c r="Z6" s="63"/>
      <c r="AA6" s="63"/>
      <c r="AB6" s="63">
        <v>30.6233</v>
      </c>
      <c r="AC6" s="63">
        <v>30.604926020000001</v>
      </c>
      <c r="AD6" s="63">
        <v>30.751829664895993</v>
      </c>
      <c r="AE6" s="63">
        <v>30.960942106617289</v>
      </c>
      <c r="AF6" s="63">
        <v>31.193149172416916</v>
      </c>
      <c r="AG6" s="63">
        <v>31.364711492865212</v>
      </c>
      <c r="AH6" s="63">
        <v>31.436850329298803</v>
      </c>
      <c r="AI6" s="63">
        <v>31.518586140154977</v>
      </c>
      <c r="AJ6" s="63">
        <v>31.600534464119377</v>
      </c>
      <c r="AK6" s="63">
        <v>31.619494784797848</v>
      </c>
      <c r="AL6" s="63">
        <v>31.647952330104161</v>
      </c>
      <c r="AM6" s="63">
        <v>31.679600282434262</v>
      </c>
      <c r="AN6" s="63">
        <v>31.689104162518994</v>
      </c>
      <c r="AO6" s="63">
        <v>31.679597431270238</v>
      </c>
      <c r="AP6" s="63">
        <v>31.682765391013366</v>
      </c>
      <c r="AQ6" s="63">
        <v>31.692270220630668</v>
      </c>
      <c r="AR6" s="63">
        <v>31.682762539564479</v>
      </c>
      <c r="AS6" s="63">
        <v>31.654248053278874</v>
      </c>
      <c r="AT6" s="63">
        <v>31.619428380420263</v>
      </c>
      <c r="AU6" s="63">
        <v>31.575161180687676</v>
      </c>
      <c r="AV6" s="63">
        <v>31.530955955034713</v>
      </c>
      <c r="AW6" s="63">
        <v>31.483659521102162</v>
      </c>
      <c r="AX6" s="63">
        <v>31.408098738251521</v>
      </c>
      <c r="AY6" s="63">
        <v>31.33586011115354</v>
      </c>
      <c r="AZ6" s="63">
        <v>31.270054804920118</v>
      </c>
      <c r="BA6" s="63">
        <v>31.220022717232244</v>
      </c>
      <c r="BB6" s="63">
        <v>31.157582671797783</v>
      </c>
      <c r="BC6" s="63">
        <v>31.095267506454189</v>
      </c>
      <c r="BD6" s="63">
        <v>31.042405551693218</v>
      </c>
      <c r="BE6" s="63">
        <v>30.995841943365679</v>
      </c>
      <c r="BF6" s="63">
        <v>30.958646933033641</v>
      </c>
      <c r="BG6" s="63">
        <v>30.933880015487212</v>
      </c>
      <c r="BH6" s="63">
        <v>30.899852747470177</v>
      </c>
      <c r="BI6" s="63">
        <v>30.875132865272199</v>
      </c>
      <c r="BJ6" s="63">
        <v>30.856607785553038</v>
      </c>
      <c r="BK6" s="63">
        <v>30.844265142438818</v>
      </c>
      <c r="BL6" s="63">
        <v>30.828843009867601</v>
      </c>
      <c r="BM6" s="63">
        <v>30.810345704061682</v>
      </c>
      <c r="BN6" s="63">
        <v>30.79185949663924</v>
      </c>
      <c r="BO6" s="63">
        <v>30.776463566890921</v>
      </c>
      <c r="BP6" s="63">
        <v>30.754920042394097</v>
      </c>
      <c r="BQ6" s="63">
        <v>30.718014138343229</v>
      </c>
      <c r="BR6" s="63">
        <v>30.668865315721877</v>
      </c>
      <c r="BS6" s="63">
        <v>30.622862017748297</v>
      </c>
      <c r="BT6" s="63">
        <v>30.576927724721674</v>
      </c>
      <c r="BU6" s="63">
        <v>30.528004640362116</v>
      </c>
      <c r="BV6" s="64">
        <v>30.466948631081394</v>
      </c>
    </row>
    <row r="7" spans="1:74" s="6" customFormat="1" x14ac:dyDescent="0.25">
      <c r="B7" s="141"/>
      <c r="C7" s="83" t="s">
        <v>1</v>
      </c>
      <c r="D7" s="80"/>
      <c r="E7" s="75"/>
      <c r="F7" s="63"/>
      <c r="G7" s="63"/>
      <c r="H7" s="63"/>
      <c r="I7" s="63"/>
      <c r="J7" s="63"/>
      <c r="K7" s="63"/>
      <c r="L7" s="63"/>
      <c r="M7" s="63"/>
      <c r="N7" s="63"/>
      <c r="O7" s="63"/>
      <c r="P7" s="63"/>
      <c r="Q7" s="63"/>
      <c r="R7" s="63"/>
      <c r="S7" s="63"/>
      <c r="T7" s="63"/>
      <c r="U7" s="63"/>
      <c r="V7" s="63"/>
      <c r="W7" s="63"/>
      <c r="X7" s="63"/>
      <c r="Y7" s="63"/>
      <c r="Z7" s="63"/>
      <c r="AA7" s="63"/>
      <c r="AB7" s="63">
        <v>30.6233</v>
      </c>
      <c r="AC7" s="63">
        <v>30.604926020000001</v>
      </c>
      <c r="AD7" s="63">
        <v>30.751829664895993</v>
      </c>
      <c r="AE7" s="63">
        <v>30.960942106617289</v>
      </c>
      <c r="AF7" s="63">
        <v>31.193149172416916</v>
      </c>
      <c r="AG7" s="63">
        <v>31.364711492865212</v>
      </c>
      <c r="AH7" s="63">
        <v>31.436850329298803</v>
      </c>
      <c r="AI7" s="63">
        <v>31.518586140154977</v>
      </c>
      <c r="AJ7" s="63">
        <v>31.600534464119377</v>
      </c>
      <c r="AK7" s="63">
        <v>31.619494784797848</v>
      </c>
      <c r="AL7" s="63">
        <v>31.647952330104161</v>
      </c>
      <c r="AM7" s="63">
        <v>31.679600282434262</v>
      </c>
      <c r="AN7" s="63">
        <v>31.689104162518994</v>
      </c>
      <c r="AO7" s="63">
        <v>31.679597431270238</v>
      </c>
      <c r="AP7" s="63">
        <v>31.682765391013366</v>
      </c>
      <c r="AQ7" s="63">
        <v>31.692270220630668</v>
      </c>
      <c r="AR7" s="63">
        <v>31.682762539564479</v>
      </c>
      <c r="AS7" s="63">
        <v>31.654248053278874</v>
      </c>
      <c r="AT7" s="63">
        <v>31.619428380420263</v>
      </c>
      <c r="AU7" s="63">
        <v>31.575161180687676</v>
      </c>
      <c r="AV7" s="63">
        <v>31.530955955034713</v>
      </c>
      <c r="AW7" s="63">
        <v>31.483659521102162</v>
      </c>
      <c r="AX7" s="63">
        <v>31.408098738251521</v>
      </c>
      <c r="AY7" s="63">
        <v>31.33586011115354</v>
      </c>
      <c r="AZ7" s="63">
        <v>31.270054804920118</v>
      </c>
      <c r="BA7" s="63">
        <v>31.220022717232244</v>
      </c>
      <c r="BB7" s="63">
        <v>31.157582671797783</v>
      </c>
      <c r="BC7" s="63">
        <v>31.095267506454189</v>
      </c>
      <c r="BD7" s="63">
        <v>31.042405551693218</v>
      </c>
      <c r="BE7" s="63">
        <v>30.995841943365679</v>
      </c>
      <c r="BF7" s="63">
        <v>30.958646933033641</v>
      </c>
      <c r="BG7" s="63">
        <v>30.933880015487212</v>
      </c>
      <c r="BH7" s="63">
        <v>30.899852747470177</v>
      </c>
      <c r="BI7" s="63">
        <v>30.875132865272199</v>
      </c>
      <c r="BJ7" s="63">
        <v>30.856607785553038</v>
      </c>
      <c r="BK7" s="63">
        <v>30.844265142438818</v>
      </c>
      <c r="BL7" s="63">
        <v>30.828843009867601</v>
      </c>
      <c r="BM7" s="63">
        <v>30.810345704061682</v>
      </c>
      <c r="BN7" s="63">
        <v>30.79185949663924</v>
      </c>
      <c r="BO7" s="63">
        <v>30.776463566890921</v>
      </c>
      <c r="BP7" s="63">
        <v>30.754920042394097</v>
      </c>
      <c r="BQ7" s="63">
        <v>30.718014138343229</v>
      </c>
      <c r="BR7" s="63">
        <v>30.668865315721877</v>
      </c>
      <c r="BS7" s="63">
        <v>30.622862017748297</v>
      </c>
      <c r="BT7" s="63">
        <v>30.576927724721674</v>
      </c>
      <c r="BU7" s="63">
        <v>30.528004640362116</v>
      </c>
      <c r="BV7" s="64">
        <v>30.466948631081394</v>
      </c>
    </row>
    <row r="8" spans="1:74" s="6" customFormat="1" x14ac:dyDescent="0.25">
      <c r="B8" s="141"/>
      <c r="C8" s="83" t="s">
        <v>6</v>
      </c>
      <c r="D8" s="80"/>
      <c r="E8" s="75"/>
      <c r="F8" s="63"/>
      <c r="G8" s="63"/>
      <c r="H8" s="63"/>
      <c r="I8" s="63"/>
      <c r="J8" s="63"/>
      <c r="K8" s="63"/>
      <c r="L8" s="63"/>
      <c r="M8" s="63"/>
      <c r="N8" s="63"/>
      <c r="O8" s="63"/>
      <c r="P8" s="63"/>
      <c r="Q8" s="63"/>
      <c r="R8" s="63"/>
      <c r="S8" s="63"/>
      <c r="T8" s="63"/>
      <c r="U8" s="63"/>
      <c r="V8" s="63"/>
      <c r="W8" s="63"/>
      <c r="X8" s="63"/>
      <c r="Y8" s="63"/>
      <c r="Z8" s="63"/>
      <c r="AA8" s="63"/>
      <c r="AB8" s="63">
        <v>30.6233</v>
      </c>
      <c r="AC8" s="63">
        <v>30.604926020000001</v>
      </c>
      <c r="AD8" s="63">
        <v>30.751829664895993</v>
      </c>
      <c r="AE8" s="63">
        <v>30.960942106617289</v>
      </c>
      <c r="AF8" s="63">
        <v>31.193149172416916</v>
      </c>
      <c r="AG8" s="63">
        <v>31.364711492865212</v>
      </c>
      <c r="AH8" s="63">
        <v>31.436850329298803</v>
      </c>
      <c r="AI8" s="63">
        <v>31.518586140154977</v>
      </c>
      <c r="AJ8" s="63">
        <v>31.600534464119377</v>
      </c>
      <c r="AK8" s="63">
        <v>31.619494784797848</v>
      </c>
      <c r="AL8" s="63">
        <v>31.647952330104161</v>
      </c>
      <c r="AM8" s="63">
        <v>31.679600282434262</v>
      </c>
      <c r="AN8" s="63">
        <v>31.689104162518994</v>
      </c>
      <c r="AO8" s="63">
        <v>31.679597431270238</v>
      </c>
      <c r="AP8" s="63">
        <v>31.682765391013366</v>
      </c>
      <c r="AQ8" s="63">
        <v>31.692270220630668</v>
      </c>
      <c r="AR8" s="63">
        <v>31.682762539564479</v>
      </c>
      <c r="AS8" s="63">
        <v>31.654248053278874</v>
      </c>
      <c r="AT8" s="63">
        <v>31.619428380420263</v>
      </c>
      <c r="AU8" s="63">
        <v>31.575161180687676</v>
      </c>
      <c r="AV8" s="63">
        <v>31.530955955034713</v>
      </c>
      <c r="AW8" s="63">
        <v>31.483659521102162</v>
      </c>
      <c r="AX8" s="63">
        <v>31.408098738251521</v>
      </c>
      <c r="AY8" s="63">
        <v>31.33586011115354</v>
      </c>
      <c r="AZ8" s="63">
        <v>31.270054804920118</v>
      </c>
      <c r="BA8" s="63">
        <v>31.220022717232244</v>
      </c>
      <c r="BB8" s="63">
        <v>31.157582671797783</v>
      </c>
      <c r="BC8" s="63">
        <v>31.095267506454189</v>
      </c>
      <c r="BD8" s="63">
        <v>31.042405551693218</v>
      </c>
      <c r="BE8" s="63">
        <v>30.995841943365679</v>
      </c>
      <c r="BF8" s="63">
        <v>30.958646933033641</v>
      </c>
      <c r="BG8" s="63">
        <v>30.933880015487212</v>
      </c>
      <c r="BH8" s="63">
        <v>30.899852747470177</v>
      </c>
      <c r="BI8" s="63">
        <v>30.875132865272199</v>
      </c>
      <c r="BJ8" s="63">
        <v>30.856607785553038</v>
      </c>
      <c r="BK8" s="63">
        <v>30.844265142438818</v>
      </c>
      <c r="BL8" s="63">
        <v>30.828843009867601</v>
      </c>
      <c r="BM8" s="63">
        <v>30.810345704061682</v>
      </c>
      <c r="BN8" s="63">
        <v>30.79185949663924</v>
      </c>
      <c r="BO8" s="63">
        <v>30.776463566890921</v>
      </c>
      <c r="BP8" s="63">
        <v>30.754920042394097</v>
      </c>
      <c r="BQ8" s="63">
        <v>30.718014138343229</v>
      </c>
      <c r="BR8" s="63">
        <v>30.668865315721877</v>
      </c>
      <c r="BS8" s="63">
        <v>30.622862017748297</v>
      </c>
      <c r="BT8" s="63">
        <v>30.576927724721674</v>
      </c>
      <c r="BU8" s="63">
        <v>30.528004640362116</v>
      </c>
      <c r="BV8" s="64">
        <v>30.466948631081394</v>
      </c>
    </row>
    <row r="9" spans="1:74" s="6" customFormat="1" x14ac:dyDescent="0.25">
      <c r="B9" s="141"/>
      <c r="C9" s="83" t="s">
        <v>62</v>
      </c>
      <c r="D9" s="80"/>
      <c r="E9" s="75"/>
      <c r="F9" s="63"/>
      <c r="G9" s="63"/>
      <c r="H9" s="63"/>
      <c r="I9" s="63"/>
      <c r="J9" s="63"/>
      <c r="K9" s="63"/>
      <c r="L9" s="63"/>
      <c r="M9" s="63"/>
      <c r="N9" s="63"/>
      <c r="O9" s="63"/>
      <c r="P9" s="63"/>
      <c r="Q9" s="63"/>
      <c r="R9" s="63"/>
      <c r="S9" s="63"/>
      <c r="T9" s="63"/>
      <c r="U9" s="63"/>
      <c r="V9" s="63"/>
      <c r="W9" s="63"/>
      <c r="X9" s="63"/>
      <c r="Y9" s="63"/>
      <c r="Z9" s="63"/>
      <c r="AA9" s="63"/>
      <c r="AB9" s="63">
        <v>30.6233</v>
      </c>
      <c r="AC9" s="63">
        <v>30.604926020000001</v>
      </c>
      <c r="AD9" s="63">
        <v>30.751829664895993</v>
      </c>
      <c r="AE9" s="63">
        <v>30.960942106617289</v>
      </c>
      <c r="AF9" s="63">
        <v>31.193149172416916</v>
      </c>
      <c r="AG9" s="63">
        <v>31.364711492865212</v>
      </c>
      <c r="AH9" s="63">
        <v>31.496443281135246</v>
      </c>
      <c r="AI9" s="63">
        <v>31.641326920228465</v>
      </c>
      <c r="AJ9" s="63">
        <v>31.78371289136949</v>
      </c>
      <c r="AK9" s="63">
        <v>31.866350544887048</v>
      </c>
      <c r="AL9" s="63">
        <v>31.955576326412736</v>
      </c>
      <c r="AM9" s="63">
        <v>32.048247497759327</v>
      </c>
      <c r="AN9" s="63">
        <v>32.118753642254397</v>
      </c>
      <c r="AO9" s="63">
        <v>32.173355523446233</v>
      </c>
      <c r="AP9" s="63">
        <v>32.237702234493128</v>
      </c>
      <c r="AQ9" s="63">
        <v>32.308625179409006</v>
      </c>
      <c r="AR9" s="63">
        <v>32.360318979696068</v>
      </c>
      <c r="AS9" s="63">
        <v>32.331194692614339</v>
      </c>
      <c r="AT9" s="63">
        <v>32.295630378452465</v>
      </c>
      <c r="AU9" s="63">
        <v>32.250416495922636</v>
      </c>
      <c r="AV9" s="63">
        <v>32.205265912828338</v>
      </c>
      <c r="AW9" s="63">
        <v>32.156958013959098</v>
      </c>
      <c r="AX9" s="63">
        <v>32.079781314725594</v>
      </c>
      <c r="AY9" s="63">
        <v>32.005997817701726</v>
      </c>
      <c r="AZ9" s="63">
        <v>31.938785222284555</v>
      </c>
      <c r="BA9" s="63">
        <v>31.887683165928902</v>
      </c>
      <c r="BB9" s="63">
        <v>31.823907799597045</v>
      </c>
      <c r="BC9" s="63">
        <v>31.760259983997848</v>
      </c>
      <c r="BD9" s="63">
        <v>31.706267542025053</v>
      </c>
      <c r="BE9" s="63">
        <v>31.658708140712015</v>
      </c>
      <c r="BF9" s="63">
        <v>31.620717690943163</v>
      </c>
      <c r="BG9" s="63">
        <v>31.595421116790408</v>
      </c>
      <c r="BH9" s="63">
        <v>31.560666153561939</v>
      </c>
      <c r="BI9" s="63">
        <v>31.535417620639091</v>
      </c>
      <c r="BJ9" s="63">
        <v>31.516496370066708</v>
      </c>
      <c r="BK9" s="63">
        <v>31.503889771518679</v>
      </c>
      <c r="BL9" s="63">
        <v>31.488137826632922</v>
      </c>
      <c r="BM9" s="63">
        <v>31.469244943936946</v>
      </c>
      <c r="BN9" s="63">
        <v>31.45036339697058</v>
      </c>
      <c r="BO9" s="63">
        <v>31.434638215272098</v>
      </c>
      <c r="BP9" s="63">
        <v>31.412633968521408</v>
      </c>
      <c r="BQ9" s="63">
        <v>31.374938807759182</v>
      </c>
      <c r="BR9" s="63">
        <v>31.324738905666766</v>
      </c>
      <c r="BS9" s="63">
        <v>31.277751797308269</v>
      </c>
      <c r="BT9" s="63">
        <v>31.230835169612309</v>
      </c>
      <c r="BU9" s="63">
        <v>31.180865833340928</v>
      </c>
      <c r="BV9" s="64">
        <v>31.118504101674247</v>
      </c>
    </row>
    <row r="10" spans="1:74" s="6" customFormat="1" x14ac:dyDescent="0.25">
      <c r="B10" s="141"/>
      <c r="C10" s="83" t="s">
        <v>63</v>
      </c>
      <c r="D10" s="80"/>
      <c r="E10" s="75"/>
      <c r="F10" s="63"/>
      <c r="G10" s="63"/>
      <c r="H10" s="63"/>
      <c r="I10" s="63"/>
      <c r="J10" s="63"/>
      <c r="K10" s="63"/>
      <c r="L10" s="63"/>
      <c r="M10" s="63"/>
      <c r="N10" s="63"/>
      <c r="O10" s="63"/>
      <c r="P10" s="63"/>
      <c r="Q10" s="63"/>
      <c r="R10" s="63"/>
      <c r="S10" s="63"/>
      <c r="T10" s="63"/>
      <c r="U10" s="63"/>
      <c r="V10" s="63"/>
      <c r="W10" s="63"/>
      <c r="X10" s="63"/>
      <c r="Y10" s="63"/>
      <c r="Z10" s="63"/>
      <c r="AA10" s="63"/>
      <c r="AB10" s="63">
        <v>30.6233</v>
      </c>
      <c r="AC10" s="63">
        <v>30.604926020000001</v>
      </c>
      <c r="AD10" s="63">
        <v>30.751829664895993</v>
      </c>
      <c r="AE10" s="63">
        <v>30.960942106617289</v>
      </c>
      <c r="AF10" s="63">
        <v>31.193149172416916</v>
      </c>
      <c r="AG10" s="63">
        <v>31.364711492865212</v>
      </c>
      <c r="AH10" s="63">
        <v>31.342756194820204</v>
      </c>
      <c r="AI10" s="63">
        <v>31.33335336796176</v>
      </c>
      <c r="AJ10" s="63">
        <v>31.320820026614577</v>
      </c>
      <c r="AK10" s="63">
        <v>31.248782140553363</v>
      </c>
      <c r="AL10" s="63">
        <v>31.183159698058201</v>
      </c>
      <c r="AM10" s="63">
        <v>31.120793378662082</v>
      </c>
      <c r="AN10" s="63">
        <v>31.036767236539696</v>
      </c>
      <c r="AO10" s="63">
        <v>30.934345904659118</v>
      </c>
      <c r="AP10" s="63">
        <v>30.844636301535605</v>
      </c>
      <c r="AQ10" s="63">
        <v>30.761355783521456</v>
      </c>
      <c r="AR10" s="63">
        <v>30.659843309435832</v>
      </c>
      <c r="AS10" s="63">
        <v>30.632249450457341</v>
      </c>
      <c r="AT10" s="63">
        <v>30.59855397606184</v>
      </c>
      <c r="AU10" s="63">
        <v>30.555716000495355</v>
      </c>
      <c r="AV10" s="63">
        <v>30.51293799809466</v>
      </c>
      <c r="AW10" s="63">
        <v>30.467168591097522</v>
      </c>
      <c r="AX10" s="63">
        <v>30.394047386478892</v>
      </c>
      <c r="AY10" s="63">
        <v>30.324141077489994</v>
      </c>
      <c r="AZ10" s="63">
        <v>30.260460381227261</v>
      </c>
      <c r="BA10" s="63">
        <v>30.212043644617296</v>
      </c>
      <c r="BB10" s="63">
        <v>30.151619557328061</v>
      </c>
      <c r="BC10" s="63">
        <v>30.091316318213405</v>
      </c>
      <c r="BD10" s="63">
        <v>30.040161080472441</v>
      </c>
      <c r="BE10" s="63">
        <v>29.995100838851734</v>
      </c>
      <c r="BF10" s="63">
        <v>29.95910671784511</v>
      </c>
      <c r="BG10" s="63">
        <v>29.93513943247083</v>
      </c>
      <c r="BH10" s="63">
        <v>29.902210779095114</v>
      </c>
      <c r="BI10" s="63">
        <v>29.878289010471835</v>
      </c>
      <c r="BJ10" s="63">
        <v>29.860362037065553</v>
      </c>
      <c r="BK10" s="63">
        <v>29.848417892250723</v>
      </c>
      <c r="BL10" s="63">
        <v>29.833493683304603</v>
      </c>
      <c r="BM10" s="63">
        <v>29.815593587094614</v>
      </c>
      <c r="BN10" s="63">
        <v>29.797704230942355</v>
      </c>
      <c r="BO10" s="63">
        <v>29.78280537882689</v>
      </c>
      <c r="BP10" s="63">
        <v>29.761957415061705</v>
      </c>
      <c r="BQ10" s="63">
        <v>29.726243066163633</v>
      </c>
      <c r="BR10" s="63">
        <v>29.678681077257771</v>
      </c>
      <c r="BS10" s="63">
        <v>29.634163055641885</v>
      </c>
      <c r="BT10" s="63">
        <v>29.589711811058422</v>
      </c>
      <c r="BU10" s="63">
        <v>29.542368272160733</v>
      </c>
      <c r="BV10" s="64">
        <v>29.483283535616412</v>
      </c>
    </row>
    <row r="11" spans="1:74" s="6" customFormat="1" x14ac:dyDescent="0.25">
      <c r="B11" s="141"/>
      <c r="C11" s="83" t="s">
        <v>7</v>
      </c>
      <c r="D11" s="80"/>
      <c r="E11" s="75"/>
      <c r="F11" s="63"/>
      <c r="G11" s="63"/>
      <c r="H11" s="63"/>
      <c r="I11" s="63"/>
      <c r="J11" s="63"/>
      <c r="K11" s="63"/>
      <c r="L11" s="63"/>
      <c r="M11" s="63"/>
      <c r="N11" s="63"/>
      <c r="O11" s="63"/>
      <c r="P11" s="63"/>
      <c r="Q11" s="63"/>
      <c r="R11" s="63"/>
      <c r="S11" s="63"/>
      <c r="T11" s="63"/>
      <c r="U11" s="63"/>
      <c r="V11" s="63"/>
      <c r="W11" s="63"/>
      <c r="X11" s="63"/>
      <c r="Y11" s="63"/>
      <c r="Z11" s="63"/>
      <c r="AA11" s="63"/>
      <c r="AB11" s="63">
        <v>30.6233</v>
      </c>
      <c r="AC11" s="63">
        <v>30.604926020000001</v>
      </c>
      <c r="AD11" s="63">
        <v>30.751829664895993</v>
      </c>
      <c r="AE11" s="63">
        <v>30.960942106617289</v>
      </c>
      <c r="AF11" s="63">
        <v>31.193149172416916</v>
      </c>
      <c r="AG11" s="63">
        <v>31.364711492865212</v>
      </c>
      <c r="AH11" s="63">
        <v>31.440758489419462</v>
      </c>
      <c r="AI11" s="63">
        <v>31.519294912423952</v>
      </c>
      <c r="AJ11" s="63">
        <v>31.604344433072882</v>
      </c>
      <c r="AK11" s="63">
        <v>31.622047940007246</v>
      </c>
      <c r="AL11" s="63">
        <v>31.653732510860614</v>
      </c>
      <c r="AM11" s="63">
        <v>31.692148844983478</v>
      </c>
      <c r="AN11" s="63">
        <v>31.706958947511062</v>
      </c>
      <c r="AO11" s="63">
        <v>31.693852163484017</v>
      </c>
      <c r="AP11" s="63">
        <v>31.690390467891788</v>
      </c>
      <c r="AQ11" s="63">
        <v>31.703194316215072</v>
      </c>
      <c r="AR11" s="63">
        <v>31.694779753233529</v>
      </c>
      <c r="AS11" s="63">
        <v>31.677824579612651</v>
      </c>
      <c r="AT11" s="63">
        <v>31.647704240926235</v>
      </c>
      <c r="AU11" s="63">
        <v>31.621052022045792</v>
      </c>
      <c r="AV11" s="63">
        <v>31.607265257191475</v>
      </c>
      <c r="AW11" s="63">
        <v>31.584713613339712</v>
      </c>
      <c r="AX11" s="63">
        <v>31.539970376699241</v>
      </c>
      <c r="AY11" s="63">
        <v>31.493138148810914</v>
      </c>
      <c r="AZ11" s="63">
        <v>31.472682965644108</v>
      </c>
      <c r="BA11" s="63">
        <v>31.478372789750214</v>
      </c>
      <c r="BB11" s="63">
        <v>31.475938553251449</v>
      </c>
      <c r="BC11" s="63">
        <v>31.4696990553517</v>
      </c>
      <c r="BD11" s="63">
        <v>31.475980990592973</v>
      </c>
      <c r="BE11" s="63">
        <v>31.493305665856504</v>
      </c>
      <c r="BF11" s="63">
        <v>31.524808875330429</v>
      </c>
      <c r="BG11" s="63">
        <v>31.566030635918498</v>
      </c>
      <c r="BH11" s="63">
        <v>31.595486696203729</v>
      </c>
      <c r="BI11" s="63">
        <v>31.632628900642253</v>
      </c>
      <c r="BJ11" s="63">
        <v>31.684499356749384</v>
      </c>
      <c r="BK11" s="63">
        <v>31.750397298299369</v>
      </c>
      <c r="BL11" s="63">
        <v>31.804585742056574</v>
      </c>
      <c r="BM11" s="63">
        <v>31.854143505675271</v>
      </c>
      <c r="BN11" s="63">
        <v>31.909271176611782</v>
      </c>
      <c r="BO11" s="63">
        <v>31.967358239230489</v>
      </c>
      <c r="BP11" s="63">
        <v>32.032864821040327</v>
      </c>
      <c r="BQ11" s="63">
        <v>32.068128729999785</v>
      </c>
      <c r="BR11" s="63">
        <v>32.089892911140225</v>
      </c>
      <c r="BS11" s="63">
        <v>32.120836475153418</v>
      </c>
      <c r="BT11" s="63">
        <v>32.154573349302687</v>
      </c>
      <c r="BU11" s="63">
        <v>32.187962492729618</v>
      </c>
      <c r="BV11" s="64">
        <v>32.210211569738107</v>
      </c>
    </row>
    <row r="12" spans="1:74" s="6" customFormat="1" x14ac:dyDescent="0.25">
      <c r="B12" s="141"/>
      <c r="C12" s="83" t="s">
        <v>8</v>
      </c>
      <c r="D12" s="80"/>
      <c r="E12" s="75"/>
      <c r="F12" s="63"/>
      <c r="G12" s="63"/>
      <c r="H12" s="63"/>
      <c r="I12" s="63"/>
      <c r="J12" s="63"/>
      <c r="K12" s="63"/>
      <c r="L12" s="63"/>
      <c r="M12" s="63"/>
      <c r="N12" s="63"/>
      <c r="O12" s="63"/>
      <c r="P12" s="63"/>
      <c r="Q12" s="63"/>
      <c r="R12" s="63"/>
      <c r="S12" s="63"/>
      <c r="T12" s="63"/>
      <c r="U12" s="63"/>
      <c r="V12" s="63"/>
      <c r="W12" s="63"/>
      <c r="X12" s="63"/>
      <c r="Y12" s="63"/>
      <c r="Z12" s="63"/>
      <c r="AA12" s="63"/>
      <c r="AB12" s="63">
        <v>30.6233</v>
      </c>
      <c r="AC12" s="63">
        <v>30.604926020000001</v>
      </c>
      <c r="AD12" s="63">
        <v>30.751829664895993</v>
      </c>
      <c r="AE12" s="63">
        <v>30.960942106617289</v>
      </c>
      <c r="AF12" s="63">
        <v>31.193149172416916</v>
      </c>
      <c r="AG12" s="63">
        <v>31.364711492865212</v>
      </c>
      <c r="AH12" s="63">
        <v>31.575857551998364</v>
      </c>
      <c r="AI12" s="63">
        <v>31.688956731315919</v>
      </c>
      <c r="AJ12" s="63">
        <v>31.809374080761639</v>
      </c>
      <c r="AK12" s="63">
        <v>31.862193826304267</v>
      </c>
      <c r="AL12" s="63">
        <v>31.929080086054867</v>
      </c>
      <c r="AM12" s="63">
        <v>32.003221233404865</v>
      </c>
      <c r="AN12" s="63">
        <v>32.054293570446298</v>
      </c>
      <c r="AO12" s="63">
        <v>32.077481826350997</v>
      </c>
      <c r="AP12" s="63">
        <v>32.10934311012624</v>
      </c>
      <c r="AQ12" s="63">
        <v>32.15656194350904</v>
      </c>
      <c r="AR12" s="63">
        <v>32.181223399341661</v>
      </c>
      <c r="AS12" s="63">
        <v>32.19704856823207</v>
      </c>
      <c r="AT12" s="63">
        <v>32.199126645515292</v>
      </c>
      <c r="AU12" s="63">
        <v>32.199540333939893</v>
      </c>
      <c r="AV12" s="63">
        <v>32.207322352823411</v>
      </c>
      <c r="AW12" s="63">
        <v>32.201410433802749</v>
      </c>
      <c r="AX12" s="63">
        <v>32.169063697434822</v>
      </c>
      <c r="AY12" s="63">
        <v>32.130905391431405</v>
      </c>
      <c r="AZ12" s="63">
        <v>32.113347853257785</v>
      </c>
      <c r="BA12" s="63">
        <v>32.116714624214538</v>
      </c>
      <c r="BB12" s="63">
        <v>32.105483134019799</v>
      </c>
      <c r="BC12" s="63">
        <v>32.089629871240319</v>
      </c>
      <c r="BD12" s="63">
        <v>32.085283645678913</v>
      </c>
      <c r="BE12" s="63">
        <v>32.090604359503175</v>
      </c>
      <c r="BF12" s="63">
        <v>32.108498366725058</v>
      </c>
      <c r="BG12" s="63">
        <v>32.134891263435321</v>
      </c>
      <c r="BH12" s="63">
        <v>32.149284393272474</v>
      </c>
      <c r="BI12" s="63">
        <v>32.171423186764322</v>
      </c>
      <c r="BJ12" s="63">
        <v>32.207766357707975</v>
      </c>
      <c r="BK12" s="63">
        <v>32.257680981546827</v>
      </c>
      <c r="BL12" s="63">
        <v>32.295086384603785</v>
      </c>
      <c r="BM12" s="63">
        <v>32.326850671749412</v>
      </c>
      <c r="BN12" s="63">
        <v>32.362941045323204</v>
      </c>
      <c r="BO12" s="63">
        <v>32.40065109117652</v>
      </c>
      <c r="BP12" s="63">
        <v>32.44442955763008</v>
      </c>
      <c r="BQ12" s="63">
        <v>32.456495420586513</v>
      </c>
      <c r="BR12" s="63">
        <v>32.453625817887861</v>
      </c>
      <c r="BS12" s="63">
        <v>32.45869007789922</v>
      </c>
      <c r="BT12" s="63">
        <v>32.46576221076004</v>
      </c>
      <c r="BU12" s="63">
        <v>32.471783027671194</v>
      </c>
      <c r="BV12" s="64">
        <v>32.465566706965234</v>
      </c>
    </row>
    <row r="13" spans="1:74" s="6" customFormat="1" x14ac:dyDescent="0.25">
      <c r="B13" s="141"/>
      <c r="C13" s="84" t="s">
        <v>9</v>
      </c>
      <c r="D13" s="80"/>
      <c r="E13" s="75"/>
      <c r="F13" s="63"/>
      <c r="G13" s="63"/>
      <c r="H13" s="63"/>
      <c r="I13" s="63"/>
      <c r="J13" s="63"/>
      <c r="K13" s="63"/>
      <c r="L13" s="63"/>
      <c r="M13" s="63"/>
      <c r="N13" s="63"/>
      <c r="O13" s="63"/>
      <c r="P13" s="63"/>
      <c r="Q13" s="63"/>
      <c r="R13" s="63"/>
      <c r="S13" s="63"/>
      <c r="T13" s="63"/>
      <c r="U13" s="63"/>
      <c r="V13" s="63"/>
      <c r="W13" s="63"/>
      <c r="X13" s="63"/>
      <c r="Y13" s="63"/>
      <c r="Z13" s="63"/>
      <c r="AA13" s="63"/>
      <c r="AB13" s="63">
        <v>30.6233</v>
      </c>
      <c r="AC13" s="63">
        <v>30.604926020000001</v>
      </c>
      <c r="AD13" s="63">
        <v>30.751829664895993</v>
      </c>
      <c r="AE13" s="63">
        <v>30.960942106617289</v>
      </c>
      <c r="AF13" s="63">
        <v>31.193149172416916</v>
      </c>
      <c r="AG13" s="63">
        <v>31.364711492865212</v>
      </c>
      <c r="AH13" s="63">
        <v>31.420760524897929</v>
      </c>
      <c r="AI13" s="63">
        <v>31.493678250675213</v>
      </c>
      <c r="AJ13" s="63">
        <v>31.57302265832103</v>
      </c>
      <c r="AK13" s="63">
        <v>31.584914670842295</v>
      </c>
      <c r="AL13" s="63">
        <v>31.610569095859688</v>
      </c>
      <c r="AM13" s="63">
        <v>31.643023138819473</v>
      </c>
      <c r="AN13" s="63">
        <v>31.651698129146041</v>
      </c>
      <c r="AO13" s="63">
        <v>31.632344967753973</v>
      </c>
      <c r="AP13" s="63">
        <v>31.621351863262571</v>
      </c>
      <c r="AQ13" s="63">
        <v>31.625204407564564</v>
      </c>
      <c r="AR13" s="63">
        <v>31.606213017042592</v>
      </c>
      <c r="AS13" s="63">
        <v>31.576998212052573</v>
      </c>
      <c r="AT13" s="63">
        <v>31.53314607933174</v>
      </c>
      <c r="AU13" s="63">
        <v>31.486847969337507</v>
      </c>
      <c r="AV13" s="63">
        <v>31.446725645051764</v>
      </c>
      <c r="AW13" s="63">
        <v>31.391559055822423</v>
      </c>
      <c r="AX13" s="63">
        <v>31.309204410683527</v>
      </c>
      <c r="AY13" s="63">
        <v>31.220028339476176</v>
      </c>
      <c r="AZ13" s="63">
        <v>31.150274396090552</v>
      </c>
      <c r="BA13" s="63">
        <v>31.099519306403046</v>
      </c>
      <c r="BB13" s="63">
        <v>31.033358187269297</v>
      </c>
      <c r="BC13" s="63">
        <v>30.961763973122718</v>
      </c>
      <c r="BD13" s="63">
        <v>30.900573185119697</v>
      </c>
      <c r="BE13" s="63">
        <v>30.84814602921567</v>
      </c>
      <c r="BF13" s="63">
        <v>30.8074946966724</v>
      </c>
      <c r="BG13" s="63">
        <v>30.774131029486675</v>
      </c>
      <c r="BH13" s="63">
        <v>30.729067064205292</v>
      </c>
      <c r="BI13" s="63">
        <v>30.691491306684796</v>
      </c>
      <c r="BJ13" s="63">
        <v>30.667965980432609</v>
      </c>
      <c r="BK13" s="63">
        <v>30.657712763920877</v>
      </c>
      <c r="BL13" s="63">
        <v>30.635497178531779</v>
      </c>
      <c r="BM13" s="63">
        <v>30.608524212452984</v>
      </c>
      <c r="BN13" s="63">
        <v>30.586853965192162</v>
      </c>
      <c r="BO13" s="63">
        <v>30.56740652150236</v>
      </c>
      <c r="BP13" s="63">
        <v>30.554580685159728</v>
      </c>
      <c r="BQ13" s="63">
        <v>30.511724781399526</v>
      </c>
      <c r="BR13" s="63">
        <v>30.455768415441515</v>
      </c>
      <c r="BS13" s="63">
        <v>30.408128741449048</v>
      </c>
      <c r="BT13" s="63">
        <v>30.362580659420292</v>
      </c>
      <c r="BU13" s="63">
        <v>30.315848213285548</v>
      </c>
      <c r="BV13" s="64">
        <v>30.257044530350232</v>
      </c>
    </row>
    <row r="14" spans="1:74" s="6" customFormat="1" x14ac:dyDescent="0.25">
      <c r="B14" s="141"/>
      <c r="C14" s="84" t="s">
        <v>10</v>
      </c>
      <c r="D14" s="80"/>
      <c r="E14" s="75"/>
      <c r="F14" s="63"/>
      <c r="G14" s="63"/>
      <c r="H14" s="63"/>
      <c r="I14" s="63"/>
      <c r="J14" s="63"/>
      <c r="K14" s="63"/>
      <c r="L14" s="63"/>
      <c r="M14" s="63"/>
      <c r="N14" s="63"/>
      <c r="O14" s="63"/>
      <c r="P14" s="63"/>
      <c r="Q14" s="63"/>
      <c r="R14" s="63"/>
      <c r="S14" s="63"/>
      <c r="T14" s="63"/>
      <c r="U14" s="63"/>
      <c r="V14" s="63"/>
      <c r="W14" s="63"/>
      <c r="X14" s="63"/>
      <c r="Y14" s="63"/>
      <c r="Z14" s="63"/>
      <c r="AA14" s="63"/>
      <c r="AB14" s="63">
        <v>30.6233</v>
      </c>
      <c r="AC14" s="63">
        <v>30.604926020000001</v>
      </c>
      <c r="AD14" s="63">
        <v>30.751829664895993</v>
      </c>
      <c r="AE14" s="63">
        <v>30.960942106617289</v>
      </c>
      <c r="AF14" s="63">
        <v>31.193149172416916</v>
      </c>
      <c r="AG14" s="63">
        <v>31.364711492865212</v>
      </c>
      <c r="AH14" s="63">
        <v>31.438783898871701</v>
      </c>
      <c r="AI14" s="63">
        <v>31.520623012119053</v>
      </c>
      <c r="AJ14" s="63">
        <v>31.605836082181838</v>
      </c>
      <c r="AK14" s="63">
        <v>31.623415658943898</v>
      </c>
      <c r="AL14" s="63">
        <v>31.655028702105962</v>
      </c>
      <c r="AM14" s="63">
        <v>31.696583703810994</v>
      </c>
      <c r="AN14" s="63">
        <v>31.707872856214919</v>
      </c>
      <c r="AO14" s="63">
        <v>31.697754900704513</v>
      </c>
      <c r="AP14" s="63">
        <v>31.690536579931539</v>
      </c>
      <c r="AQ14" s="63">
        <v>31.69665324456183</v>
      </c>
      <c r="AR14" s="63">
        <v>31.678653963316535</v>
      </c>
      <c r="AS14" s="63">
        <v>31.649011656594457</v>
      </c>
      <c r="AT14" s="63">
        <v>31.603027845096289</v>
      </c>
      <c r="AU14" s="63">
        <v>31.547494167830862</v>
      </c>
      <c r="AV14" s="63">
        <v>31.491953625672224</v>
      </c>
      <c r="AW14" s="63">
        <v>31.414567854597717</v>
      </c>
      <c r="AX14" s="63">
        <v>31.305170885363591</v>
      </c>
      <c r="AY14" s="63">
        <v>31.184011453497437</v>
      </c>
      <c r="AZ14" s="63">
        <v>31.075485749962979</v>
      </c>
      <c r="BA14" s="63">
        <v>30.978765173487773</v>
      </c>
      <c r="BB14" s="63">
        <v>30.859492128351924</v>
      </c>
      <c r="BC14" s="63">
        <v>30.732791333527633</v>
      </c>
      <c r="BD14" s="63">
        <v>30.61434496095179</v>
      </c>
      <c r="BE14" s="63">
        <v>30.502536104251032</v>
      </c>
      <c r="BF14" s="63">
        <v>30.400432554650322</v>
      </c>
      <c r="BG14" s="63">
        <v>30.302760120102832</v>
      </c>
      <c r="BH14" s="63">
        <v>30.193400198619273</v>
      </c>
      <c r="BI14" s="63">
        <v>30.091257951230244</v>
      </c>
      <c r="BJ14" s="63">
        <v>30.002947092374086</v>
      </c>
      <c r="BK14" s="63">
        <v>29.927388810069118</v>
      </c>
      <c r="BL14" s="63">
        <v>29.839223066631376</v>
      </c>
      <c r="BM14" s="63">
        <v>29.746078970947057</v>
      </c>
      <c r="BN14" s="63">
        <v>29.658223686967002</v>
      </c>
      <c r="BO14" s="63">
        <v>29.571886823078795</v>
      </c>
      <c r="BP14" s="63">
        <v>29.491475470098695</v>
      </c>
      <c r="BQ14" s="63">
        <v>29.380123489639566</v>
      </c>
      <c r="BR14" s="63">
        <v>29.256042263551656</v>
      </c>
      <c r="BS14" s="63">
        <v>29.139990432843359</v>
      </c>
      <c r="BT14" s="63">
        <v>29.02540457776459</v>
      </c>
      <c r="BU14" s="63">
        <v>28.908745746981538</v>
      </c>
      <c r="BV14" s="64">
        <v>28.778598444567407</v>
      </c>
    </row>
    <row r="15" spans="1:74" s="6" customFormat="1" x14ac:dyDescent="0.25">
      <c r="B15" s="141"/>
      <c r="C15" s="84" t="s">
        <v>11</v>
      </c>
      <c r="D15" s="80"/>
      <c r="E15" s="75"/>
      <c r="F15" s="63"/>
      <c r="G15" s="63"/>
      <c r="H15" s="63"/>
      <c r="I15" s="63"/>
      <c r="J15" s="63"/>
      <c r="K15" s="63"/>
      <c r="L15" s="63"/>
      <c r="M15" s="63"/>
      <c r="N15" s="63"/>
      <c r="O15" s="63"/>
      <c r="P15" s="63"/>
      <c r="Q15" s="63"/>
      <c r="R15" s="63"/>
      <c r="S15" s="63"/>
      <c r="T15" s="63"/>
      <c r="U15" s="63"/>
      <c r="V15" s="63"/>
      <c r="W15" s="63"/>
      <c r="X15" s="63"/>
      <c r="Y15" s="63"/>
      <c r="Z15" s="63"/>
      <c r="AA15" s="63"/>
      <c r="AB15" s="63">
        <v>30.6233</v>
      </c>
      <c r="AC15" s="63">
        <v>30.604926020000001</v>
      </c>
      <c r="AD15" s="63">
        <v>30.751829664895993</v>
      </c>
      <c r="AE15" s="63">
        <v>30.960942106617289</v>
      </c>
      <c r="AF15" s="63">
        <v>31.193149172416916</v>
      </c>
      <c r="AG15" s="63">
        <v>31.364711492865212</v>
      </c>
      <c r="AH15" s="63">
        <v>31.301282078426734</v>
      </c>
      <c r="AI15" s="63">
        <v>31.347903556059858</v>
      </c>
      <c r="AJ15" s="63">
        <v>31.397060241160496</v>
      </c>
      <c r="AK15" s="63">
        <v>31.378857522294407</v>
      </c>
      <c r="AL15" s="63">
        <v>31.374548420242682</v>
      </c>
      <c r="AM15" s="63">
        <v>31.379687179406304</v>
      </c>
      <c r="AN15" s="63">
        <v>31.354057475534351</v>
      </c>
      <c r="AO15" s="63">
        <v>31.306941372371067</v>
      </c>
      <c r="AP15" s="63">
        <v>31.264150848231132</v>
      </c>
      <c r="AQ15" s="63">
        <v>31.235581857057948</v>
      </c>
      <c r="AR15" s="63">
        <v>31.18414054918334</v>
      </c>
      <c r="AS15" s="63">
        <v>31.121321512192843</v>
      </c>
      <c r="AT15" s="63">
        <v>31.042667099935574</v>
      </c>
      <c r="AU15" s="63">
        <v>30.960892286168825</v>
      </c>
      <c r="AV15" s="63">
        <v>30.88443804732562</v>
      </c>
      <c r="AW15" s="63">
        <v>30.790874652684707</v>
      </c>
      <c r="AX15" s="63">
        <v>30.66925457235287</v>
      </c>
      <c r="AY15" s="63">
        <v>30.539519257092557</v>
      </c>
      <c r="AZ15" s="63">
        <v>30.428700694270823</v>
      </c>
      <c r="BA15" s="63">
        <v>30.334739721049115</v>
      </c>
      <c r="BB15" s="63">
        <v>30.224117343022112</v>
      </c>
      <c r="BC15" s="63">
        <v>30.107292437590893</v>
      </c>
      <c r="BD15" s="63">
        <v>29.999866497423014</v>
      </c>
      <c r="BE15" s="63">
        <v>29.900556918622467</v>
      </c>
      <c r="BF15" s="63">
        <v>29.812547053848267</v>
      </c>
      <c r="BG15" s="63">
        <v>29.730361530251205</v>
      </c>
      <c r="BH15" s="63">
        <v>29.636724651565153</v>
      </c>
      <c r="BI15" s="63">
        <v>29.550481070592724</v>
      </c>
      <c r="BJ15" s="63">
        <v>29.478710970791223</v>
      </c>
      <c r="BK15" s="63">
        <v>29.420296461394219</v>
      </c>
      <c r="BL15" s="63">
        <v>29.35012487147312</v>
      </c>
      <c r="BM15" s="63">
        <v>29.276101879125811</v>
      </c>
      <c r="BN15" s="63">
        <v>29.208713657305697</v>
      </c>
      <c r="BO15" s="63">
        <v>29.144255296488318</v>
      </c>
      <c r="BP15" s="63">
        <v>29.087183367924812</v>
      </c>
      <c r="BQ15" s="63">
        <v>29.00065354449951</v>
      </c>
      <c r="BR15" s="63">
        <v>28.90285551596218</v>
      </c>
      <c r="BS15" s="63">
        <v>28.814195958219507</v>
      </c>
      <c r="BT15" s="63">
        <v>28.727740003304753</v>
      </c>
      <c r="BU15" s="63">
        <v>28.63989597923247</v>
      </c>
      <c r="BV15" s="64">
        <v>28.539444649275914</v>
      </c>
    </row>
    <row r="16" spans="1:74" s="6" customFormat="1" ht="15.75" thickBot="1" x14ac:dyDescent="0.3">
      <c r="B16" s="142"/>
      <c r="C16" s="134" t="s">
        <v>12</v>
      </c>
      <c r="D16" s="81"/>
      <c r="E16" s="77"/>
      <c r="F16" s="65"/>
      <c r="G16" s="65"/>
      <c r="H16" s="65"/>
      <c r="I16" s="65"/>
      <c r="J16" s="65"/>
      <c r="K16" s="65"/>
      <c r="L16" s="65"/>
      <c r="M16" s="65"/>
      <c r="N16" s="65"/>
      <c r="O16" s="65"/>
      <c r="P16" s="65"/>
      <c r="Q16" s="65"/>
      <c r="R16" s="65"/>
      <c r="S16" s="65"/>
      <c r="T16" s="65"/>
      <c r="U16" s="65"/>
      <c r="V16" s="65"/>
      <c r="W16" s="65"/>
      <c r="X16" s="65"/>
      <c r="Y16" s="65"/>
      <c r="Z16" s="65"/>
      <c r="AA16" s="65"/>
      <c r="AB16" s="65">
        <v>30.6233</v>
      </c>
      <c r="AC16" s="65">
        <v>30.604926020000001</v>
      </c>
      <c r="AD16" s="65">
        <v>30.751829664895993</v>
      </c>
      <c r="AE16" s="65">
        <v>30.960942106617289</v>
      </c>
      <c r="AF16" s="65">
        <v>31.193149172416916</v>
      </c>
      <c r="AG16" s="65">
        <v>31.364711492865212</v>
      </c>
      <c r="AH16" s="65">
        <v>31.456305937101327</v>
      </c>
      <c r="AI16" s="65">
        <v>31.542878621794351</v>
      </c>
      <c r="AJ16" s="65">
        <v>31.632797408579425</v>
      </c>
      <c r="AK16" s="65">
        <v>31.655126790137778</v>
      </c>
      <c r="AL16" s="65">
        <v>31.691544327707316</v>
      </c>
      <c r="AM16" s="65">
        <v>31.73782852657714</v>
      </c>
      <c r="AN16" s="65">
        <v>31.753932854645189</v>
      </c>
      <c r="AO16" s="65">
        <v>31.74872787454488</v>
      </c>
      <c r="AP16" s="65">
        <v>31.748024878182317</v>
      </c>
      <c r="AQ16" s="65">
        <v>31.76201826934382</v>
      </c>
      <c r="AR16" s="65">
        <v>31.753365855724265</v>
      </c>
      <c r="AS16" s="65">
        <v>31.734648515830862</v>
      </c>
      <c r="AT16" s="65">
        <v>31.700961857617781</v>
      </c>
      <c r="AU16" s="65">
        <v>31.664851616310539</v>
      </c>
      <c r="AV16" s="65">
        <v>31.635166212383268</v>
      </c>
      <c r="AW16" s="65">
        <v>31.589700834259737</v>
      </c>
      <c r="AX16" s="65">
        <v>31.51681272535021</v>
      </c>
      <c r="AY16" s="65">
        <v>31.436744419164437</v>
      </c>
      <c r="AZ16" s="65">
        <v>31.376589643111281</v>
      </c>
      <c r="BA16" s="65">
        <v>31.335122738492196</v>
      </c>
      <c r="BB16" s="65">
        <v>31.277670680365439</v>
      </c>
      <c r="BC16" s="65">
        <v>31.214714367622793</v>
      </c>
      <c r="BD16" s="65">
        <v>31.162111531109165</v>
      </c>
      <c r="BE16" s="65">
        <v>31.118370670509524</v>
      </c>
      <c r="BF16" s="65">
        <v>31.086561977483001</v>
      </c>
      <c r="BG16" s="65">
        <v>31.061689176849494</v>
      </c>
      <c r="BH16" s="65">
        <v>31.024891033198212</v>
      </c>
      <c r="BI16" s="65">
        <v>30.9955807330706</v>
      </c>
      <c r="BJ16" s="65">
        <v>30.980650812722661</v>
      </c>
      <c r="BK16" s="65">
        <v>30.979189655705106</v>
      </c>
      <c r="BL16" s="65">
        <v>30.965330643187922</v>
      </c>
      <c r="BM16" s="65">
        <v>30.946579848531918</v>
      </c>
      <c r="BN16" s="65">
        <v>30.933297648104709</v>
      </c>
      <c r="BO16" s="65">
        <v>30.922186640048558</v>
      </c>
      <c r="BP16" s="65">
        <v>30.917748420617229</v>
      </c>
      <c r="BQ16" s="65">
        <v>30.882226995164334</v>
      </c>
      <c r="BR16" s="65">
        <v>30.833487679582678</v>
      </c>
      <c r="BS16" s="65">
        <v>30.793297519882746</v>
      </c>
      <c r="BT16" s="65">
        <v>30.755107167184427</v>
      </c>
      <c r="BU16" s="65">
        <v>30.715586861096497</v>
      </c>
      <c r="BV16" s="66">
        <v>30.663339220499168</v>
      </c>
    </row>
    <row r="17" spans="2:74" ht="15.75" thickBot="1" x14ac:dyDescent="0.3">
      <c r="V17" s="88"/>
    </row>
    <row r="18" spans="2:74" s="6" customFormat="1" ht="15.75" thickBot="1" x14ac:dyDescent="0.3">
      <c r="B18" s="135"/>
      <c r="C18" s="136"/>
      <c r="D18" s="7">
        <v>2000</v>
      </c>
      <c r="E18" s="8">
        <v>2001</v>
      </c>
      <c r="F18" s="86">
        <v>2002</v>
      </c>
      <c r="G18" s="86">
        <v>2003</v>
      </c>
      <c r="H18" s="86">
        <v>2004</v>
      </c>
      <c r="I18" s="86">
        <v>2005</v>
      </c>
      <c r="J18" s="86">
        <v>2006</v>
      </c>
      <c r="K18" s="86">
        <v>2007</v>
      </c>
      <c r="L18" s="86">
        <v>2008</v>
      </c>
      <c r="M18" s="86">
        <v>2009</v>
      </c>
      <c r="N18" s="86">
        <v>2010</v>
      </c>
      <c r="O18" s="86">
        <v>2011</v>
      </c>
      <c r="P18" s="86">
        <v>2012</v>
      </c>
      <c r="Q18" s="86">
        <v>2013</v>
      </c>
      <c r="R18" s="86">
        <v>2014</v>
      </c>
      <c r="S18" s="86">
        <v>2015</v>
      </c>
      <c r="T18" s="86">
        <v>2016</v>
      </c>
      <c r="U18" s="86">
        <v>2017</v>
      </c>
      <c r="V18" s="86">
        <v>2018</v>
      </c>
      <c r="W18" s="86">
        <v>2019</v>
      </c>
      <c r="X18" s="86">
        <v>2020</v>
      </c>
      <c r="Y18" s="86">
        <v>2021</v>
      </c>
      <c r="Z18" s="86">
        <v>2022</v>
      </c>
      <c r="AA18" s="86">
        <v>2023</v>
      </c>
      <c r="AB18" s="86">
        <v>2024</v>
      </c>
      <c r="AC18" s="86">
        <v>2025</v>
      </c>
      <c r="AD18" s="86">
        <v>2026</v>
      </c>
      <c r="AE18" s="86">
        <v>2027</v>
      </c>
      <c r="AF18" s="86">
        <v>2028</v>
      </c>
      <c r="AG18" s="86">
        <v>2029</v>
      </c>
      <c r="AH18" s="86">
        <v>2030</v>
      </c>
      <c r="AI18" s="86">
        <v>2031</v>
      </c>
      <c r="AJ18" s="86">
        <v>2032</v>
      </c>
      <c r="AK18" s="86">
        <v>2033</v>
      </c>
      <c r="AL18" s="86">
        <v>2034</v>
      </c>
      <c r="AM18" s="86">
        <v>2035</v>
      </c>
      <c r="AN18" s="86">
        <v>2036</v>
      </c>
      <c r="AO18" s="86">
        <v>2037</v>
      </c>
      <c r="AP18" s="86">
        <v>2038</v>
      </c>
      <c r="AQ18" s="86">
        <v>2039</v>
      </c>
      <c r="AR18" s="86">
        <v>2040</v>
      </c>
      <c r="AS18" s="86">
        <v>2041</v>
      </c>
      <c r="AT18" s="86">
        <v>2042</v>
      </c>
      <c r="AU18" s="86">
        <v>2043</v>
      </c>
      <c r="AV18" s="86">
        <v>2044</v>
      </c>
      <c r="AW18" s="86">
        <v>2045</v>
      </c>
      <c r="AX18" s="86">
        <v>2046</v>
      </c>
      <c r="AY18" s="86">
        <v>2047</v>
      </c>
      <c r="AZ18" s="86">
        <v>2048</v>
      </c>
      <c r="BA18" s="86">
        <v>2049</v>
      </c>
      <c r="BB18" s="86">
        <v>2050</v>
      </c>
      <c r="BC18" s="86">
        <v>2051</v>
      </c>
      <c r="BD18" s="86">
        <v>2052</v>
      </c>
      <c r="BE18" s="86">
        <v>2053</v>
      </c>
      <c r="BF18" s="86">
        <v>2054</v>
      </c>
      <c r="BG18" s="86">
        <v>2055</v>
      </c>
      <c r="BH18" s="86">
        <v>2056</v>
      </c>
      <c r="BI18" s="86">
        <v>2057</v>
      </c>
      <c r="BJ18" s="86">
        <v>2058</v>
      </c>
      <c r="BK18" s="86">
        <v>2059</v>
      </c>
      <c r="BL18" s="86">
        <v>2060</v>
      </c>
      <c r="BM18" s="86">
        <v>2061</v>
      </c>
      <c r="BN18" s="86">
        <v>2062</v>
      </c>
      <c r="BO18" s="86">
        <v>2063</v>
      </c>
      <c r="BP18" s="86">
        <v>2064</v>
      </c>
      <c r="BQ18" s="86">
        <v>2065</v>
      </c>
      <c r="BR18" s="86">
        <v>2066</v>
      </c>
      <c r="BS18" s="86">
        <v>2067</v>
      </c>
      <c r="BT18" s="86">
        <v>2068</v>
      </c>
      <c r="BU18" s="86">
        <v>2069</v>
      </c>
      <c r="BV18" s="87">
        <v>2070</v>
      </c>
    </row>
    <row r="19" spans="2:74" s="6" customFormat="1" ht="15" customHeight="1" x14ac:dyDescent="0.25">
      <c r="B19" s="140" t="s">
        <v>25</v>
      </c>
      <c r="C19" s="82" t="s">
        <v>0</v>
      </c>
      <c r="D19" s="79"/>
      <c r="E19" s="73"/>
      <c r="F19" s="61">
        <v>12.244999999999999</v>
      </c>
      <c r="G19" s="61">
        <v>12.484999999999999</v>
      </c>
      <c r="H19" s="61">
        <v>12.78</v>
      </c>
      <c r="I19" s="61">
        <v>13.111865</v>
      </c>
      <c r="J19" s="61">
        <v>13.449664499999999</v>
      </c>
      <c r="K19" s="61">
        <v>13.829423999999999</v>
      </c>
      <c r="L19" s="61">
        <v>14.220111000000001</v>
      </c>
      <c r="M19" s="61">
        <v>14.580493500000001</v>
      </c>
      <c r="N19" s="61">
        <v>14.9126005</v>
      </c>
      <c r="O19" s="61">
        <v>15.186286000000001</v>
      </c>
      <c r="P19" s="61">
        <v>15.3198835</v>
      </c>
      <c r="Q19" s="61">
        <v>15.489309499999999</v>
      </c>
      <c r="R19" s="61">
        <v>15.728934000000001</v>
      </c>
      <c r="S19" s="61">
        <v>15.904419000000003</v>
      </c>
      <c r="T19" s="61">
        <v>16.057809000000002</v>
      </c>
      <c r="U19" s="61">
        <v>16.193687000000001</v>
      </c>
      <c r="V19" s="61">
        <v>16.373928500000002</v>
      </c>
      <c r="W19" s="61">
        <v>16.603870999999998</v>
      </c>
      <c r="X19" s="61">
        <v>16.693274500000001</v>
      </c>
      <c r="Y19" s="61">
        <v>16.737842499999999</v>
      </c>
      <c r="Z19" s="61">
        <v>16.887983500000001</v>
      </c>
      <c r="AA19" s="61">
        <v>17.086195500000002</v>
      </c>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2"/>
    </row>
    <row r="20" spans="2:74" s="6" customFormat="1" x14ac:dyDescent="0.25">
      <c r="B20" s="141"/>
      <c r="C20" s="83" t="s">
        <v>4</v>
      </c>
      <c r="D20" s="80"/>
      <c r="E20" s="75"/>
      <c r="F20" s="63"/>
      <c r="G20" s="63"/>
      <c r="H20" s="63"/>
      <c r="I20" s="63"/>
      <c r="J20" s="63"/>
      <c r="K20" s="63"/>
      <c r="L20" s="63"/>
      <c r="M20" s="63"/>
      <c r="N20" s="63"/>
      <c r="O20" s="63"/>
      <c r="P20" s="63"/>
      <c r="Q20" s="63"/>
      <c r="R20" s="63"/>
      <c r="S20" s="63"/>
      <c r="T20" s="63"/>
      <c r="U20" s="63"/>
      <c r="V20" s="63"/>
      <c r="W20" s="63"/>
      <c r="X20" s="63"/>
      <c r="Y20" s="63"/>
      <c r="Z20" s="63"/>
      <c r="AA20" s="63"/>
      <c r="AB20" s="63">
        <v>17.213842878373477</v>
      </c>
      <c r="AC20" s="63">
        <v>17.36291276220938</v>
      </c>
      <c r="AD20" s="63">
        <v>17.494849842376833</v>
      </c>
      <c r="AE20" s="63">
        <v>17.658271708028121</v>
      </c>
      <c r="AF20" s="63">
        <v>17.783905804206086</v>
      </c>
      <c r="AG20" s="63">
        <v>17.914891227156268</v>
      </c>
      <c r="AH20" s="63">
        <v>18.080941370407057</v>
      </c>
      <c r="AI20" s="63">
        <v>18.23149786519209</v>
      </c>
      <c r="AJ20" s="63">
        <v>18.422106134430209</v>
      </c>
      <c r="AK20" s="63">
        <v>18.635936465385672</v>
      </c>
      <c r="AL20" s="63">
        <v>18.834289124999174</v>
      </c>
      <c r="AM20" s="63">
        <v>19.020143039181303</v>
      </c>
      <c r="AN20" s="63">
        <v>19.182686014069454</v>
      </c>
      <c r="AO20" s="63">
        <v>19.350907251538796</v>
      </c>
      <c r="AP20" s="63">
        <v>19.481082575755448</v>
      </c>
      <c r="AQ20" s="63">
        <v>19.620142363532846</v>
      </c>
      <c r="AR20" s="63">
        <v>19.749961965122111</v>
      </c>
      <c r="AS20" s="63">
        <v>19.85928994700204</v>
      </c>
      <c r="AT20" s="63">
        <v>19.974774139885124</v>
      </c>
      <c r="AU20" s="63">
        <v>20.084939594225329</v>
      </c>
      <c r="AV20" s="63">
        <v>20.201633702593192</v>
      </c>
      <c r="AW20" s="63">
        <v>20.306462024020089</v>
      </c>
      <c r="AX20" s="63">
        <v>20.4098698195723</v>
      </c>
      <c r="AY20" s="63">
        <v>20.510036824079762</v>
      </c>
      <c r="AZ20" s="63">
        <v>20.597300796842923</v>
      </c>
      <c r="BA20" s="63">
        <v>20.690032441102762</v>
      </c>
      <c r="BB20" s="63">
        <v>20.769766837380466</v>
      </c>
      <c r="BC20" s="63">
        <v>20.852871486263858</v>
      </c>
      <c r="BD20" s="63">
        <v>20.916971121577454</v>
      </c>
      <c r="BE20" s="63">
        <v>20.981667149740932</v>
      </c>
      <c r="BF20" s="63">
        <v>21.042687317863802</v>
      </c>
      <c r="BG20" s="63">
        <v>21.085285216818409</v>
      </c>
      <c r="BH20" s="63">
        <v>21.118360911380201</v>
      </c>
      <c r="BI20" s="63">
        <v>21.160751914096721</v>
      </c>
      <c r="BJ20" s="63">
        <v>21.196294917542701</v>
      </c>
      <c r="BK20" s="63">
        <v>21.221832730169698</v>
      </c>
      <c r="BL20" s="63">
        <v>21.24202799193662</v>
      </c>
      <c r="BM20" s="63">
        <v>21.242881851437961</v>
      </c>
      <c r="BN20" s="63">
        <v>21.268417632047065</v>
      </c>
      <c r="BO20" s="63">
        <v>21.283118433745376</v>
      </c>
      <c r="BP20" s="63">
        <v>21.290916170344659</v>
      </c>
      <c r="BQ20" s="63">
        <v>21.295226552216707</v>
      </c>
      <c r="BR20" s="63">
        <v>21.32049520502223</v>
      </c>
      <c r="BS20" s="63">
        <v>21.399088259644028</v>
      </c>
      <c r="BT20" s="63">
        <v>21.43875134382208</v>
      </c>
      <c r="BU20" s="63">
        <v>21.487181035458249</v>
      </c>
      <c r="BV20" s="64">
        <v>21.534537914189556</v>
      </c>
    </row>
    <row r="21" spans="2:74" s="6" customFormat="1" x14ac:dyDescent="0.25">
      <c r="B21" s="141"/>
      <c r="C21" s="83" t="s">
        <v>1</v>
      </c>
      <c r="D21" s="80"/>
      <c r="E21" s="75"/>
      <c r="F21" s="63"/>
      <c r="G21" s="63"/>
      <c r="H21" s="63"/>
      <c r="I21" s="63"/>
      <c r="J21" s="63"/>
      <c r="K21" s="63"/>
      <c r="L21" s="63"/>
      <c r="M21" s="63"/>
      <c r="N21" s="63"/>
      <c r="O21" s="63"/>
      <c r="P21" s="63"/>
      <c r="Q21" s="63"/>
      <c r="R21" s="63"/>
      <c r="S21" s="63"/>
      <c r="T21" s="63"/>
      <c r="U21" s="63"/>
      <c r="V21" s="63"/>
      <c r="W21" s="63"/>
      <c r="X21" s="63"/>
      <c r="Y21" s="63"/>
      <c r="Z21" s="63"/>
      <c r="AA21" s="63"/>
      <c r="AB21" s="63">
        <v>17.213842878373477</v>
      </c>
      <c r="AC21" s="63">
        <v>17.36291276220938</v>
      </c>
      <c r="AD21" s="63">
        <v>17.494849842376833</v>
      </c>
      <c r="AE21" s="63">
        <v>17.658271708028121</v>
      </c>
      <c r="AF21" s="63">
        <v>17.783905804206086</v>
      </c>
      <c r="AG21" s="63">
        <v>17.914891227156268</v>
      </c>
      <c r="AH21" s="63">
        <v>18.080941370407057</v>
      </c>
      <c r="AI21" s="63">
        <v>18.23149786519209</v>
      </c>
      <c r="AJ21" s="63">
        <v>18.422106134430209</v>
      </c>
      <c r="AK21" s="63">
        <v>18.635936465385672</v>
      </c>
      <c r="AL21" s="63">
        <v>18.834289124999174</v>
      </c>
      <c r="AM21" s="63">
        <v>19.020143039181303</v>
      </c>
      <c r="AN21" s="63">
        <v>19.182686014069454</v>
      </c>
      <c r="AO21" s="63">
        <v>19.350907251538796</v>
      </c>
      <c r="AP21" s="63">
        <v>19.481082575755448</v>
      </c>
      <c r="AQ21" s="63">
        <v>19.620142363532846</v>
      </c>
      <c r="AR21" s="63">
        <v>19.749961965122111</v>
      </c>
      <c r="AS21" s="63">
        <v>19.85928994700204</v>
      </c>
      <c r="AT21" s="63">
        <v>19.974774139885124</v>
      </c>
      <c r="AU21" s="63">
        <v>20.084939594225329</v>
      </c>
      <c r="AV21" s="63">
        <v>20.201633702593192</v>
      </c>
      <c r="AW21" s="63">
        <v>20.306462024020089</v>
      </c>
      <c r="AX21" s="63">
        <v>20.4098698195723</v>
      </c>
      <c r="AY21" s="63">
        <v>20.510036824079762</v>
      </c>
      <c r="AZ21" s="63">
        <v>20.597300796842923</v>
      </c>
      <c r="BA21" s="63">
        <v>20.690032441102762</v>
      </c>
      <c r="BB21" s="63">
        <v>20.769766837380466</v>
      </c>
      <c r="BC21" s="63">
        <v>20.852871486263858</v>
      </c>
      <c r="BD21" s="63">
        <v>20.916971121577454</v>
      </c>
      <c r="BE21" s="63">
        <v>20.981667149740932</v>
      </c>
      <c r="BF21" s="63">
        <v>21.042687317863802</v>
      </c>
      <c r="BG21" s="63">
        <v>21.085285216818409</v>
      </c>
      <c r="BH21" s="63">
        <v>21.118360911380201</v>
      </c>
      <c r="BI21" s="63">
        <v>21.160751914096721</v>
      </c>
      <c r="BJ21" s="63">
        <v>21.196294917542701</v>
      </c>
      <c r="BK21" s="63">
        <v>21.221832730169698</v>
      </c>
      <c r="BL21" s="63">
        <v>21.24202799193662</v>
      </c>
      <c r="BM21" s="63">
        <v>21.242881851437961</v>
      </c>
      <c r="BN21" s="63">
        <v>21.268417632047065</v>
      </c>
      <c r="BO21" s="63">
        <v>21.283118433745376</v>
      </c>
      <c r="BP21" s="63">
        <v>21.290916170344659</v>
      </c>
      <c r="BQ21" s="63">
        <v>21.295226552216707</v>
      </c>
      <c r="BR21" s="63">
        <v>21.32049520502223</v>
      </c>
      <c r="BS21" s="63">
        <v>21.399088259644028</v>
      </c>
      <c r="BT21" s="63">
        <v>21.43875134382208</v>
      </c>
      <c r="BU21" s="63">
        <v>21.487181035458249</v>
      </c>
      <c r="BV21" s="64">
        <v>21.534537914189556</v>
      </c>
    </row>
    <row r="22" spans="2:74" s="6" customFormat="1" x14ac:dyDescent="0.25">
      <c r="B22" s="141"/>
      <c r="C22" s="83" t="s">
        <v>6</v>
      </c>
      <c r="D22" s="80"/>
      <c r="E22" s="75"/>
      <c r="F22" s="63"/>
      <c r="G22" s="63"/>
      <c r="H22" s="63"/>
      <c r="I22" s="63"/>
      <c r="J22" s="63"/>
      <c r="K22" s="63"/>
      <c r="L22" s="63"/>
      <c r="M22" s="63"/>
      <c r="N22" s="63"/>
      <c r="O22" s="63"/>
      <c r="P22" s="63"/>
      <c r="Q22" s="63"/>
      <c r="R22" s="63"/>
      <c r="S22" s="63"/>
      <c r="T22" s="63"/>
      <c r="U22" s="63"/>
      <c r="V22" s="63"/>
      <c r="W22" s="63"/>
      <c r="X22" s="63"/>
      <c r="Y22" s="63"/>
      <c r="Z22" s="63"/>
      <c r="AA22" s="63"/>
      <c r="AB22" s="63">
        <v>17.213842878373477</v>
      </c>
      <c r="AC22" s="63">
        <v>17.36291276220938</v>
      </c>
      <c r="AD22" s="63">
        <v>17.494849842376833</v>
      </c>
      <c r="AE22" s="63">
        <v>17.658271708028121</v>
      </c>
      <c r="AF22" s="63">
        <v>17.783905804206086</v>
      </c>
      <c r="AG22" s="63">
        <v>17.914891227156268</v>
      </c>
      <c r="AH22" s="63">
        <v>18.080941370407057</v>
      </c>
      <c r="AI22" s="63">
        <v>18.23149786519209</v>
      </c>
      <c r="AJ22" s="63">
        <v>18.422106134430209</v>
      </c>
      <c r="AK22" s="63">
        <v>18.635936465385672</v>
      </c>
      <c r="AL22" s="63">
        <v>18.834289124999174</v>
      </c>
      <c r="AM22" s="63">
        <v>19.020143039181303</v>
      </c>
      <c r="AN22" s="63">
        <v>19.182686014069454</v>
      </c>
      <c r="AO22" s="63">
        <v>19.350907251538796</v>
      </c>
      <c r="AP22" s="63">
        <v>19.481082575755448</v>
      </c>
      <c r="AQ22" s="63">
        <v>19.620142363532846</v>
      </c>
      <c r="AR22" s="63">
        <v>19.749961965122111</v>
      </c>
      <c r="AS22" s="63">
        <v>19.85928994700204</v>
      </c>
      <c r="AT22" s="63">
        <v>19.974774139885124</v>
      </c>
      <c r="AU22" s="63">
        <v>20.084939594225329</v>
      </c>
      <c r="AV22" s="63">
        <v>20.201633702593192</v>
      </c>
      <c r="AW22" s="63">
        <v>20.306462024020089</v>
      </c>
      <c r="AX22" s="63">
        <v>20.4098698195723</v>
      </c>
      <c r="AY22" s="63">
        <v>20.510036824079762</v>
      </c>
      <c r="AZ22" s="63">
        <v>20.597300796842923</v>
      </c>
      <c r="BA22" s="63">
        <v>20.690032441102762</v>
      </c>
      <c r="BB22" s="63">
        <v>20.769766837380466</v>
      </c>
      <c r="BC22" s="63">
        <v>20.852871486263858</v>
      </c>
      <c r="BD22" s="63">
        <v>20.916971121577454</v>
      </c>
      <c r="BE22" s="63">
        <v>20.981667149740932</v>
      </c>
      <c r="BF22" s="63">
        <v>21.042687317863802</v>
      </c>
      <c r="BG22" s="63">
        <v>21.085285216818409</v>
      </c>
      <c r="BH22" s="63">
        <v>21.118360911380201</v>
      </c>
      <c r="BI22" s="63">
        <v>21.160751914096721</v>
      </c>
      <c r="BJ22" s="63">
        <v>21.196294917542701</v>
      </c>
      <c r="BK22" s="63">
        <v>21.221832730169698</v>
      </c>
      <c r="BL22" s="63">
        <v>21.24202799193662</v>
      </c>
      <c r="BM22" s="63">
        <v>21.242881851437961</v>
      </c>
      <c r="BN22" s="63">
        <v>21.268417632047065</v>
      </c>
      <c r="BO22" s="63">
        <v>21.283118433745376</v>
      </c>
      <c r="BP22" s="63">
        <v>21.290916170344659</v>
      </c>
      <c r="BQ22" s="63">
        <v>21.295226552216707</v>
      </c>
      <c r="BR22" s="63">
        <v>21.32049520502223</v>
      </c>
      <c r="BS22" s="63">
        <v>21.399088259644028</v>
      </c>
      <c r="BT22" s="63">
        <v>21.43875134382208</v>
      </c>
      <c r="BU22" s="63">
        <v>21.487181035458249</v>
      </c>
      <c r="BV22" s="64">
        <v>21.534537914189556</v>
      </c>
    </row>
    <row r="23" spans="2:74" s="6" customFormat="1" x14ac:dyDescent="0.25">
      <c r="B23" s="141"/>
      <c r="C23" s="83" t="s">
        <v>62</v>
      </c>
      <c r="D23" s="80"/>
      <c r="E23" s="75"/>
      <c r="F23" s="63"/>
      <c r="G23" s="63"/>
      <c r="H23" s="63"/>
      <c r="I23" s="63"/>
      <c r="J23" s="63"/>
      <c r="K23" s="63"/>
      <c r="L23" s="63"/>
      <c r="M23" s="63"/>
      <c r="N23" s="63"/>
      <c r="O23" s="63"/>
      <c r="P23" s="63"/>
      <c r="Q23" s="63"/>
      <c r="R23" s="63"/>
      <c r="S23" s="63"/>
      <c r="T23" s="63"/>
      <c r="U23" s="63"/>
      <c r="V23" s="63"/>
      <c r="W23" s="63"/>
      <c r="X23" s="63"/>
      <c r="Y23" s="63"/>
      <c r="Z23" s="63"/>
      <c r="AA23" s="63"/>
      <c r="AB23" s="63">
        <v>17.213842878373477</v>
      </c>
      <c r="AC23" s="63">
        <v>17.36291276220938</v>
      </c>
      <c r="AD23" s="63">
        <v>17.494849842376833</v>
      </c>
      <c r="AE23" s="63">
        <v>17.658271708028121</v>
      </c>
      <c r="AF23" s="63">
        <v>17.783905804206086</v>
      </c>
      <c r="AG23" s="63">
        <v>17.914891227156268</v>
      </c>
      <c r="AH23" s="63">
        <v>18.080941370407057</v>
      </c>
      <c r="AI23" s="63">
        <v>18.23149786519209</v>
      </c>
      <c r="AJ23" s="63">
        <v>18.422106134430209</v>
      </c>
      <c r="AK23" s="63">
        <v>18.635936465385672</v>
      </c>
      <c r="AL23" s="63">
        <v>18.834289124999174</v>
      </c>
      <c r="AM23" s="63">
        <v>19.020143039181303</v>
      </c>
      <c r="AN23" s="63">
        <v>19.182686014069454</v>
      </c>
      <c r="AO23" s="63">
        <v>19.350907251538796</v>
      </c>
      <c r="AP23" s="63">
        <v>19.481082575755448</v>
      </c>
      <c r="AQ23" s="63">
        <v>19.620142363532846</v>
      </c>
      <c r="AR23" s="63">
        <v>19.749961965122111</v>
      </c>
      <c r="AS23" s="63">
        <v>19.85928994700204</v>
      </c>
      <c r="AT23" s="63">
        <v>19.974774139885124</v>
      </c>
      <c r="AU23" s="63">
        <v>20.084939594225329</v>
      </c>
      <c r="AV23" s="63">
        <v>20.201633702593192</v>
      </c>
      <c r="AW23" s="63">
        <v>20.306462024020089</v>
      </c>
      <c r="AX23" s="63">
        <v>20.4098698195723</v>
      </c>
      <c r="AY23" s="63">
        <v>20.510036824079762</v>
      </c>
      <c r="AZ23" s="63">
        <v>20.597300796842923</v>
      </c>
      <c r="BA23" s="63">
        <v>20.690032441102762</v>
      </c>
      <c r="BB23" s="63">
        <v>20.769766837380466</v>
      </c>
      <c r="BC23" s="63">
        <v>20.852871486263858</v>
      </c>
      <c r="BD23" s="63">
        <v>20.916971121577454</v>
      </c>
      <c r="BE23" s="63">
        <v>20.981667149740932</v>
      </c>
      <c r="BF23" s="63">
        <v>21.042687317863802</v>
      </c>
      <c r="BG23" s="63">
        <v>21.085285216818409</v>
      </c>
      <c r="BH23" s="63">
        <v>21.118360911380201</v>
      </c>
      <c r="BI23" s="63">
        <v>21.160751914096721</v>
      </c>
      <c r="BJ23" s="63">
        <v>21.196294917542701</v>
      </c>
      <c r="BK23" s="63">
        <v>21.221832730169698</v>
      </c>
      <c r="BL23" s="63">
        <v>21.24202799193662</v>
      </c>
      <c r="BM23" s="63">
        <v>21.242881851437961</v>
      </c>
      <c r="BN23" s="63">
        <v>21.268417632047065</v>
      </c>
      <c r="BO23" s="63">
        <v>21.283118433745376</v>
      </c>
      <c r="BP23" s="63">
        <v>21.290916170344659</v>
      </c>
      <c r="BQ23" s="63">
        <v>21.295226552216707</v>
      </c>
      <c r="BR23" s="63">
        <v>21.32049520502223</v>
      </c>
      <c r="BS23" s="63">
        <v>21.399088259644028</v>
      </c>
      <c r="BT23" s="63">
        <v>21.467365153199317</v>
      </c>
      <c r="BU23" s="63">
        <v>21.528525175685889</v>
      </c>
      <c r="BV23" s="64">
        <v>21.592348294130669</v>
      </c>
    </row>
    <row r="24" spans="2:74" s="6" customFormat="1" x14ac:dyDescent="0.25">
      <c r="B24" s="141"/>
      <c r="C24" s="83" t="s">
        <v>63</v>
      </c>
      <c r="D24" s="80"/>
      <c r="E24" s="75"/>
      <c r="F24" s="63"/>
      <c r="G24" s="63"/>
      <c r="H24" s="63"/>
      <c r="I24" s="63"/>
      <c r="J24" s="63"/>
      <c r="K24" s="63"/>
      <c r="L24" s="63"/>
      <c r="M24" s="63"/>
      <c r="N24" s="63"/>
      <c r="O24" s="63"/>
      <c r="P24" s="63"/>
      <c r="Q24" s="63"/>
      <c r="R24" s="63"/>
      <c r="S24" s="63"/>
      <c r="T24" s="63"/>
      <c r="U24" s="63"/>
      <c r="V24" s="63"/>
      <c r="W24" s="63"/>
      <c r="X24" s="63"/>
      <c r="Y24" s="63"/>
      <c r="Z24" s="63"/>
      <c r="AA24" s="63"/>
      <c r="AB24" s="63">
        <v>17.213842878373477</v>
      </c>
      <c r="AC24" s="63">
        <v>17.36291276220938</v>
      </c>
      <c r="AD24" s="63">
        <v>17.494849842376833</v>
      </c>
      <c r="AE24" s="63">
        <v>17.658271708028121</v>
      </c>
      <c r="AF24" s="63">
        <v>17.783905804206086</v>
      </c>
      <c r="AG24" s="63">
        <v>17.914891227156268</v>
      </c>
      <c r="AH24" s="63">
        <v>18.080941370407057</v>
      </c>
      <c r="AI24" s="63">
        <v>18.23149786519209</v>
      </c>
      <c r="AJ24" s="63">
        <v>18.422106134430209</v>
      </c>
      <c r="AK24" s="63">
        <v>18.635936465385672</v>
      </c>
      <c r="AL24" s="63">
        <v>18.834289124999174</v>
      </c>
      <c r="AM24" s="63">
        <v>19.020143039181303</v>
      </c>
      <c r="AN24" s="63">
        <v>19.182686014069454</v>
      </c>
      <c r="AO24" s="63">
        <v>19.350907251538796</v>
      </c>
      <c r="AP24" s="63">
        <v>19.481082575755448</v>
      </c>
      <c r="AQ24" s="63">
        <v>19.620142363532846</v>
      </c>
      <c r="AR24" s="63">
        <v>19.749961965122111</v>
      </c>
      <c r="AS24" s="63">
        <v>19.85928994700204</v>
      </c>
      <c r="AT24" s="63">
        <v>19.974774139885124</v>
      </c>
      <c r="AU24" s="63">
        <v>20.084939594225329</v>
      </c>
      <c r="AV24" s="63">
        <v>20.201633702593192</v>
      </c>
      <c r="AW24" s="63">
        <v>20.306462024020089</v>
      </c>
      <c r="AX24" s="63">
        <v>20.4098698195723</v>
      </c>
      <c r="AY24" s="63">
        <v>20.510036824079762</v>
      </c>
      <c r="AZ24" s="63">
        <v>20.597300796842923</v>
      </c>
      <c r="BA24" s="63">
        <v>20.690032441102762</v>
      </c>
      <c r="BB24" s="63">
        <v>20.769766837380466</v>
      </c>
      <c r="BC24" s="63">
        <v>20.852871486263858</v>
      </c>
      <c r="BD24" s="63">
        <v>20.916971121577454</v>
      </c>
      <c r="BE24" s="63">
        <v>20.981667149740932</v>
      </c>
      <c r="BF24" s="63">
        <v>21.042687317863802</v>
      </c>
      <c r="BG24" s="63">
        <v>21.085285216818409</v>
      </c>
      <c r="BH24" s="63">
        <v>21.118360911380201</v>
      </c>
      <c r="BI24" s="63">
        <v>21.160751914096721</v>
      </c>
      <c r="BJ24" s="63">
        <v>21.196294917542701</v>
      </c>
      <c r="BK24" s="63">
        <v>21.221832730169698</v>
      </c>
      <c r="BL24" s="63">
        <v>21.24202799193662</v>
      </c>
      <c r="BM24" s="63">
        <v>21.242881851437961</v>
      </c>
      <c r="BN24" s="63">
        <v>21.268417632047065</v>
      </c>
      <c r="BO24" s="63">
        <v>21.283118433745376</v>
      </c>
      <c r="BP24" s="63">
        <v>21.290916170344659</v>
      </c>
      <c r="BQ24" s="63">
        <v>21.295226552216707</v>
      </c>
      <c r="BR24" s="63">
        <v>21.32049520502223</v>
      </c>
      <c r="BS24" s="63">
        <v>21.382748447750039</v>
      </c>
      <c r="BT24" s="63">
        <v>21.422429522302277</v>
      </c>
      <c r="BU24" s="63">
        <v>21.47085876682808</v>
      </c>
      <c r="BV24" s="64">
        <v>21.518218715013543</v>
      </c>
    </row>
    <row r="25" spans="2:74" s="6" customFormat="1" x14ac:dyDescent="0.25">
      <c r="B25" s="141"/>
      <c r="C25" s="83" t="s">
        <v>7</v>
      </c>
      <c r="D25" s="80"/>
      <c r="E25" s="75"/>
      <c r="F25" s="63"/>
      <c r="G25" s="63"/>
      <c r="H25" s="63"/>
      <c r="I25" s="63"/>
      <c r="J25" s="63"/>
      <c r="K25" s="63"/>
      <c r="L25" s="63"/>
      <c r="M25" s="63"/>
      <c r="N25" s="63"/>
      <c r="O25" s="63"/>
      <c r="P25" s="63"/>
      <c r="Q25" s="63"/>
      <c r="R25" s="63"/>
      <c r="S25" s="63"/>
      <c r="T25" s="63"/>
      <c r="U25" s="63"/>
      <c r="V25" s="63"/>
      <c r="W25" s="63"/>
      <c r="X25" s="63"/>
      <c r="Y25" s="63"/>
      <c r="Z25" s="63"/>
      <c r="AA25" s="63"/>
      <c r="AB25" s="63">
        <v>17.213842878373477</v>
      </c>
      <c r="AC25" s="63">
        <v>17.36291276220938</v>
      </c>
      <c r="AD25" s="63">
        <v>17.494849842376833</v>
      </c>
      <c r="AE25" s="63">
        <v>17.658271708028121</v>
      </c>
      <c r="AF25" s="63">
        <v>17.783905804206086</v>
      </c>
      <c r="AG25" s="63">
        <v>17.914891227156268</v>
      </c>
      <c r="AH25" s="63">
        <v>18.080941370407057</v>
      </c>
      <c r="AI25" s="63">
        <v>18.23149786519209</v>
      </c>
      <c r="AJ25" s="63">
        <v>18.422106134430209</v>
      </c>
      <c r="AK25" s="63">
        <v>18.635936465385672</v>
      </c>
      <c r="AL25" s="63">
        <v>18.834289124999174</v>
      </c>
      <c r="AM25" s="63">
        <v>19.020143039181303</v>
      </c>
      <c r="AN25" s="63">
        <v>19.182686014069454</v>
      </c>
      <c r="AO25" s="63">
        <v>19.350907251538796</v>
      </c>
      <c r="AP25" s="63">
        <v>19.481082575755448</v>
      </c>
      <c r="AQ25" s="63">
        <v>19.620142363532846</v>
      </c>
      <c r="AR25" s="63">
        <v>19.749961965122111</v>
      </c>
      <c r="AS25" s="63">
        <v>19.85928994700204</v>
      </c>
      <c r="AT25" s="63">
        <v>19.974774139885124</v>
      </c>
      <c r="AU25" s="63">
        <v>20.084939594225329</v>
      </c>
      <c r="AV25" s="63">
        <v>20.201633702593192</v>
      </c>
      <c r="AW25" s="63">
        <v>20.306462024020089</v>
      </c>
      <c r="AX25" s="63">
        <v>20.4098698195723</v>
      </c>
      <c r="AY25" s="63">
        <v>20.510036824079762</v>
      </c>
      <c r="AZ25" s="63">
        <v>20.597300796842923</v>
      </c>
      <c r="BA25" s="63">
        <v>20.690032441102762</v>
      </c>
      <c r="BB25" s="63">
        <v>20.769766837380466</v>
      </c>
      <c r="BC25" s="63">
        <v>20.852871486263858</v>
      </c>
      <c r="BD25" s="63">
        <v>20.916971121577454</v>
      </c>
      <c r="BE25" s="63">
        <v>20.981667149740932</v>
      </c>
      <c r="BF25" s="63">
        <v>21.042687317863802</v>
      </c>
      <c r="BG25" s="63">
        <v>21.085285216818409</v>
      </c>
      <c r="BH25" s="63">
        <v>21.118360911380201</v>
      </c>
      <c r="BI25" s="63">
        <v>21.160751914096721</v>
      </c>
      <c r="BJ25" s="63">
        <v>21.196294917542701</v>
      </c>
      <c r="BK25" s="63">
        <v>21.221832730169698</v>
      </c>
      <c r="BL25" s="63">
        <v>21.24202799193662</v>
      </c>
      <c r="BM25" s="63">
        <v>21.242881851437961</v>
      </c>
      <c r="BN25" s="63">
        <v>21.268417632047065</v>
      </c>
      <c r="BO25" s="63">
        <v>21.283118433745376</v>
      </c>
      <c r="BP25" s="63">
        <v>21.290916170344659</v>
      </c>
      <c r="BQ25" s="63">
        <v>21.295226552216707</v>
      </c>
      <c r="BR25" s="63">
        <v>21.32049520502223</v>
      </c>
      <c r="BS25" s="63">
        <v>21.399088259644028</v>
      </c>
      <c r="BT25" s="63">
        <v>21.43875134382208</v>
      </c>
      <c r="BU25" s="63">
        <v>21.487181035458249</v>
      </c>
      <c r="BV25" s="64">
        <v>21.725048589720494</v>
      </c>
    </row>
    <row r="26" spans="2:74" s="6" customFormat="1" x14ac:dyDescent="0.25">
      <c r="B26" s="141"/>
      <c r="C26" s="83" t="s">
        <v>8</v>
      </c>
      <c r="D26" s="80"/>
      <c r="E26" s="75"/>
      <c r="F26" s="63"/>
      <c r="G26" s="63"/>
      <c r="H26" s="63"/>
      <c r="I26" s="63"/>
      <c r="J26" s="63"/>
      <c r="K26" s="63"/>
      <c r="L26" s="63"/>
      <c r="M26" s="63"/>
      <c r="N26" s="63"/>
      <c r="O26" s="63"/>
      <c r="P26" s="63"/>
      <c r="Q26" s="63"/>
      <c r="R26" s="63"/>
      <c r="S26" s="63"/>
      <c r="T26" s="63"/>
      <c r="U26" s="63"/>
      <c r="V26" s="63"/>
      <c r="W26" s="63"/>
      <c r="X26" s="63"/>
      <c r="Y26" s="63"/>
      <c r="Z26" s="63"/>
      <c r="AA26" s="63"/>
      <c r="AB26" s="63">
        <v>17.213842878373477</v>
      </c>
      <c r="AC26" s="63">
        <v>17.36291276220938</v>
      </c>
      <c r="AD26" s="63">
        <v>17.494849842376833</v>
      </c>
      <c r="AE26" s="63">
        <v>17.658271708028121</v>
      </c>
      <c r="AF26" s="63">
        <v>17.783905804206086</v>
      </c>
      <c r="AG26" s="63">
        <v>17.914891227156268</v>
      </c>
      <c r="AH26" s="63">
        <v>18.075288675914511</v>
      </c>
      <c r="AI26" s="63">
        <v>18.221064846752636</v>
      </c>
      <c r="AJ26" s="63">
        <v>18.417027359610813</v>
      </c>
      <c r="AK26" s="63">
        <v>18.635674711509647</v>
      </c>
      <c r="AL26" s="63">
        <v>18.835441271919958</v>
      </c>
      <c r="AM26" s="63">
        <v>19.027442964348193</v>
      </c>
      <c r="AN26" s="63">
        <v>19.181205709065818</v>
      </c>
      <c r="AO26" s="63">
        <v>19.345512820755836</v>
      </c>
      <c r="AP26" s="63">
        <v>19.4830843026966</v>
      </c>
      <c r="AQ26" s="63">
        <v>19.605019159507833</v>
      </c>
      <c r="AR26" s="63">
        <v>19.734449791752521</v>
      </c>
      <c r="AS26" s="63">
        <v>19.839595817470379</v>
      </c>
      <c r="AT26" s="63">
        <v>19.959634281352361</v>
      </c>
      <c r="AU26" s="63">
        <v>20.083624865033965</v>
      </c>
      <c r="AV26" s="63">
        <v>20.215218733943168</v>
      </c>
      <c r="AW26" s="63">
        <v>20.328578531181694</v>
      </c>
      <c r="AX26" s="63">
        <v>20.411418239521161</v>
      </c>
      <c r="AY26" s="63">
        <v>20.521208866530053</v>
      </c>
      <c r="AZ26" s="63">
        <v>20.62827971143378</v>
      </c>
      <c r="BA26" s="63">
        <v>20.700256980986779</v>
      </c>
      <c r="BB26" s="63">
        <v>20.78175259443012</v>
      </c>
      <c r="BC26" s="63">
        <v>20.882551794183563</v>
      </c>
      <c r="BD26" s="63">
        <v>20.960021949108722</v>
      </c>
      <c r="BE26" s="63">
        <v>21.028598033263421</v>
      </c>
      <c r="BF26" s="63">
        <v>21.096249163444096</v>
      </c>
      <c r="BG26" s="63">
        <v>21.140351107017775</v>
      </c>
      <c r="BH26" s="63">
        <v>21.179932096898064</v>
      </c>
      <c r="BI26" s="63">
        <v>21.251294135738842</v>
      </c>
      <c r="BJ26" s="63">
        <v>21.306424321332806</v>
      </c>
      <c r="BK26" s="63">
        <v>21.321179823549354</v>
      </c>
      <c r="BL26" s="63">
        <v>21.354382153021792</v>
      </c>
      <c r="BM26" s="63">
        <v>21.418674859622673</v>
      </c>
      <c r="BN26" s="63">
        <v>21.458065480001853</v>
      </c>
      <c r="BO26" s="63">
        <v>21.49238911947446</v>
      </c>
      <c r="BP26" s="63">
        <v>21.537710083648548</v>
      </c>
      <c r="BQ26" s="63">
        <v>21.545721723190482</v>
      </c>
      <c r="BR26" s="63">
        <v>21.615909631697019</v>
      </c>
      <c r="BS26" s="63">
        <v>21.718900415089998</v>
      </c>
      <c r="BT26" s="63">
        <v>21.768386959651817</v>
      </c>
      <c r="BU26" s="63">
        <v>21.87023333671765</v>
      </c>
      <c r="BV26" s="64">
        <v>22.146544964444608</v>
      </c>
    </row>
    <row r="27" spans="2:74" s="6" customFormat="1" x14ac:dyDescent="0.25">
      <c r="B27" s="141"/>
      <c r="C27" s="84" t="s">
        <v>9</v>
      </c>
      <c r="D27" s="80"/>
      <c r="E27" s="75"/>
      <c r="F27" s="63"/>
      <c r="G27" s="63"/>
      <c r="H27" s="63"/>
      <c r="I27" s="63"/>
      <c r="J27" s="63"/>
      <c r="K27" s="63"/>
      <c r="L27" s="63"/>
      <c r="M27" s="63"/>
      <c r="N27" s="63"/>
      <c r="O27" s="63"/>
      <c r="P27" s="63"/>
      <c r="Q27" s="63"/>
      <c r="R27" s="63"/>
      <c r="S27" s="63"/>
      <c r="T27" s="63"/>
      <c r="U27" s="63"/>
      <c r="V27" s="63"/>
      <c r="W27" s="63"/>
      <c r="X27" s="63"/>
      <c r="Y27" s="63"/>
      <c r="Z27" s="63"/>
      <c r="AA27" s="63"/>
      <c r="AB27" s="63">
        <v>17.204702961702019</v>
      </c>
      <c r="AC27" s="63">
        <v>17.333715126529246</v>
      </c>
      <c r="AD27" s="63">
        <v>17.460728665988782</v>
      </c>
      <c r="AE27" s="63">
        <v>17.585593710664856</v>
      </c>
      <c r="AF27" s="63">
        <v>17.694528214369296</v>
      </c>
      <c r="AG27" s="63">
        <v>17.792934445421022</v>
      </c>
      <c r="AH27" s="63">
        <v>17.913020167949988</v>
      </c>
      <c r="AI27" s="63">
        <v>18.023215273975104</v>
      </c>
      <c r="AJ27" s="63">
        <v>18.17412853959571</v>
      </c>
      <c r="AK27" s="63">
        <v>18.334596624847297</v>
      </c>
      <c r="AL27" s="63">
        <v>18.500670296456001</v>
      </c>
      <c r="AM27" s="63">
        <v>18.636145226354053</v>
      </c>
      <c r="AN27" s="63">
        <v>18.751033172596841</v>
      </c>
      <c r="AO27" s="63">
        <v>18.862713300038134</v>
      </c>
      <c r="AP27" s="63">
        <v>18.961508736272492</v>
      </c>
      <c r="AQ27" s="63">
        <v>19.044258767480287</v>
      </c>
      <c r="AR27" s="63">
        <v>19.10935361180481</v>
      </c>
      <c r="AS27" s="63">
        <v>19.171282403347416</v>
      </c>
      <c r="AT27" s="63">
        <v>19.236964290034191</v>
      </c>
      <c r="AU27" s="63">
        <v>19.266057432977572</v>
      </c>
      <c r="AV27" s="63">
        <v>19.313416550360103</v>
      </c>
      <c r="AW27" s="63">
        <v>19.364511794615716</v>
      </c>
      <c r="AX27" s="63">
        <v>19.40297555536247</v>
      </c>
      <c r="AY27" s="63">
        <v>19.44536503248845</v>
      </c>
      <c r="AZ27" s="63">
        <v>19.4827365724312</v>
      </c>
      <c r="BA27" s="63">
        <v>19.499142465539567</v>
      </c>
      <c r="BB27" s="63">
        <v>19.542064805293222</v>
      </c>
      <c r="BC27" s="63">
        <v>19.581384043627512</v>
      </c>
      <c r="BD27" s="63">
        <v>19.597962713808926</v>
      </c>
      <c r="BE27" s="63">
        <v>19.60187250897717</v>
      </c>
      <c r="BF27" s="63">
        <v>19.593970692864367</v>
      </c>
      <c r="BG27" s="63">
        <v>19.566969276064345</v>
      </c>
      <c r="BH27" s="63">
        <v>19.558818919374541</v>
      </c>
      <c r="BI27" s="63">
        <v>19.541476618034597</v>
      </c>
      <c r="BJ27" s="63">
        <v>19.542515566465031</v>
      </c>
      <c r="BK27" s="63">
        <v>19.489260698073114</v>
      </c>
      <c r="BL27" s="63">
        <v>19.495453768424483</v>
      </c>
      <c r="BM27" s="63">
        <v>19.478211991474485</v>
      </c>
      <c r="BN27" s="63">
        <v>19.463550804294716</v>
      </c>
      <c r="BO27" s="63">
        <v>19.436050485558823</v>
      </c>
      <c r="BP27" s="63">
        <v>19.414215327363472</v>
      </c>
      <c r="BQ27" s="63">
        <v>19.37494408864254</v>
      </c>
      <c r="BR27" s="63">
        <v>19.376285171368885</v>
      </c>
      <c r="BS27" s="63">
        <v>19.413149689383754</v>
      </c>
      <c r="BT27" s="63">
        <v>19.395693239617096</v>
      </c>
      <c r="BU27" s="63">
        <v>19.413713480620448</v>
      </c>
      <c r="BV27" s="64">
        <v>19.596486957711029</v>
      </c>
    </row>
    <row r="28" spans="2:74" s="6" customFormat="1" x14ac:dyDescent="0.25">
      <c r="B28" s="141"/>
      <c r="C28" s="84" t="s">
        <v>10</v>
      </c>
      <c r="D28" s="80"/>
      <c r="E28" s="75"/>
      <c r="F28" s="63"/>
      <c r="G28" s="63"/>
      <c r="H28" s="63"/>
      <c r="I28" s="63"/>
      <c r="J28" s="63"/>
      <c r="K28" s="63"/>
      <c r="L28" s="63"/>
      <c r="M28" s="63"/>
      <c r="N28" s="63"/>
      <c r="O28" s="63"/>
      <c r="P28" s="63"/>
      <c r="Q28" s="63"/>
      <c r="R28" s="63"/>
      <c r="S28" s="63"/>
      <c r="T28" s="63"/>
      <c r="U28" s="63"/>
      <c r="V28" s="63"/>
      <c r="W28" s="63"/>
      <c r="X28" s="63"/>
      <c r="Y28" s="63"/>
      <c r="Z28" s="63"/>
      <c r="AA28" s="63"/>
      <c r="AB28" s="63">
        <v>17.213842878373477</v>
      </c>
      <c r="AC28" s="63">
        <v>17.36291276220938</v>
      </c>
      <c r="AD28" s="63">
        <v>17.494849842376833</v>
      </c>
      <c r="AE28" s="63">
        <v>17.658271708028121</v>
      </c>
      <c r="AF28" s="63">
        <v>17.783905804206086</v>
      </c>
      <c r="AG28" s="63">
        <v>17.914891227156268</v>
      </c>
      <c r="AH28" s="63">
        <v>18.080941370407057</v>
      </c>
      <c r="AI28" s="63">
        <v>18.23149786519209</v>
      </c>
      <c r="AJ28" s="63">
        <v>18.422106134430209</v>
      </c>
      <c r="AK28" s="63">
        <v>18.635936465385672</v>
      </c>
      <c r="AL28" s="63">
        <v>18.834289124999174</v>
      </c>
      <c r="AM28" s="63">
        <v>19.020143039181303</v>
      </c>
      <c r="AN28" s="63">
        <v>19.182686014069454</v>
      </c>
      <c r="AO28" s="63">
        <v>19.350907251538796</v>
      </c>
      <c r="AP28" s="63">
        <v>19.481082575755448</v>
      </c>
      <c r="AQ28" s="63">
        <v>19.620142363532846</v>
      </c>
      <c r="AR28" s="63">
        <v>19.749961965122111</v>
      </c>
      <c r="AS28" s="63">
        <v>19.85928994700204</v>
      </c>
      <c r="AT28" s="63">
        <v>19.974774139885124</v>
      </c>
      <c r="AU28" s="63">
        <v>20.084939594225329</v>
      </c>
      <c r="AV28" s="63">
        <v>20.201633702593192</v>
      </c>
      <c r="AW28" s="63">
        <v>20.306462024020089</v>
      </c>
      <c r="AX28" s="63">
        <v>20.4098698195723</v>
      </c>
      <c r="AY28" s="63">
        <v>20.510036824079762</v>
      </c>
      <c r="AZ28" s="63">
        <v>20.597300796842923</v>
      </c>
      <c r="BA28" s="63">
        <v>20.690032441102762</v>
      </c>
      <c r="BB28" s="63">
        <v>20.769766837380466</v>
      </c>
      <c r="BC28" s="63">
        <v>20.852871486263858</v>
      </c>
      <c r="BD28" s="63">
        <v>20.916971121577454</v>
      </c>
      <c r="BE28" s="63">
        <v>20.981667149740932</v>
      </c>
      <c r="BF28" s="63">
        <v>21.042687317863802</v>
      </c>
      <c r="BG28" s="63">
        <v>21.085285216818409</v>
      </c>
      <c r="BH28" s="63">
        <v>21.118360911380201</v>
      </c>
      <c r="BI28" s="63">
        <v>21.160751914096721</v>
      </c>
      <c r="BJ28" s="63">
        <v>21.196294917542701</v>
      </c>
      <c r="BK28" s="63">
        <v>21.221832730169698</v>
      </c>
      <c r="BL28" s="63">
        <v>21.24202799193662</v>
      </c>
      <c r="BM28" s="63">
        <v>21.242881851437961</v>
      </c>
      <c r="BN28" s="63">
        <v>21.268417632047065</v>
      </c>
      <c r="BO28" s="63">
        <v>21.283118433745376</v>
      </c>
      <c r="BP28" s="63">
        <v>21.290916170344659</v>
      </c>
      <c r="BQ28" s="63">
        <v>21.295226552216707</v>
      </c>
      <c r="BR28" s="63">
        <v>21.32049520502223</v>
      </c>
      <c r="BS28" s="63">
        <v>21.399088259644028</v>
      </c>
      <c r="BT28" s="63">
        <v>21.43875134382208</v>
      </c>
      <c r="BU28" s="63">
        <v>21.487181035458249</v>
      </c>
      <c r="BV28" s="64">
        <v>21.725048589720494</v>
      </c>
    </row>
    <row r="29" spans="2:74" s="6" customFormat="1" x14ac:dyDescent="0.25">
      <c r="B29" s="141"/>
      <c r="C29" s="84" t="s">
        <v>11</v>
      </c>
      <c r="D29" s="80"/>
      <c r="E29" s="75"/>
      <c r="F29" s="63"/>
      <c r="G29" s="63"/>
      <c r="H29" s="63"/>
      <c r="I29" s="63"/>
      <c r="J29" s="63"/>
      <c r="K29" s="63"/>
      <c r="L29" s="63"/>
      <c r="M29" s="63"/>
      <c r="N29" s="63"/>
      <c r="O29" s="63"/>
      <c r="P29" s="63"/>
      <c r="Q29" s="63"/>
      <c r="R29" s="63"/>
      <c r="S29" s="63"/>
      <c r="T29" s="63"/>
      <c r="U29" s="63"/>
      <c r="V29" s="63"/>
      <c r="W29" s="63"/>
      <c r="X29" s="63"/>
      <c r="Y29" s="63"/>
      <c r="Z29" s="63"/>
      <c r="AA29" s="63"/>
      <c r="AB29" s="63">
        <v>17.213842878373477</v>
      </c>
      <c r="AC29" s="63">
        <v>17.36291276220938</v>
      </c>
      <c r="AD29" s="63">
        <v>17.494849842376833</v>
      </c>
      <c r="AE29" s="63">
        <v>17.658271708028121</v>
      </c>
      <c r="AF29" s="63">
        <v>17.783905804206086</v>
      </c>
      <c r="AG29" s="63">
        <v>17.914891227156268</v>
      </c>
      <c r="AH29" s="63">
        <v>18.078867044288042</v>
      </c>
      <c r="AI29" s="63">
        <v>18.249600444261866</v>
      </c>
      <c r="AJ29" s="63">
        <v>18.425159707705884</v>
      </c>
      <c r="AK29" s="63">
        <v>18.659469652935549</v>
      </c>
      <c r="AL29" s="63">
        <v>18.826443426116786</v>
      </c>
      <c r="AM29" s="63">
        <v>19.030277592533142</v>
      </c>
      <c r="AN29" s="63">
        <v>19.191929823800479</v>
      </c>
      <c r="AO29" s="63">
        <v>19.37549509555819</v>
      </c>
      <c r="AP29" s="63">
        <v>19.488270235241224</v>
      </c>
      <c r="AQ29" s="63">
        <v>19.625229176508789</v>
      </c>
      <c r="AR29" s="63">
        <v>19.735420230183351</v>
      </c>
      <c r="AS29" s="63">
        <v>19.820663105375775</v>
      </c>
      <c r="AT29" s="63">
        <v>19.944702963125049</v>
      </c>
      <c r="AU29" s="63">
        <v>20.044410622026561</v>
      </c>
      <c r="AV29" s="63">
        <v>20.150965258768657</v>
      </c>
      <c r="AW29" s="63">
        <v>20.262096092004516</v>
      </c>
      <c r="AX29" s="63">
        <v>20.368781187147146</v>
      </c>
      <c r="AY29" s="63">
        <v>20.487802101340552</v>
      </c>
      <c r="AZ29" s="63">
        <v>20.556090305369075</v>
      </c>
      <c r="BA29" s="63">
        <v>20.640123039676244</v>
      </c>
      <c r="BB29" s="63">
        <v>20.713157234262873</v>
      </c>
      <c r="BC29" s="63">
        <v>20.794265681411265</v>
      </c>
      <c r="BD29" s="63">
        <v>20.862185959878747</v>
      </c>
      <c r="BE29" s="63">
        <v>20.950209799035473</v>
      </c>
      <c r="BF29" s="63">
        <v>20.989778013383724</v>
      </c>
      <c r="BG29" s="63">
        <v>21.040755505783174</v>
      </c>
      <c r="BH29" s="63">
        <v>21.065323265600384</v>
      </c>
      <c r="BI29" s="63">
        <v>21.092299222022859</v>
      </c>
      <c r="BJ29" s="63">
        <v>21.098887808283845</v>
      </c>
      <c r="BK29" s="63">
        <v>21.114775481244813</v>
      </c>
      <c r="BL29" s="63">
        <v>21.118554363757671</v>
      </c>
      <c r="BM29" s="63">
        <v>21.080347649540432</v>
      </c>
      <c r="BN29" s="63">
        <v>21.089669113306925</v>
      </c>
      <c r="BO29" s="63">
        <v>21.072805957680863</v>
      </c>
      <c r="BP29" s="63">
        <v>21.041898578781257</v>
      </c>
      <c r="BQ29" s="63">
        <v>21.013972312777351</v>
      </c>
      <c r="BR29" s="63">
        <v>21.017613054469152</v>
      </c>
      <c r="BS29" s="63">
        <v>21.071562511151374</v>
      </c>
      <c r="BT29" s="63">
        <v>21.071827644516237</v>
      </c>
      <c r="BU29" s="63">
        <v>21.059120483203383</v>
      </c>
      <c r="BV29" s="64">
        <v>21.260956170552674</v>
      </c>
    </row>
    <row r="30" spans="2:74" s="6" customFormat="1" ht="15.75" thickBot="1" x14ac:dyDescent="0.3">
      <c r="B30" s="142"/>
      <c r="C30" s="134" t="s">
        <v>12</v>
      </c>
      <c r="D30" s="81"/>
      <c r="E30" s="77"/>
      <c r="F30" s="65"/>
      <c r="G30" s="65"/>
      <c r="H30" s="65"/>
      <c r="I30" s="65"/>
      <c r="J30" s="65"/>
      <c r="K30" s="65"/>
      <c r="L30" s="65"/>
      <c r="M30" s="65"/>
      <c r="N30" s="65"/>
      <c r="O30" s="65"/>
      <c r="P30" s="65"/>
      <c r="Q30" s="65"/>
      <c r="R30" s="65"/>
      <c r="S30" s="65"/>
      <c r="T30" s="65"/>
      <c r="U30" s="65"/>
      <c r="V30" s="65"/>
      <c r="W30" s="65"/>
      <c r="X30" s="65"/>
      <c r="Y30" s="65"/>
      <c r="Z30" s="65"/>
      <c r="AA30" s="65"/>
      <c r="AB30" s="65">
        <v>17.213842878373477</v>
      </c>
      <c r="AC30" s="65">
        <v>17.36291276220938</v>
      </c>
      <c r="AD30" s="65">
        <v>17.494849842376833</v>
      </c>
      <c r="AE30" s="65">
        <v>17.658271708028121</v>
      </c>
      <c r="AF30" s="65">
        <v>17.949565764856903</v>
      </c>
      <c r="AG30" s="65">
        <v>18.104006868210824</v>
      </c>
      <c r="AH30" s="65">
        <v>18.306076044646357</v>
      </c>
      <c r="AI30" s="65">
        <v>18.50593170422831</v>
      </c>
      <c r="AJ30" s="65">
        <v>18.727418602811674</v>
      </c>
      <c r="AK30" s="65">
        <v>18.977207356345303</v>
      </c>
      <c r="AL30" s="65">
        <v>19.200374906118778</v>
      </c>
      <c r="AM30" s="65">
        <v>19.443844013587945</v>
      </c>
      <c r="AN30" s="65">
        <v>19.68604301920465</v>
      </c>
      <c r="AO30" s="65">
        <v>19.920695780700498</v>
      </c>
      <c r="AP30" s="65">
        <v>20.101622368278349</v>
      </c>
      <c r="AQ30" s="65">
        <v>20.29305046366504</v>
      </c>
      <c r="AR30" s="65">
        <v>20.468459506245082</v>
      </c>
      <c r="AS30" s="65">
        <v>20.608707795063555</v>
      </c>
      <c r="AT30" s="65">
        <v>20.787912383987699</v>
      </c>
      <c r="AU30" s="65">
        <v>20.964555313225642</v>
      </c>
      <c r="AV30" s="65">
        <v>21.141723300090948</v>
      </c>
      <c r="AW30" s="65">
        <v>21.312500758330408</v>
      </c>
      <c r="AX30" s="65">
        <v>21.466697234637444</v>
      </c>
      <c r="AY30" s="65">
        <v>21.652239334672274</v>
      </c>
      <c r="AZ30" s="65">
        <v>21.781291298762234</v>
      </c>
      <c r="BA30" s="65">
        <v>21.941506188484965</v>
      </c>
      <c r="BB30" s="65">
        <v>22.076896591270703</v>
      </c>
      <c r="BC30" s="65">
        <v>22.234675525088136</v>
      </c>
      <c r="BD30" s="65">
        <v>22.373402737426041</v>
      </c>
      <c r="BE30" s="65">
        <v>22.511073133541352</v>
      </c>
      <c r="BF30" s="65">
        <v>22.605927270164756</v>
      </c>
      <c r="BG30" s="65">
        <v>22.702467289748437</v>
      </c>
      <c r="BH30" s="65">
        <v>22.801207264263635</v>
      </c>
      <c r="BI30" s="65">
        <v>22.89229963742747</v>
      </c>
      <c r="BJ30" s="65">
        <v>22.971404975103383</v>
      </c>
      <c r="BK30" s="65">
        <v>23.046619702316342</v>
      </c>
      <c r="BL30" s="65">
        <v>23.097330004458879</v>
      </c>
      <c r="BM30" s="65">
        <v>23.124893900753566</v>
      </c>
      <c r="BN30" s="65">
        <v>23.210209305697628</v>
      </c>
      <c r="BO30" s="65">
        <v>23.28796982187248</v>
      </c>
      <c r="BP30" s="65">
        <v>23.329375180574889</v>
      </c>
      <c r="BQ30" s="65">
        <v>23.378054640719096</v>
      </c>
      <c r="BR30" s="65">
        <v>23.473234783746584</v>
      </c>
      <c r="BS30" s="65">
        <v>23.602937696482339</v>
      </c>
      <c r="BT30" s="65">
        <v>23.672428709278279</v>
      </c>
      <c r="BU30" s="65">
        <v>23.73964530311623</v>
      </c>
      <c r="BV30" s="66">
        <v>24.046478881818043</v>
      </c>
    </row>
    <row r="31" spans="2:74" s="6" customFormat="1" ht="15.75" thickBot="1" x14ac:dyDescent="0.3">
      <c r="B31" s="48"/>
      <c r="C31" s="130"/>
      <c r="D31" s="131"/>
      <c r="E31" s="131"/>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row>
    <row r="32" spans="2:74" s="6" customFormat="1" ht="15.75" thickBot="1" x14ac:dyDescent="0.3">
      <c r="B32" s="135"/>
      <c r="C32" s="136"/>
      <c r="D32" s="7">
        <v>2000</v>
      </c>
      <c r="E32" s="8">
        <v>2001</v>
      </c>
      <c r="F32" s="86">
        <v>2002</v>
      </c>
      <c r="G32" s="86">
        <v>2003</v>
      </c>
      <c r="H32" s="86">
        <v>2004</v>
      </c>
      <c r="I32" s="86">
        <v>2005</v>
      </c>
      <c r="J32" s="86">
        <v>2006</v>
      </c>
      <c r="K32" s="86">
        <v>2007</v>
      </c>
      <c r="L32" s="86">
        <v>2008</v>
      </c>
      <c r="M32" s="86">
        <v>2009</v>
      </c>
      <c r="N32" s="86">
        <v>2010</v>
      </c>
      <c r="O32" s="86">
        <v>2011</v>
      </c>
      <c r="P32" s="86">
        <v>2012</v>
      </c>
      <c r="Q32" s="86">
        <v>2013</v>
      </c>
      <c r="R32" s="86">
        <v>2014</v>
      </c>
      <c r="S32" s="86">
        <v>2015</v>
      </c>
      <c r="T32" s="86">
        <v>2016</v>
      </c>
      <c r="U32" s="86">
        <v>2017</v>
      </c>
      <c r="V32" s="86">
        <v>2018</v>
      </c>
      <c r="W32" s="86">
        <v>2019</v>
      </c>
      <c r="X32" s="86">
        <v>2020</v>
      </c>
      <c r="Y32" s="86">
        <v>2021</v>
      </c>
      <c r="Z32" s="86">
        <v>2022</v>
      </c>
      <c r="AA32" s="86">
        <v>2023</v>
      </c>
      <c r="AB32" s="86">
        <v>2024</v>
      </c>
      <c r="AC32" s="86">
        <v>2025</v>
      </c>
      <c r="AD32" s="86">
        <v>2026</v>
      </c>
      <c r="AE32" s="86">
        <v>2027</v>
      </c>
      <c r="AF32" s="86">
        <v>2028</v>
      </c>
      <c r="AG32" s="86">
        <v>2029</v>
      </c>
      <c r="AH32" s="86">
        <v>2030</v>
      </c>
      <c r="AI32" s="86">
        <v>2031</v>
      </c>
      <c r="AJ32" s="86">
        <v>2032</v>
      </c>
      <c r="AK32" s="86">
        <v>2033</v>
      </c>
      <c r="AL32" s="86">
        <v>2034</v>
      </c>
      <c r="AM32" s="86">
        <v>2035</v>
      </c>
      <c r="AN32" s="86">
        <v>2036</v>
      </c>
      <c r="AO32" s="86">
        <v>2037</v>
      </c>
      <c r="AP32" s="86">
        <v>2038</v>
      </c>
      <c r="AQ32" s="86">
        <v>2039</v>
      </c>
      <c r="AR32" s="86">
        <v>2040</v>
      </c>
      <c r="AS32" s="86">
        <v>2041</v>
      </c>
      <c r="AT32" s="86">
        <v>2042</v>
      </c>
      <c r="AU32" s="86">
        <v>2043</v>
      </c>
      <c r="AV32" s="86">
        <v>2044</v>
      </c>
      <c r="AW32" s="86">
        <v>2045</v>
      </c>
      <c r="AX32" s="86">
        <v>2046</v>
      </c>
      <c r="AY32" s="86">
        <v>2047</v>
      </c>
      <c r="AZ32" s="86">
        <v>2048</v>
      </c>
      <c r="BA32" s="86">
        <v>2049</v>
      </c>
      <c r="BB32" s="86">
        <v>2050</v>
      </c>
      <c r="BC32" s="86">
        <v>2051</v>
      </c>
      <c r="BD32" s="86">
        <v>2052</v>
      </c>
      <c r="BE32" s="86">
        <v>2053</v>
      </c>
      <c r="BF32" s="86">
        <v>2054</v>
      </c>
      <c r="BG32" s="86">
        <v>2055</v>
      </c>
      <c r="BH32" s="86">
        <v>2056</v>
      </c>
      <c r="BI32" s="86">
        <v>2057</v>
      </c>
      <c r="BJ32" s="86">
        <v>2058</v>
      </c>
      <c r="BK32" s="86">
        <v>2059</v>
      </c>
      <c r="BL32" s="86">
        <v>2060</v>
      </c>
      <c r="BM32" s="86">
        <v>2061</v>
      </c>
      <c r="BN32" s="86">
        <v>2062</v>
      </c>
      <c r="BO32" s="86">
        <v>2063</v>
      </c>
      <c r="BP32" s="86">
        <v>2064</v>
      </c>
      <c r="BQ32" s="86">
        <v>2065</v>
      </c>
      <c r="BR32" s="86">
        <v>2066</v>
      </c>
      <c r="BS32" s="86">
        <v>2067</v>
      </c>
      <c r="BT32" s="86">
        <v>2068</v>
      </c>
      <c r="BU32" s="86">
        <v>2069</v>
      </c>
      <c r="BV32" s="87">
        <v>2070</v>
      </c>
    </row>
    <row r="33" spans="2:74" s="6" customFormat="1" ht="15" customHeight="1" x14ac:dyDescent="0.25">
      <c r="B33" s="140" t="s">
        <v>64</v>
      </c>
      <c r="C33" s="82" t="s">
        <v>0</v>
      </c>
      <c r="D33" s="79"/>
      <c r="E33" s="73"/>
      <c r="F33" s="61">
        <f>F5/F19</f>
        <v>2.1386933442221316</v>
      </c>
      <c r="G33" s="61">
        <f t="shared" ref="G33:AA33" si="0">G5/G19</f>
        <v>2.0982939527432922</v>
      </c>
      <c r="H33" s="61">
        <f t="shared" si="0"/>
        <v>2.0526134585289517</v>
      </c>
      <c r="I33" s="61">
        <f t="shared" si="0"/>
        <v>2.0144655241645641</v>
      </c>
      <c r="J33" s="61">
        <f t="shared" si="0"/>
        <v>1.9853506383003088</v>
      </c>
      <c r="K33" s="61">
        <f t="shared" si="0"/>
        <v>1.9588234477444615</v>
      </c>
      <c r="L33" s="61">
        <f t="shared" si="0"/>
        <v>1.9147178246358272</v>
      </c>
      <c r="M33" s="61">
        <f t="shared" si="0"/>
        <v>1.8464601352485084</v>
      </c>
      <c r="N33" s="61">
        <f t="shared" si="0"/>
        <v>1.8070825407010669</v>
      </c>
      <c r="O33" s="61">
        <f t="shared" si="0"/>
        <v>1.7881659808066304</v>
      </c>
      <c r="P33" s="61">
        <f t="shared" si="0"/>
        <v>1.7789430317795825</v>
      </c>
      <c r="Q33" s="61">
        <f t="shared" si="0"/>
        <v>1.7628351993353868</v>
      </c>
      <c r="R33" s="61">
        <f t="shared" si="0"/>
        <v>1.7453185320759819</v>
      </c>
      <c r="S33" s="61">
        <f t="shared" si="0"/>
        <v>1.7304121577782876</v>
      </c>
      <c r="T33" s="61">
        <f t="shared" si="0"/>
        <v>1.7262442217366014</v>
      </c>
      <c r="U33" s="61">
        <f t="shared" si="0"/>
        <v>1.7319588800252836</v>
      </c>
      <c r="V33" s="61">
        <f t="shared" si="0"/>
        <v>1.7300551910923514</v>
      </c>
      <c r="W33" s="61">
        <f t="shared" si="0"/>
        <v>1.726223963074635</v>
      </c>
      <c r="X33" s="61">
        <f t="shared" si="0"/>
        <v>1.7159784918171685</v>
      </c>
      <c r="Y33" s="61">
        <f t="shared" si="0"/>
        <v>1.7562120088057944</v>
      </c>
      <c r="Z33" s="61">
        <f t="shared" si="0"/>
        <v>1.7801947757705945</v>
      </c>
      <c r="AA33" s="61">
        <f t="shared" si="0"/>
        <v>1.7789097637329501</v>
      </c>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2"/>
    </row>
    <row r="34" spans="2:74" s="6" customFormat="1" x14ac:dyDescent="0.25">
      <c r="B34" s="141"/>
      <c r="C34" s="83" t="s">
        <v>4</v>
      </c>
      <c r="D34" s="80"/>
      <c r="E34" s="75"/>
      <c r="F34" s="63"/>
      <c r="G34" s="63"/>
      <c r="H34" s="63"/>
      <c r="I34" s="63"/>
      <c r="J34" s="63"/>
      <c r="K34" s="63"/>
      <c r="L34" s="63"/>
      <c r="M34" s="63"/>
      <c r="N34" s="63"/>
      <c r="O34" s="63"/>
      <c r="P34" s="63"/>
      <c r="Q34" s="63"/>
      <c r="R34" s="63"/>
      <c r="S34" s="63"/>
      <c r="T34" s="63"/>
      <c r="U34" s="63"/>
      <c r="V34" s="63"/>
      <c r="W34" s="63"/>
      <c r="X34" s="63"/>
      <c r="Y34" s="63"/>
      <c r="Z34" s="63"/>
      <c r="AA34" s="63"/>
      <c r="AB34" s="63">
        <f t="shared" ref="AB34" si="1">AB6/AB20</f>
        <v>1.7789926523887021</v>
      </c>
      <c r="AC34" s="63">
        <f t="shared" ref="AC34:BQ34" si="2">AC6/AC20</f>
        <v>1.7626608184435533</v>
      </c>
      <c r="AD34" s="63">
        <f t="shared" si="2"/>
        <v>1.7577647102981981</v>
      </c>
      <c r="AE34" s="63">
        <f t="shared" si="2"/>
        <v>1.7533393198690712</v>
      </c>
      <c r="AF34" s="63">
        <f t="shared" si="2"/>
        <v>1.7540100310832394</v>
      </c>
      <c r="AG34" s="63">
        <f t="shared" si="2"/>
        <v>1.7507620389746519</v>
      </c>
      <c r="AH34" s="63">
        <f t="shared" si="2"/>
        <v>1.7386733182350373</v>
      </c>
      <c r="AI34" s="63">
        <f t="shared" si="2"/>
        <v>1.7287984987964615</v>
      </c>
      <c r="AJ34" s="63">
        <f t="shared" si="2"/>
        <v>1.7153594835206813</v>
      </c>
      <c r="AK34" s="63">
        <f t="shared" si="2"/>
        <v>1.6966947082872812</v>
      </c>
      <c r="AL34" s="63">
        <f t="shared" si="2"/>
        <v>1.6803369705149702</v>
      </c>
      <c r="AM34" s="63">
        <f t="shared" si="2"/>
        <v>1.6655816003683361</v>
      </c>
      <c r="AN34" s="63">
        <f t="shared" si="2"/>
        <v>1.6519638667534235</v>
      </c>
      <c r="AO34" s="63">
        <f t="shared" si="2"/>
        <v>1.637111739489685</v>
      </c>
      <c r="AP34" s="63">
        <f t="shared" si="2"/>
        <v>1.6263349466237123</v>
      </c>
      <c r="AQ34" s="63">
        <f t="shared" si="2"/>
        <v>1.615292571960935</v>
      </c>
      <c r="AR34" s="63">
        <f t="shared" si="2"/>
        <v>1.6041935977150419</v>
      </c>
      <c r="AS34" s="63">
        <f t="shared" si="2"/>
        <v>1.5939264766139034</v>
      </c>
      <c r="AT34" s="63">
        <f t="shared" si="2"/>
        <v>1.5829680054946598</v>
      </c>
      <c r="AU34" s="63">
        <f t="shared" si="2"/>
        <v>1.5720814609652065</v>
      </c>
      <c r="AV34" s="63">
        <f t="shared" si="2"/>
        <v>1.560812180798389</v>
      </c>
      <c r="AW34" s="63">
        <f t="shared" si="2"/>
        <v>1.5504256469620754</v>
      </c>
      <c r="AX34" s="63">
        <f t="shared" si="2"/>
        <v>1.5388681562354862</v>
      </c>
      <c r="AY34" s="63">
        <f t="shared" si="2"/>
        <v>1.5278305143930189</v>
      </c>
      <c r="AZ34" s="63">
        <f t="shared" si="2"/>
        <v>1.5181627492527114</v>
      </c>
      <c r="BA34" s="63">
        <f t="shared" si="2"/>
        <v>1.5089402496639219</v>
      </c>
      <c r="BB34" s="63">
        <f t="shared" si="2"/>
        <v>1.5001411867427326</v>
      </c>
      <c r="BC34" s="63">
        <f t="shared" si="2"/>
        <v>1.491174370250983</v>
      </c>
      <c r="BD34" s="63">
        <f t="shared" si="2"/>
        <v>1.4840774685427855</v>
      </c>
      <c r="BE34" s="63">
        <f t="shared" si="2"/>
        <v>1.4772821302595296</v>
      </c>
      <c r="BF34" s="63">
        <f t="shared" si="2"/>
        <v>1.4712306686585543</v>
      </c>
      <c r="BG34" s="63">
        <f t="shared" si="2"/>
        <v>1.4670837836622288</v>
      </c>
      <c r="BH34" s="63">
        <f t="shared" si="2"/>
        <v>1.4631747642317712</v>
      </c>
      <c r="BI34" s="63">
        <f t="shared" si="2"/>
        <v>1.4590754142674873</v>
      </c>
      <c r="BJ34" s="63">
        <f t="shared" si="2"/>
        <v>1.4557547866544907</v>
      </c>
      <c r="BK34" s="63">
        <f t="shared" si="2"/>
        <v>1.4534213672596492</v>
      </c>
      <c r="BL34" s="63">
        <f t="shared" si="2"/>
        <v>1.4513135479140735</v>
      </c>
      <c r="BM34" s="63">
        <f t="shared" si="2"/>
        <v>1.4503844591112334</v>
      </c>
      <c r="BN34" s="63">
        <f t="shared" si="2"/>
        <v>1.4477738790610515</v>
      </c>
      <c r="BO34" s="63">
        <f t="shared" si="2"/>
        <v>1.4460504771750649</v>
      </c>
      <c r="BP34" s="63">
        <f t="shared" si="2"/>
        <v>1.4445090007555197</v>
      </c>
      <c r="BQ34" s="63">
        <f t="shared" si="2"/>
        <v>1.442483556726738</v>
      </c>
      <c r="BR34" s="63">
        <f t="shared" ref="BR34:BV34" si="3">BR6/BR20</f>
        <v>1.4384687138269452</v>
      </c>
      <c r="BS34" s="63">
        <f t="shared" si="3"/>
        <v>1.431035829479667</v>
      </c>
      <c r="BT34" s="63">
        <f t="shared" si="3"/>
        <v>1.4262457376526692</v>
      </c>
      <c r="BU34" s="63">
        <f t="shared" si="3"/>
        <v>1.4207542901967762</v>
      </c>
      <c r="BV34" s="64">
        <f t="shared" si="3"/>
        <v>1.4147946314188653</v>
      </c>
    </row>
    <row r="35" spans="2:74" s="6" customFormat="1" x14ac:dyDescent="0.25">
      <c r="B35" s="141"/>
      <c r="C35" s="83" t="s">
        <v>1</v>
      </c>
      <c r="D35" s="80"/>
      <c r="E35" s="75"/>
      <c r="F35" s="63"/>
      <c r="G35" s="63"/>
      <c r="H35" s="63"/>
      <c r="I35" s="63"/>
      <c r="J35" s="63"/>
      <c r="K35" s="63"/>
      <c r="L35" s="63"/>
      <c r="M35" s="63"/>
      <c r="N35" s="63"/>
      <c r="O35" s="63"/>
      <c r="P35" s="63"/>
      <c r="Q35" s="63"/>
      <c r="R35" s="63"/>
      <c r="S35" s="63"/>
      <c r="T35" s="63"/>
      <c r="U35" s="63"/>
      <c r="V35" s="63"/>
      <c r="W35" s="63"/>
      <c r="X35" s="63"/>
      <c r="Y35" s="63"/>
      <c r="Z35" s="63"/>
      <c r="AA35" s="63"/>
      <c r="AB35" s="63">
        <f t="shared" ref="AB35" si="4">AB7/AB21</f>
        <v>1.7789926523887021</v>
      </c>
      <c r="AC35" s="63">
        <f t="shared" ref="AC35:BQ35" si="5">AC7/AC21</f>
        <v>1.7626608184435533</v>
      </c>
      <c r="AD35" s="63">
        <f t="shared" si="5"/>
        <v>1.7577647102981981</v>
      </c>
      <c r="AE35" s="63">
        <f t="shared" si="5"/>
        <v>1.7533393198690712</v>
      </c>
      <c r="AF35" s="63">
        <f t="shared" si="5"/>
        <v>1.7540100310832394</v>
      </c>
      <c r="AG35" s="63">
        <f t="shared" si="5"/>
        <v>1.7507620389746519</v>
      </c>
      <c r="AH35" s="63">
        <f t="shared" si="5"/>
        <v>1.7386733182350373</v>
      </c>
      <c r="AI35" s="63">
        <f t="shared" si="5"/>
        <v>1.7287984987964615</v>
      </c>
      <c r="AJ35" s="63">
        <f t="shared" si="5"/>
        <v>1.7153594835206813</v>
      </c>
      <c r="AK35" s="63">
        <f t="shared" si="5"/>
        <v>1.6966947082872812</v>
      </c>
      <c r="AL35" s="63">
        <f t="shared" si="5"/>
        <v>1.6803369705149702</v>
      </c>
      <c r="AM35" s="63">
        <f t="shared" si="5"/>
        <v>1.6655816003683361</v>
      </c>
      <c r="AN35" s="63">
        <f t="shared" si="5"/>
        <v>1.6519638667534235</v>
      </c>
      <c r="AO35" s="63">
        <f t="shared" si="5"/>
        <v>1.637111739489685</v>
      </c>
      <c r="AP35" s="63">
        <f t="shared" si="5"/>
        <v>1.6263349466237123</v>
      </c>
      <c r="AQ35" s="63">
        <f t="shared" si="5"/>
        <v>1.615292571960935</v>
      </c>
      <c r="AR35" s="63">
        <f t="shared" si="5"/>
        <v>1.6041935977150419</v>
      </c>
      <c r="AS35" s="63">
        <f t="shared" si="5"/>
        <v>1.5939264766139034</v>
      </c>
      <c r="AT35" s="63">
        <f t="shared" si="5"/>
        <v>1.5829680054946598</v>
      </c>
      <c r="AU35" s="63">
        <f t="shared" si="5"/>
        <v>1.5720814609652065</v>
      </c>
      <c r="AV35" s="63">
        <f t="shared" si="5"/>
        <v>1.560812180798389</v>
      </c>
      <c r="AW35" s="63">
        <f t="shared" si="5"/>
        <v>1.5504256469620754</v>
      </c>
      <c r="AX35" s="63">
        <f t="shared" si="5"/>
        <v>1.5388681562354862</v>
      </c>
      <c r="AY35" s="63">
        <f t="shared" si="5"/>
        <v>1.5278305143930189</v>
      </c>
      <c r="AZ35" s="63">
        <f t="shared" si="5"/>
        <v>1.5181627492527114</v>
      </c>
      <c r="BA35" s="63">
        <f t="shared" si="5"/>
        <v>1.5089402496639219</v>
      </c>
      <c r="BB35" s="63">
        <f t="shared" si="5"/>
        <v>1.5001411867427326</v>
      </c>
      <c r="BC35" s="63">
        <f t="shared" si="5"/>
        <v>1.491174370250983</v>
      </c>
      <c r="BD35" s="63">
        <f t="shared" si="5"/>
        <v>1.4840774685427855</v>
      </c>
      <c r="BE35" s="63">
        <f t="shared" si="5"/>
        <v>1.4772821302595296</v>
      </c>
      <c r="BF35" s="63">
        <f t="shared" si="5"/>
        <v>1.4712306686585543</v>
      </c>
      <c r="BG35" s="63">
        <f t="shared" si="5"/>
        <v>1.4670837836622288</v>
      </c>
      <c r="BH35" s="63">
        <f t="shared" si="5"/>
        <v>1.4631747642317712</v>
      </c>
      <c r="BI35" s="63">
        <f t="shared" si="5"/>
        <v>1.4590754142674873</v>
      </c>
      <c r="BJ35" s="63">
        <f t="shared" si="5"/>
        <v>1.4557547866544907</v>
      </c>
      <c r="BK35" s="63">
        <f t="shared" si="5"/>
        <v>1.4534213672596492</v>
      </c>
      <c r="BL35" s="63">
        <f t="shared" si="5"/>
        <v>1.4513135479140735</v>
      </c>
      <c r="BM35" s="63">
        <f t="shared" si="5"/>
        <v>1.4503844591112334</v>
      </c>
      <c r="BN35" s="63">
        <f t="shared" si="5"/>
        <v>1.4477738790610515</v>
      </c>
      <c r="BO35" s="63">
        <f t="shared" si="5"/>
        <v>1.4460504771750649</v>
      </c>
      <c r="BP35" s="63">
        <f t="shared" si="5"/>
        <v>1.4445090007555197</v>
      </c>
      <c r="BQ35" s="63">
        <f t="shared" si="5"/>
        <v>1.442483556726738</v>
      </c>
      <c r="BR35" s="63">
        <f t="shared" ref="BR35:BV35" si="6">BR7/BR21</f>
        <v>1.4384687138269452</v>
      </c>
      <c r="BS35" s="63">
        <f t="shared" si="6"/>
        <v>1.431035829479667</v>
      </c>
      <c r="BT35" s="63">
        <f t="shared" si="6"/>
        <v>1.4262457376526692</v>
      </c>
      <c r="BU35" s="63">
        <f t="shared" si="6"/>
        <v>1.4207542901967762</v>
      </c>
      <c r="BV35" s="64">
        <f t="shared" si="6"/>
        <v>1.4147946314188653</v>
      </c>
    </row>
    <row r="36" spans="2:74" s="6" customFormat="1" x14ac:dyDescent="0.25">
      <c r="B36" s="141"/>
      <c r="C36" s="83" t="s">
        <v>6</v>
      </c>
      <c r="D36" s="80"/>
      <c r="E36" s="75"/>
      <c r="F36" s="63"/>
      <c r="G36" s="63"/>
      <c r="H36" s="63"/>
      <c r="I36" s="63"/>
      <c r="J36" s="63"/>
      <c r="K36" s="63"/>
      <c r="L36" s="63"/>
      <c r="M36" s="63"/>
      <c r="N36" s="63"/>
      <c r="O36" s="63"/>
      <c r="P36" s="63"/>
      <c r="Q36" s="63"/>
      <c r="R36" s="63"/>
      <c r="S36" s="63"/>
      <c r="T36" s="63"/>
      <c r="U36" s="63"/>
      <c r="V36" s="63"/>
      <c r="W36" s="63"/>
      <c r="X36" s="63"/>
      <c r="Y36" s="63"/>
      <c r="Z36" s="63"/>
      <c r="AA36" s="63"/>
      <c r="AB36" s="63">
        <f t="shared" ref="AB36" si="7">AB8/AB22</f>
        <v>1.7789926523887021</v>
      </c>
      <c r="AC36" s="63">
        <f t="shared" ref="AC36:BQ36" si="8">AC8/AC22</f>
        <v>1.7626608184435533</v>
      </c>
      <c r="AD36" s="63">
        <f t="shared" si="8"/>
        <v>1.7577647102981981</v>
      </c>
      <c r="AE36" s="63">
        <f t="shared" si="8"/>
        <v>1.7533393198690712</v>
      </c>
      <c r="AF36" s="63">
        <f t="shared" si="8"/>
        <v>1.7540100310832394</v>
      </c>
      <c r="AG36" s="63">
        <f t="shared" si="8"/>
        <v>1.7507620389746519</v>
      </c>
      <c r="AH36" s="63">
        <f t="shared" si="8"/>
        <v>1.7386733182350373</v>
      </c>
      <c r="AI36" s="63">
        <f t="shared" si="8"/>
        <v>1.7287984987964615</v>
      </c>
      <c r="AJ36" s="63">
        <f t="shared" si="8"/>
        <v>1.7153594835206813</v>
      </c>
      <c r="AK36" s="63">
        <f t="shared" si="8"/>
        <v>1.6966947082872812</v>
      </c>
      <c r="AL36" s="63">
        <f t="shared" si="8"/>
        <v>1.6803369705149702</v>
      </c>
      <c r="AM36" s="63">
        <f t="shared" si="8"/>
        <v>1.6655816003683361</v>
      </c>
      <c r="AN36" s="63">
        <f t="shared" si="8"/>
        <v>1.6519638667534235</v>
      </c>
      <c r="AO36" s="63">
        <f t="shared" si="8"/>
        <v>1.637111739489685</v>
      </c>
      <c r="AP36" s="63">
        <f t="shared" si="8"/>
        <v>1.6263349466237123</v>
      </c>
      <c r="AQ36" s="63">
        <f t="shared" si="8"/>
        <v>1.615292571960935</v>
      </c>
      <c r="AR36" s="63">
        <f t="shared" si="8"/>
        <v>1.6041935977150419</v>
      </c>
      <c r="AS36" s="63">
        <f t="shared" si="8"/>
        <v>1.5939264766139034</v>
      </c>
      <c r="AT36" s="63">
        <f t="shared" si="8"/>
        <v>1.5829680054946598</v>
      </c>
      <c r="AU36" s="63">
        <f t="shared" si="8"/>
        <v>1.5720814609652065</v>
      </c>
      <c r="AV36" s="63">
        <f t="shared" si="8"/>
        <v>1.560812180798389</v>
      </c>
      <c r="AW36" s="63">
        <f t="shared" si="8"/>
        <v>1.5504256469620754</v>
      </c>
      <c r="AX36" s="63">
        <f t="shared" si="8"/>
        <v>1.5388681562354862</v>
      </c>
      <c r="AY36" s="63">
        <f t="shared" si="8"/>
        <v>1.5278305143930189</v>
      </c>
      <c r="AZ36" s="63">
        <f t="shared" si="8"/>
        <v>1.5181627492527114</v>
      </c>
      <c r="BA36" s="63">
        <f t="shared" si="8"/>
        <v>1.5089402496639219</v>
      </c>
      <c r="BB36" s="63">
        <f t="shared" si="8"/>
        <v>1.5001411867427326</v>
      </c>
      <c r="BC36" s="63">
        <f t="shared" si="8"/>
        <v>1.491174370250983</v>
      </c>
      <c r="BD36" s="63">
        <f t="shared" si="8"/>
        <v>1.4840774685427855</v>
      </c>
      <c r="BE36" s="63">
        <f t="shared" si="8"/>
        <v>1.4772821302595296</v>
      </c>
      <c r="BF36" s="63">
        <f t="shared" si="8"/>
        <v>1.4712306686585543</v>
      </c>
      <c r="BG36" s="63">
        <f t="shared" si="8"/>
        <v>1.4670837836622288</v>
      </c>
      <c r="BH36" s="63">
        <f t="shared" si="8"/>
        <v>1.4631747642317712</v>
      </c>
      <c r="BI36" s="63">
        <f t="shared" si="8"/>
        <v>1.4590754142674873</v>
      </c>
      <c r="BJ36" s="63">
        <f t="shared" si="8"/>
        <v>1.4557547866544907</v>
      </c>
      <c r="BK36" s="63">
        <f t="shared" si="8"/>
        <v>1.4534213672596492</v>
      </c>
      <c r="BL36" s="63">
        <f t="shared" si="8"/>
        <v>1.4513135479140735</v>
      </c>
      <c r="BM36" s="63">
        <f t="shared" si="8"/>
        <v>1.4503844591112334</v>
      </c>
      <c r="BN36" s="63">
        <f t="shared" si="8"/>
        <v>1.4477738790610515</v>
      </c>
      <c r="BO36" s="63">
        <f t="shared" si="8"/>
        <v>1.4460504771750649</v>
      </c>
      <c r="BP36" s="63">
        <f t="shared" si="8"/>
        <v>1.4445090007555197</v>
      </c>
      <c r="BQ36" s="63">
        <f t="shared" si="8"/>
        <v>1.442483556726738</v>
      </c>
      <c r="BR36" s="63">
        <f t="shared" ref="BR36:BV36" si="9">BR8/BR22</f>
        <v>1.4384687138269452</v>
      </c>
      <c r="BS36" s="63">
        <f t="shared" si="9"/>
        <v>1.431035829479667</v>
      </c>
      <c r="BT36" s="63">
        <f t="shared" si="9"/>
        <v>1.4262457376526692</v>
      </c>
      <c r="BU36" s="63">
        <f t="shared" si="9"/>
        <v>1.4207542901967762</v>
      </c>
      <c r="BV36" s="64">
        <f t="shared" si="9"/>
        <v>1.4147946314188653</v>
      </c>
    </row>
    <row r="37" spans="2:74" s="6" customFormat="1" x14ac:dyDescent="0.25">
      <c r="B37" s="141"/>
      <c r="C37" s="83" t="s">
        <v>62</v>
      </c>
      <c r="D37" s="80"/>
      <c r="E37" s="75"/>
      <c r="F37" s="63"/>
      <c r="G37" s="63"/>
      <c r="H37" s="63"/>
      <c r="I37" s="63"/>
      <c r="J37" s="63"/>
      <c r="K37" s="63"/>
      <c r="L37" s="63"/>
      <c r="M37" s="63"/>
      <c r="N37" s="63"/>
      <c r="O37" s="63"/>
      <c r="P37" s="63"/>
      <c r="Q37" s="63"/>
      <c r="R37" s="63"/>
      <c r="S37" s="63"/>
      <c r="T37" s="63"/>
      <c r="U37" s="63"/>
      <c r="V37" s="63"/>
      <c r="W37" s="63"/>
      <c r="X37" s="63"/>
      <c r="Y37" s="63"/>
      <c r="Z37" s="63"/>
      <c r="AA37" s="63"/>
      <c r="AB37" s="63">
        <f t="shared" ref="AB37" si="10">AB9/AB23</f>
        <v>1.7789926523887021</v>
      </c>
      <c r="AC37" s="63">
        <f t="shared" ref="AC37:BQ37" si="11">AC9/AC23</f>
        <v>1.7626608184435533</v>
      </c>
      <c r="AD37" s="63">
        <f t="shared" si="11"/>
        <v>1.7577647102981981</v>
      </c>
      <c r="AE37" s="63">
        <f t="shared" si="11"/>
        <v>1.7533393198690712</v>
      </c>
      <c r="AF37" s="63">
        <f t="shared" si="11"/>
        <v>1.7540100310832394</v>
      </c>
      <c r="AG37" s="63">
        <f t="shared" si="11"/>
        <v>1.7507620389746519</v>
      </c>
      <c r="AH37" s="63">
        <f t="shared" si="11"/>
        <v>1.7419692169725876</v>
      </c>
      <c r="AI37" s="63">
        <f t="shared" si="11"/>
        <v>1.7355308463512846</v>
      </c>
      <c r="AJ37" s="63">
        <f t="shared" si="11"/>
        <v>1.725302886620925</v>
      </c>
      <c r="AK37" s="63">
        <f t="shared" si="11"/>
        <v>1.7099409307428959</v>
      </c>
      <c r="AL37" s="63">
        <f t="shared" si="11"/>
        <v>1.6966701591087601</v>
      </c>
      <c r="AM37" s="63">
        <f t="shared" si="11"/>
        <v>1.6849635374318825</v>
      </c>
      <c r="AN37" s="63">
        <f t="shared" si="11"/>
        <v>1.674361641466531</v>
      </c>
      <c r="AO37" s="63">
        <f t="shared" si="11"/>
        <v>1.6626277572018122</v>
      </c>
      <c r="AP37" s="63">
        <f t="shared" si="11"/>
        <v>1.6548208811872458</v>
      </c>
      <c r="AQ37" s="63">
        <f t="shared" si="11"/>
        <v>1.6467069698464432</v>
      </c>
      <c r="AR37" s="63">
        <f t="shared" si="11"/>
        <v>1.6385003189800313</v>
      </c>
      <c r="AS37" s="63">
        <f t="shared" si="11"/>
        <v>1.6280136288304234</v>
      </c>
      <c r="AT37" s="63">
        <f t="shared" si="11"/>
        <v>1.6168208036938634</v>
      </c>
      <c r="AU37" s="63">
        <f t="shared" si="11"/>
        <v>1.605701443343899</v>
      </c>
      <c r="AV37" s="63">
        <f t="shared" si="11"/>
        <v>1.5941911623065561</v>
      </c>
      <c r="AW37" s="63">
        <f t="shared" si="11"/>
        <v>1.5835825057029287</v>
      </c>
      <c r="AX37" s="63">
        <f t="shared" si="11"/>
        <v>1.5717778505359346</v>
      </c>
      <c r="AY37" s="63">
        <f t="shared" si="11"/>
        <v>1.56050416155885</v>
      </c>
      <c r="AZ37" s="63">
        <f t="shared" si="11"/>
        <v>1.5506296449862991</v>
      </c>
      <c r="BA37" s="63">
        <f t="shared" si="11"/>
        <v>1.5412099162580779</v>
      </c>
      <c r="BB37" s="63">
        <f t="shared" si="11"/>
        <v>1.5322226796654186</v>
      </c>
      <c r="BC37" s="63">
        <f t="shared" si="11"/>
        <v>1.5230641019832147</v>
      </c>
      <c r="BD37" s="63">
        <f t="shared" si="11"/>
        <v>1.5158154284258496</v>
      </c>
      <c r="BE37" s="63">
        <f t="shared" si="11"/>
        <v>1.5088747674229936</v>
      </c>
      <c r="BF37" s="63">
        <f t="shared" si="11"/>
        <v>1.5026938913880707</v>
      </c>
      <c r="BG37" s="63">
        <f t="shared" si="11"/>
        <v>1.4984583225646255</v>
      </c>
      <c r="BH37" s="63">
        <f t="shared" si="11"/>
        <v>1.4944657062165567</v>
      </c>
      <c r="BI37" s="63">
        <f t="shared" si="11"/>
        <v>1.4902786889926651</v>
      </c>
      <c r="BJ37" s="63">
        <f t="shared" si="11"/>
        <v>1.4868870476029608</v>
      </c>
      <c r="BK37" s="63">
        <f t="shared" si="11"/>
        <v>1.4845037265198895</v>
      </c>
      <c r="BL37" s="63">
        <f t="shared" si="11"/>
        <v>1.4823508300895603</v>
      </c>
      <c r="BM37" s="63">
        <f t="shared" si="11"/>
        <v>1.48140187211966</v>
      </c>
      <c r="BN37" s="63">
        <f t="shared" si="11"/>
        <v>1.4787354631207472</v>
      </c>
      <c r="BO37" s="63">
        <f t="shared" si="11"/>
        <v>1.4769752051668807</v>
      </c>
      <c r="BP37" s="63">
        <f t="shared" si="11"/>
        <v>1.4754007632736312</v>
      </c>
      <c r="BQ37" s="63">
        <f t="shared" si="11"/>
        <v>1.47333200380971</v>
      </c>
      <c r="BR37" s="63">
        <f t="shared" ref="BR37:BV37" si="12">BR9/BR23</f>
        <v>1.4692313008887312</v>
      </c>
      <c r="BS37" s="63">
        <f t="shared" si="12"/>
        <v>1.4616394594854842</v>
      </c>
      <c r="BT37" s="63">
        <f t="shared" si="12"/>
        <v>1.4548052332802437</v>
      </c>
      <c r="BU37" s="63">
        <f t="shared" si="12"/>
        <v>1.4483512260540865</v>
      </c>
      <c r="BV37" s="64">
        <f t="shared" si="12"/>
        <v>1.4411820186381961</v>
      </c>
    </row>
    <row r="38" spans="2:74" s="6" customFormat="1" x14ac:dyDescent="0.25">
      <c r="B38" s="141"/>
      <c r="C38" s="83" t="s">
        <v>63</v>
      </c>
      <c r="D38" s="80"/>
      <c r="E38" s="75"/>
      <c r="F38" s="63"/>
      <c r="G38" s="63"/>
      <c r="H38" s="63"/>
      <c r="I38" s="63"/>
      <c r="J38" s="63"/>
      <c r="K38" s="63"/>
      <c r="L38" s="63"/>
      <c r="M38" s="63"/>
      <c r="N38" s="63"/>
      <c r="O38" s="63"/>
      <c r="P38" s="63"/>
      <c r="Q38" s="63"/>
      <c r="R38" s="63"/>
      <c r="S38" s="63"/>
      <c r="T38" s="63"/>
      <c r="U38" s="63"/>
      <c r="V38" s="63"/>
      <c r="W38" s="63"/>
      <c r="X38" s="63"/>
      <c r="Y38" s="63"/>
      <c r="Z38" s="63"/>
      <c r="AA38" s="63"/>
      <c r="AB38" s="63">
        <f t="shared" ref="AB38" si="13">AB10/AB24</f>
        <v>1.7789926523887021</v>
      </c>
      <c r="AC38" s="63">
        <f t="shared" ref="AC38:BQ38" si="14">AC10/AC24</f>
        <v>1.7626608184435533</v>
      </c>
      <c r="AD38" s="63">
        <f t="shared" si="14"/>
        <v>1.7577647102981981</v>
      </c>
      <c r="AE38" s="63">
        <f t="shared" si="14"/>
        <v>1.7533393198690712</v>
      </c>
      <c r="AF38" s="63">
        <f t="shared" si="14"/>
        <v>1.7540100310832394</v>
      </c>
      <c r="AG38" s="63">
        <f t="shared" si="14"/>
        <v>1.7507620389746519</v>
      </c>
      <c r="AH38" s="63">
        <f t="shared" si="14"/>
        <v>1.7334692675968</v>
      </c>
      <c r="AI38" s="63">
        <f t="shared" si="14"/>
        <v>1.7186384574458895</v>
      </c>
      <c r="AJ38" s="63">
        <f t="shared" si="14"/>
        <v>1.7001758538388381</v>
      </c>
      <c r="AK38" s="63">
        <f t="shared" si="14"/>
        <v>1.6768023543434347</v>
      </c>
      <c r="AL38" s="63">
        <f t="shared" si="14"/>
        <v>1.65565896812469</v>
      </c>
      <c r="AM38" s="63">
        <f t="shared" si="14"/>
        <v>1.6362018579226014</v>
      </c>
      <c r="AN38" s="63">
        <f t="shared" si="14"/>
        <v>1.6179573191041088</v>
      </c>
      <c r="AO38" s="63">
        <f t="shared" si="14"/>
        <v>1.598599254419929</v>
      </c>
      <c r="AP38" s="63">
        <f t="shared" si="14"/>
        <v>1.5833122302926994</v>
      </c>
      <c r="AQ38" s="63">
        <f t="shared" si="14"/>
        <v>1.5678456972206443</v>
      </c>
      <c r="AR38" s="63">
        <f t="shared" si="14"/>
        <v>1.5524001192296102</v>
      </c>
      <c r="AS38" s="63">
        <f t="shared" si="14"/>
        <v>1.5424644854979614</v>
      </c>
      <c r="AT38" s="63">
        <f t="shared" si="14"/>
        <v>1.5318598228834748</v>
      </c>
      <c r="AU38" s="63">
        <f t="shared" si="14"/>
        <v>1.5213247646151997</v>
      </c>
      <c r="AV38" s="63">
        <f t="shared" si="14"/>
        <v>1.5104193278278208</v>
      </c>
      <c r="AW38" s="63">
        <f t="shared" si="14"/>
        <v>1.5003681367565924</v>
      </c>
      <c r="AX38" s="63">
        <f t="shared" si="14"/>
        <v>1.4891837946625284</v>
      </c>
      <c r="AY38" s="63">
        <f t="shared" si="14"/>
        <v>1.478502517454674</v>
      </c>
      <c r="AZ38" s="63">
        <f t="shared" si="14"/>
        <v>1.4691468886964778</v>
      </c>
      <c r="BA38" s="63">
        <f t="shared" si="14"/>
        <v>1.460222149511865</v>
      </c>
      <c r="BB38" s="63">
        <f t="shared" si="14"/>
        <v>1.4517071757908504</v>
      </c>
      <c r="BC38" s="63">
        <f t="shared" si="14"/>
        <v>1.4430298646416666</v>
      </c>
      <c r="BD38" s="63">
        <f t="shared" si="14"/>
        <v>1.4361620956431747</v>
      </c>
      <c r="BE38" s="63">
        <f t="shared" si="14"/>
        <v>1.4295861537019041</v>
      </c>
      <c r="BF38" s="63">
        <f t="shared" si="14"/>
        <v>1.4237300714159202</v>
      </c>
      <c r="BG38" s="63">
        <f t="shared" si="14"/>
        <v>1.4197170739997127</v>
      </c>
      <c r="BH38" s="63">
        <f t="shared" si="14"/>
        <v>1.4159342623499487</v>
      </c>
      <c r="BI38" s="63">
        <f t="shared" si="14"/>
        <v>1.4119672652353967</v>
      </c>
      <c r="BJ38" s="63">
        <f t="shared" si="14"/>
        <v>1.4087538484073556</v>
      </c>
      <c r="BK38" s="63">
        <f t="shared" si="14"/>
        <v>1.406495766495095</v>
      </c>
      <c r="BL38" s="63">
        <f t="shared" si="14"/>
        <v>1.4044560008408455</v>
      </c>
      <c r="BM38" s="63">
        <f t="shared" si="14"/>
        <v>1.4035569088794022</v>
      </c>
      <c r="BN38" s="63">
        <f t="shared" si="14"/>
        <v>1.4010306148043394</v>
      </c>
      <c r="BO38" s="63">
        <f t="shared" si="14"/>
        <v>1.3993628551915993</v>
      </c>
      <c r="BP38" s="63">
        <f t="shared" si="14"/>
        <v>1.3978711473448029</v>
      </c>
      <c r="BQ38" s="63">
        <f t="shared" si="14"/>
        <v>1.3959110974130164</v>
      </c>
      <c r="BR38" s="63">
        <f t="shared" ref="BR38:BV38" si="15">BR10/BR24</f>
        <v>1.3920258789423754</v>
      </c>
      <c r="BS38" s="63">
        <f t="shared" si="15"/>
        <v>1.3858912070192775</v>
      </c>
      <c r="BT38" s="63">
        <f t="shared" si="15"/>
        <v>1.3812491146372274</v>
      </c>
      <c r="BU38" s="63">
        <f t="shared" si="15"/>
        <v>1.375928582689153</v>
      </c>
      <c r="BV38" s="64">
        <f t="shared" si="15"/>
        <v>1.3701544689219809</v>
      </c>
    </row>
    <row r="39" spans="2:74" s="6" customFormat="1" x14ac:dyDescent="0.25">
      <c r="B39" s="141"/>
      <c r="C39" s="83" t="s">
        <v>7</v>
      </c>
      <c r="D39" s="80"/>
      <c r="E39" s="75"/>
      <c r="F39" s="63"/>
      <c r="G39" s="63"/>
      <c r="H39" s="63"/>
      <c r="I39" s="63"/>
      <c r="J39" s="63"/>
      <c r="K39" s="63"/>
      <c r="L39" s="63"/>
      <c r="M39" s="63"/>
      <c r="N39" s="63"/>
      <c r="O39" s="63"/>
      <c r="P39" s="63"/>
      <c r="Q39" s="63"/>
      <c r="R39" s="63"/>
      <c r="S39" s="63"/>
      <c r="T39" s="63"/>
      <c r="U39" s="63"/>
      <c r="V39" s="63"/>
      <c r="W39" s="63"/>
      <c r="X39" s="63"/>
      <c r="Y39" s="63"/>
      <c r="Z39" s="63"/>
      <c r="AA39" s="63"/>
      <c r="AB39" s="63">
        <f t="shared" ref="AB39" si="16">AB11/AB25</f>
        <v>1.7789926523887021</v>
      </c>
      <c r="AC39" s="63">
        <f t="shared" ref="AC39:BQ39" si="17">AC11/AC25</f>
        <v>1.7626608184435533</v>
      </c>
      <c r="AD39" s="63">
        <f t="shared" si="17"/>
        <v>1.7577647102981981</v>
      </c>
      <c r="AE39" s="63">
        <f t="shared" si="17"/>
        <v>1.7533393198690712</v>
      </c>
      <c r="AF39" s="63">
        <f t="shared" si="17"/>
        <v>1.7540100310832394</v>
      </c>
      <c r="AG39" s="63">
        <f t="shared" si="17"/>
        <v>1.7507620389746519</v>
      </c>
      <c r="AH39" s="63">
        <f t="shared" si="17"/>
        <v>1.7388894662795775</v>
      </c>
      <c r="AI39" s="63">
        <f t="shared" si="17"/>
        <v>1.7288373750464665</v>
      </c>
      <c r="AJ39" s="63">
        <f t="shared" si="17"/>
        <v>1.7155662985789435</v>
      </c>
      <c r="AK39" s="63">
        <f t="shared" si="17"/>
        <v>1.6968317099997596</v>
      </c>
      <c r="AL39" s="63">
        <f t="shared" si="17"/>
        <v>1.6806438671925188</v>
      </c>
      <c r="AM39" s="63">
        <f t="shared" si="17"/>
        <v>1.6662413515869976</v>
      </c>
      <c r="AN39" s="63">
        <f t="shared" si="17"/>
        <v>1.6528946428177858</v>
      </c>
      <c r="AO39" s="63">
        <f t="shared" si="17"/>
        <v>1.6378483836184838</v>
      </c>
      <c r="AP39" s="63">
        <f t="shared" si="17"/>
        <v>1.6267263559229013</v>
      </c>
      <c r="AQ39" s="63">
        <f t="shared" si="17"/>
        <v>1.6158493515898487</v>
      </c>
      <c r="AR39" s="63">
        <f t="shared" si="17"/>
        <v>1.6048020654017277</v>
      </c>
      <c r="AS39" s="63">
        <f t="shared" si="17"/>
        <v>1.5951136553295924</v>
      </c>
      <c r="AT39" s="63">
        <f t="shared" si="17"/>
        <v>1.5843835839792</v>
      </c>
      <c r="AU39" s="63">
        <f t="shared" si="17"/>
        <v>1.5743662993707603</v>
      </c>
      <c r="AV39" s="63">
        <f t="shared" si="17"/>
        <v>1.5645895635229836</v>
      </c>
      <c r="AW39" s="63">
        <f t="shared" si="17"/>
        <v>1.5554020969275109</v>
      </c>
      <c r="AX39" s="63">
        <f t="shared" si="17"/>
        <v>1.545329326228901</v>
      </c>
      <c r="AY39" s="63">
        <f t="shared" si="17"/>
        <v>1.5354988593602361</v>
      </c>
      <c r="AZ39" s="63">
        <f t="shared" si="17"/>
        <v>1.5280003567490805</v>
      </c>
      <c r="BA39" s="63">
        <f t="shared" si="17"/>
        <v>1.5214269421451154</v>
      </c>
      <c r="BB39" s="63">
        <f t="shared" si="17"/>
        <v>1.5154690372644199</v>
      </c>
      <c r="BC39" s="63">
        <f t="shared" si="17"/>
        <v>1.5091302450159598</v>
      </c>
      <c r="BD39" s="63">
        <f t="shared" si="17"/>
        <v>1.5048058730703651</v>
      </c>
      <c r="BE39" s="63">
        <f t="shared" si="17"/>
        <v>1.5009915771276241</v>
      </c>
      <c r="BF39" s="63">
        <f t="shared" si="17"/>
        <v>1.4981360697484689</v>
      </c>
      <c r="BG39" s="63">
        <f t="shared" si="17"/>
        <v>1.4970644367068013</v>
      </c>
      <c r="BH39" s="63">
        <f t="shared" si="17"/>
        <v>1.4961145341150812</v>
      </c>
      <c r="BI39" s="63">
        <f t="shared" si="17"/>
        <v>1.494872631608589</v>
      </c>
      <c r="BJ39" s="63">
        <f t="shared" si="17"/>
        <v>1.4948131020071025</v>
      </c>
      <c r="BK39" s="63">
        <f t="shared" si="17"/>
        <v>1.4961194776152342</v>
      </c>
      <c r="BL39" s="63">
        <f t="shared" si="17"/>
        <v>1.4972480854525496</v>
      </c>
      <c r="BM39" s="63">
        <f t="shared" si="17"/>
        <v>1.4995208149462556</v>
      </c>
      <c r="BN39" s="63">
        <f t="shared" si="17"/>
        <v>1.5003124223276099</v>
      </c>
      <c r="BO39" s="63">
        <f t="shared" si="17"/>
        <v>1.5020053728848661</v>
      </c>
      <c r="BP39" s="63">
        <f t="shared" si="17"/>
        <v>1.5045320062674306</v>
      </c>
      <c r="BQ39" s="63">
        <f t="shared" si="17"/>
        <v>1.5058834265682739</v>
      </c>
      <c r="BR39" s="63">
        <f t="shared" ref="BR39:BV39" si="18">BR11/BR25</f>
        <v>1.5051194919516302</v>
      </c>
      <c r="BS39" s="63">
        <f t="shared" si="18"/>
        <v>1.5010376183049468</v>
      </c>
      <c r="BT39" s="63">
        <f t="shared" si="18"/>
        <v>1.4998342409791765</v>
      </c>
      <c r="BU39" s="63">
        <f t="shared" si="18"/>
        <v>1.4980076930339483</v>
      </c>
      <c r="BV39" s="64">
        <f t="shared" si="18"/>
        <v>1.4826301279242622</v>
      </c>
    </row>
    <row r="40" spans="2:74" s="6" customFormat="1" x14ac:dyDescent="0.25">
      <c r="B40" s="141"/>
      <c r="C40" s="83" t="s">
        <v>8</v>
      </c>
      <c r="D40" s="80"/>
      <c r="E40" s="75"/>
      <c r="F40" s="63"/>
      <c r="G40" s="63"/>
      <c r="H40" s="63"/>
      <c r="I40" s="63"/>
      <c r="J40" s="63"/>
      <c r="K40" s="63"/>
      <c r="L40" s="63"/>
      <c r="M40" s="63"/>
      <c r="N40" s="63"/>
      <c r="O40" s="63"/>
      <c r="P40" s="63"/>
      <c r="Q40" s="63"/>
      <c r="R40" s="63"/>
      <c r="S40" s="63"/>
      <c r="T40" s="63"/>
      <c r="U40" s="63"/>
      <c r="V40" s="63"/>
      <c r="W40" s="63"/>
      <c r="X40" s="63"/>
      <c r="Y40" s="63"/>
      <c r="Z40" s="63"/>
      <c r="AA40" s="63"/>
      <c r="AB40" s="63">
        <f t="shared" ref="AB40" si="19">AB12/AB26</f>
        <v>1.7789926523887021</v>
      </c>
      <c r="AC40" s="63">
        <f t="shared" ref="AC40:BQ40" si="20">AC12/AC26</f>
        <v>1.7626608184435533</v>
      </c>
      <c r="AD40" s="63">
        <f t="shared" si="20"/>
        <v>1.7577647102981981</v>
      </c>
      <c r="AE40" s="63">
        <f t="shared" si="20"/>
        <v>1.7533393198690712</v>
      </c>
      <c r="AF40" s="63">
        <f t="shared" si="20"/>
        <v>1.7540100310832394</v>
      </c>
      <c r="AG40" s="63">
        <f t="shared" si="20"/>
        <v>1.7507620389746519</v>
      </c>
      <c r="AH40" s="63">
        <f t="shared" si="20"/>
        <v>1.7469075110304317</v>
      </c>
      <c r="AI40" s="63">
        <f t="shared" si="20"/>
        <v>1.7391385738338743</v>
      </c>
      <c r="AJ40" s="63">
        <f t="shared" si="20"/>
        <v>1.7271720055387827</v>
      </c>
      <c r="AK40" s="63">
        <f t="shared" si="20"/>
        <v>1.7097418966336508</v>
      </c>
      <c r="AL40" s="63">
        <f t="shared" si="20"/>
        <v>1.6951596527581767</v>
      </c>
      <c r="AM40" s="63">
        <f t="shared" si="20"/>
        <v>1.6819507115785051</v>
      </c>
      <c r="AN40" s="63">
        <f t="shared" si="20"/>
        <v>1.6711302749490944</v>
      </c>
      <c r="AO40" s="63">
        <f t="shared" si="20"/>
        <v>1.6581355130547384</v>
      </c>
      <c r="AP40" s="63">
        <f t="shared" si="20"/>
        <v>1.6480626276242143</v>
      </c>
      <c r="AQ40" s="63">
        <f t="shared" si="20"/>
        <v>1.6402208884307106</v>
      </c>
      <c r="AR40" s="63">
        <f t="shared" si="20"/>
        <v>1.630712978518962</v>
      </c>
      <c r="AS40" s="63">
        <f t="shared" si="20"/>
        <v>1.622868170523915</v>
      </c>
      <c r="AT40" s="63">
        <f t="shared" si="20"/>
        <v>1.6132122558777489</v>
      </c>
      <c r="AU40" s="63">
        <f t="shared" si="20"/>
        <v>1.6032733408598965</v>
      </c>
      <c r="AV40" s="63">
        <f t="shared" si="20"/>
        <v>1.5932215612757346</v>
      </c>
      <c r="AW40" s="63">
        <f t="shared" si="20"/>
        <v>1.5840463406927101</v>
      </c>
      <c r="AX40" s="63">
        <f t="shared" si="20"/>
        <v>1.5760327538214947</v>
      </c>
      <c r="AY40" s="63">
        <f t="shared" si="20"/>
        <v>1.5657413557072013</v>
      </c>
      <c r="AZ40" s="63">
        <f t="shared" si="20"/>
        <v>1.5567632542551813</v>
      </c>
      <c r="BA40" s="63">
        <f t="shared" si="20"/>
        <v>1.5515128461310308</v>
      </c>
      <c r="BB40" s="63">
        <f t="shared" si="20"/>
        <v>1.5448881410812598</v>
      </c>
      <c r="BC40" s="63">
        <f t="shared" si="20"/>
        <v>1.5366718678594766</v>
      </c>
      <c r="BD40" s="63">
        <f t="shared" si="20"/>
        <v>1.530784830454019</v>
      </c>
      <c r="BE40" s="63">
        <f t="shared" si="20"/>
        <v>1.5260458309556191</v>
      </c>
      <c r="BF40" s="63">
        <f t="shared" si="20"/>
        <v>1.5220003384470429</v>
      </c>
      <c r="BG40" s="63">
        <f t="shared" si="20"/>
        <v>1.5200736780936333</v>
      </c>
      <c r="BH40" s="63">
        <f t="shared" si="20"/>
        <v>1.5179125337224733</v>
      </c>
      <c r="BI40" s="63">
        <f t="shared" si="20"/>
        <v>1.5138571317716045</v>
      </c>
      <c r="BJ40" s="63">
        <f t="shared" si="20"/>
        <v>1.5116457774409537</v>
      </c>
      <c r="BK40" s="63">
        <f t="shared" si="20"/>
        <v>1.5129407119355587</v>
      </c>
      <c r="BL40" s="63">
        <f t="shared" si="20"/>
        <v>1.512340003713655</v>
      </c>
      <c r="BM40" s="63">
        <f t="shared" si="20"/>
        <v>1.5092834119579566</v>
      </c>
      <c r="BN40" s="63">
        <f t="shared" si="20"/>
        <v>1.5081947193927758</v>
      </c>
      <c r="BO40" s="63">
        <f t="shared" si="20"/>
        <v>1.5075406885229887</v>
      </c>
      <c r="BP40" s="63">
        <f t="shared" si="20"/>
        <v>1.5064010719627026</v>
      </c>
      <c r="BQ40" s="63">
        <f t="shared" si="20"/>
        <v>1.5064009383195713</v>
      </c>
      <c r="BR40" s="63">
        <f t="shared" ref="BR40:BV40" si="21">BR12/BR26</f>
        <v>1.5013768271078767</v>
      </c>
      <c r="BS40" s="63">
        <f t="shared" si="21"/>
        <v>1.4944904878953891</v>
      </c>
      <c r="BT40" s="63">
        <f t="shared" si="21"/>
        <v>1.4914179112552548</v>
      </c>
      <c r="BU40" s="63">
        <f t="shared" si="21"/>
        <v>1.4847479003872692</v>
      </c>
      <c r="BV40" s="64">
        <f t="shared" si="21"/>
        <v>1.4659427354960968</v>
      </c>
    </row>
    <row r="41" spans="2:74" s="6" customFormat="1" x14ac:dyDescent="0.25">
      <c r="B41" s="141"/>
      <c r="C41" s="84" t="s">
        <v>9</v>
      </c>
      <c r="D41" s="80"/>
      <c r="E41" s="75"/>
      <c r="F41" s="63"/>
      <c r="G41" s="63"/>
      <c r="H41" s="63"/>
      <c r="I41" s="63"/>
      <c r="J41" s="63"/>
      <c r="K41" s="63"/>
      <c r="L41" s="63"/>
      <c r="M41" s="63"/>
      <c r="N41" s="63"/>
      <c r="O41" s="63"/>
      <c r="P41" s="63"/>
      <c r="Q41" s="63"/>
      <c r="R41" s="63"/>
      <c r="S41" s="63"/>
      <c r="T41" s="63"/>
      <c r="U41" s="63"/>
      <c r="V41" s="63"/>
      <c r="W41" s="63"/>
      <c r="X41" s="63"/>
      <c r="Y41" s="63"/>
      <c r="Z41" s="63"/>
      <c r="AA41" s="63"/>
      <c r="AB41" s="63">
        <f t="shared" ref="AB41" si="22">AB13/AB27</f>
        <v>1.779937733779422</v>
      </c>
      <c r="AC41" s="63">
        <f t="shared" ref="AC41:BQ41" si="23">AC13/AC27</f>
        <v>1.7656299181448512</v>
      </c>
      <c r="AD41" s="63">
        <f t="shared" si="23"/>
        <v>1.7611996757498751</v>
      </c>
      <c r="AE41" s="63">
        <f t="shared" si="23"/>
        <v>1.7605855461019151</v>
      </c>
      <c r="AF41" s="63">
        <f t="shared" si="23"/>
        <v>1.7628697863266973</v>
      </c>
      <c r="AG41" s="63">
        <f t="shared" si="23"/>
        <v>1.7627621564658134</v>
      </c>
      <c r="AH41" s="63">
        <f t="shared" si="23"/>
        <v>1.7540738652835337</v>
      </c>
      <c r="AI41" s="63">
        <f t="shared" si="23"/>
        <v>1.747395110801955</v>
      </c>
      <c r="AJ41" s="63">
        <f t="shared" si="23"/>
        <v>1.7372509823254163</v>
      </c>
      <c r="AK41" s="63">
        <f t="shared" si="23"/>
        <v>1.7226948220959486</v>
      </c>
      <c r="AL41" s="63">
        <f t="shared" si="23"/>
        <v>1.7086175035460758</v>
      </c>
      <c r="AM41" s="63">
        <f t="shared" si="23"/>
        <v>1.6979382138572261</v>
      </c>
      <c r="AN41" s="63">
        <f t="shared" si="23"/>
        <v>1.6879975539375882</v>
      </c>
      <c r="AO41" s="63">
        <f t="shared" si="23"/>
        <v>1.6769774562437962</v>
      </c>
      <c r="AP41" s="63">
        <f t="shared" si="23"/>
        <v>1.6676601162423528</v>
      </c>
      <c r="AQ41" s="63">
        <f t="shared" si="23"/>
        <v>1.6606161885159494</v>
      </c>
      <c r="AR41" s="63">
        <f t="shared" si="23"/>
        <v>1.6539655740902635</v>
      </c>
      <c r="AS41" s="63">
        <f t="shared" si="23"/>
        <v>1.6470989028120022</v>
      </c>
      <c r="AT41" s="63">
        <f t="shared" si="23"/>
        <v>1.6391955406221579</v>
      </c>
      <c r="AU41" s="63">
        <f t="shared" si="23"/>
        <v>1.6343171444844597</v>
      </c>
      <c r="AV41" s="63">
        <f t="shared" si="23"/>
        <v>1.6282321443776571</v>
      </c>
      <c r="AW41" s="63">
        <f t="shared" si="23"/>
        <v>1.6210870373995598</v>
      </c>
      <c r="AX41" s="63">
        <f t="shared" si="23"/>
        <v>1.6136290189795395</v>
      </c>
      <c r="AY41" s="63">
        <f t="shared" si="23"/>
        <v>1.6055254446144438</v>
      </c>
      <c r="AZ41" s="63">
        <f t="shared" si="23"/>
        <v>1.5988654509741385</v>
      </c>
      <c r="BA41" s="63">
        <f t="shared" si="23"/>
        <v>1.5949172822017474</v>
      </c>
      <c r="BB41" s="63">
        <f t="shared" si="23"/>
        <v>1.5880286191080233</v>
      </c>
      <c r="BC41" s="63">
        <f t="shared" si="23"/>
        <v>1.5811836336052452</v>
      </c>
      <c r="BD41" s="63">
        <f t="shared" si="23"/>
        <v>1.5767237460527892</v>
      </c>
      <c r="BE41" s="63">
        <f t="shared" si="23"/>
        <v>1.5737346529056337</v>
      </c>
      <c r="BF41" s="63">
        <f t="shared" si="23"/>
        <v>1.5722946195837537</v>
      </c>
      <c r="BG41" s="63">
        <f t="shared" si="23"/>
        <v>1.5727592043153917</v>
      </c>
      <c r="BH41" s="63">
        <f t="shared" si="23"/>
        <v>1.5711105660764488</v>
      </c>
      <c r="BI41" s="63">
        <f t="shared" si="23"/>
        <v>1.5705819937046099</v>
      </c>
      <c r="BJ41" s="63">
        <f t="shared" si="23"/>
        <v>1.5692946937219718</v>
      </c>
      <c r="BK41" s="63">
        <f t="shared" si="23"/>
        <v>1.5730567330833631</v>
      </c>
      <c r="BL41" s="63">
        <f t="shared" si="23"/>
        <v>1.5714174977629964</v>
      </c>
      <c r="BM41" s="63">
        <f t="shared" si="23"/>
        <v>1.5714237131134101</v>
      </c>
      <c r="BN41" s="63">
        <f t="shared" si="23"/>
        <v>1.5714940337835501</v>
      </c>
      <c r="BO41" s="63">
        <f t="shared" si="23"/>
        <v>1.5727169747894123</v>
      </c>
      <c r="BP41" s="63">
        <f t="shared" si="23"/>
        <v>1.5738251672780412</v>
      </c>
      <c r="BQ41" s="63">
        <f t="shared" si="23"/>
        <v>1.5748032428793066</v>
      </c>
      <c r="BR41" s="63">
        <f t="shared" ref="BR41:BV41" si="24">BR13/BR27</f>
        <v>1.5718063677367882</v>
      </c>
      <c r="BS41" s="63">
        <f t="shared" si="24"/>
        <v>1.5663676027841062</v>
      </c>
      <c r="BT41" s="63">
        <f t="shared" si="24"/>
        <v>1.565428999330766</v>
      </c>
      <c r="BU41" s="63">
        <f t="shared" si="24"/>
        <v>1.5615687459046952</v>
      </c>
      <c r="BV41" s="64">
        <f t="shared" si="24"/>
        <v>1.5440035040793052</v>
      </c>
    </row>
    <row r="42" spans="2:74" s="6" customFormat="1" x14ac:dyDescent="0.25">
      <c r="B42" s="141"/>
      <c r="C42" s="84" t="s">
        <v>10</v>
      </c>
      <c r="D42" s="80"/>
      <c r="E42" s="75"/>
      <c r="F42" s="63"/>
      <c r="G42" s="63"/>
      <c r="H42" s="63"/>
      <c r="I42" s="63"/>
      <c r="J42" s="63"/>
      <c r="K42" s="63"/>
      <c r="L42" s="63"/>
      <c r="M42" s="63"/>
      <c r="N42" s="63"/>
      <c r="O42" s="63"/>
      <c r="P42" s="63"/>
      <c r="Q42" s="63"/>
      <c r="R42" s="63"/>
      <c r="S42" s="63"/>
      <c r="T42" s="63"/>
      <c r="U42" s="63"/>
      <c r="V42" s="63"/>
      <c r="W42" s="63"/>
      <c r="X42" s="63"/>
      <c r="Y42" s="63"/>
      <c r="Z42" s="63"/>
      <c r="AA42" s="63"/>
      <c r="AB42" s="63">
        <f t="shared" ref="AB42" si="25">AB14/AB28</f>
        <v>1.7789926523887021</v>
      </c>
      <c r="AC42" s="63">
        <f t="shared" ref="AC42:BQ42" si="26">AC14/AC28</f>
        <v>1.7626608184435533</v>
      </c>
      <c r="AD42" s="63">
        <f t="shared" si="26"/>
        <v>1.7577647102981981</v>
      </c>
      <c r="AE42" s="63">
        <f t="shared" si="26"/>
        <v>1.7533393198690712</v>
      </c>
      <c r="AF42" s="63">
        <f t="shared" si="26"/>
        <v>1.7540100310832394</v>
      </c>
      <c r="AG42" s="63">
        <f t="shared" si="26"/>
        <v>1.7507620389746519</v>
      </c>
      <c r="AH42" s="63">
        <f t="shared" si="26"/>
        <v>1.7387802578867562</v>
      </c>
      <c r="AI42" s="63">
        <f t="shared" si="26"/>
        <v>1.7289102214853562</v>
      </c>
      <c r="AJ42" s="63">
        <f t="shared" si="26"/>
        <v>1.7156472691855653</v>
      </c>
      <c r="AK42" s="63">
        <f t="shared" si="26"/>
        <v>1.6969051014785936</v>
      </c>
      <c r="AL42" s="63">
        <f t="shared" si="26"/>
        <v>1.6807126880137746</v>
      </c>
      <c r="AM42" s="63">
        <f t="shared" si="26"/>
        <v>1.6664745180157874</v>
      </c>
      <c r="AN42" s="63">
        <f t="shared" si="26"/>
        <v>1.6529422851919133</v>
      </c>
      <c r="AO42" s="63">
        <f t="shared" si="26"/>
        <v>1.6380500660083464</v>
      </c>
      <c r="AP42" s="63">
        <f t="shared" si="26"/>
        <v>1.6267338561241445</v>
      </c>
      <c r="AQ42" s="63">
        <f t="shared" si="26"/>
        <v>1.6155159660551239</v>
      </c>
      <c r="AR42" s="63">
        <f t="shared" si="26"/>
        <v>1.6039855681373041</v>
      </c>
      <c r="AS42" s="63">
        <f t="shared" si="26"/>
        <v>1.5936628016940855</v>
      </c>
      <c r="AT42" s="63">
        <f t="shared" si="26"/>
        <v>1.5821469431282411</v>
      </c>
      <c r="AU42" s="63">
        <f t="shared" si="26"/>
        <v>1.5707039605387294</v>
      </c>
      <c r="AV42" s="63">
        <f t="shared" si="26"/>
        <v>1.5588815285582445</v>
      </c>
      <c r="AW42" s="63">
        <f t="shared" si="26"/>
        <v>1.5470231996808741</v>
      </c>
      <c r="AX42" s="63">
        <f t="shared" si="26"/>
        <v>1.5338251131490857</v>
      </c>
      <c r="AY42" s="63">
        <f t="shared" si="26"/>
        <v>1.5204268876244005</v>
      </c>
      <c r="AZ42" s="63">
        <f t="shared" si="26"/>
        <v>1.5087164117507141</v>
      </c>
      <c r="BA42" s="63">
        <f t="shared" si="26"/>
        <v>1.4972796810093658</v>
      </c>
      <c r="BB42" s="63">
        <f t="shared" si="26"/>
        <v>1.4857890495338848</v>
      </c>
      <c r="BC42" s="63">
        <f t="shared" si="26"/>
        <v>1.4737918158548018</v>
      </c>
      <c r="BD42" s="63">
        <f t="shared" si="26"/>
        <v>1.4636127182568395</v>
      </c>
      <c r="BE42" s="63">
        <f t="shared" si="26"/>
        <v>1.4537708508366867</v>
      </c>
      <c r="BF42" s="63">
        <f t="shared" si="26"/>
        <v>1.4447029552562156</v>
      </c>
      <c r="BG42" s="63">
        <f t="shared" si="26"/>
        <v>1.437152014236555</v>
      </c>
      <c r="BH42" s="63">
        <f t="shared" si="26"/>
        <v>1.4297227102671941</v>
      </c>
      <c r="BI42" s="63">
        <f t="shared" si="26"/>
        <v>1.4220316023451067</v>
      </c>
      <c r="BJ42" s="63">
        <f t="shared" si="26"/>
        <v>1.4154807342080682</v>
      </c>
      <c r="BK42" s="63">
        <f t="shared" si="26"/>
        <v>1.4102169775150144</v>
      </c>
      <c r="BL42" s="63">
        <f t="shared" si="26"/>
        <v>1.4047257200658154</v>
      </c>
      <c r="BM42" s="63">
        <f t="shared" si="26"/>
        <v>1.4002845366733281</v>
      </c>
      <c r="BN42" s="63">
        <f t="shared" si="26"/>
        <v>1.394472508489689</v>
      </c>
      <c r="BO42" s="63">
        <f t="shared" si="26"/>
        <v>1.3894527211854064</v>
      </c>
      <c r="BP42" s="63">
        <f t="shared" si="26"/>
        <v>1.3851670465536987</v>
      </c>
      <c r="BQ42" s="63">
        <f t="shared" si="26"/>
        <v>1.3796577095622056</v>
      </c>
      <c r="BR42" s="63">
        <f t="shared" ref="BR42:BV42" si="27">BR14/BR28</f>
        <v>1.3722027552465168</v>
      </c>
      <c r="BS42" s="63">
        <f t="shared" si="27"/>
        <v>1.3617398124291908</v>
      </c>
      <c r="BT42" s="63">
        <f t="shared" si="27"/>
        <v>1.3538757044322325</v>
      </c>
      <c r="BU42" s="63">
        <f t="shared" si="27"/>
        <v>1.3453949915196501</v>
      </c>
      <c r="BV42" s="64">
        <f t="shared" si="27"/>
        <v>1.3246736054797317</v>
      </c>
    </row>
    <row r="43" spans="2:74" s="6" customFormat="1" x14ac:dyDescent="0.25">
      <c r="B43" s="141"/>
      <c r="C43" s="84" t="s">
        <v>11</v>
      </c>
      <c r="D43" s="80"/>
      <c r="E43" s="75"/>
      <c r="F43" s="63"/>
      <c r="G43" s="63"/>
      <c r="H43" s="63"/>
      <c r="I43" s="63"/>
      <c r="J43" s="63"/>
      <c r="K43" s="63"/>
      <c r="L43" s="63"/>
      <c r="M43" s="63"/>
      <c r="N43" s="63"/>
      <c r="O43" s="63"/>
      <c r="P43" s="63"/>
      <c r="Q43" s="63"/>
      <c r="R43" s="63"/>
      <c r="S43" s="63"/>
      <c r="T43" s="63"/>
      <c r="U43" s="63"/>
      <c r="V43" s="63"/>
      <c r="W43" s="63"/>
      <c r="X43" s="63"/>
      <c r="Y43" s="63"/>
      <c r="Z43" s="63"/>
      <c r="AA43" s="63"/>
      <c r="AB43" s="63">
        <f t="shared" ref="AB43" si="28">AB15/AB29</f>
        <v>1.7789926523887021</v>
      </c>
      <c r="AC43" s="63">
        <f t="shared" ref="AC43:BQ43" si="29">AC15/AC29</f>
        <v>1.7626608184435533</v>
      </c>
      <c r="AD43" s="63">
        <f t="shared" si="29"/>
        <v>1.7577647102981981</v>
      </c>
      <c r="AE43" s="63">
        <f t="shared" si="29"/>
        <v>1.7533393198690712</v>
      </c>
      <c r="AF43" s="63">
        <f t="shared" si="29"/>
        <v>1.7540100310832394</v>
      </c>
      <c r="AG43" s="63">
        <f t="shared" si="29"/>
        <v>1.7507620389746519</v>
      </c>
      <c r="AH43" s="63">
        <f t="shared" si="29"/>
        <v>1.7313740956082904</v>
      </c>
      <c r="AI43" s="63">
        <f t="shared" si="29"/>
        <v>1.7177309526201945</v>
      </c>
      <c r="AJ43" s="63">
        <f t="shared" si="29"/>
        <v>1.7040319182703976</v>
      </c>
      <c r="AK43" s="63">
        <f t="shared" si="29"/>
        <v>1.6816585951229228</v>
      </c>
      <c r="AL43" s="63">
        <f t="shared" si="29"/>
        <v>1.6665148966330343</v>
      </c>
      <c r="AM43" s="63">
        <f t="shared" si="29"/>
        <v>1.6489348106891863</v>
      </c>
      <c r="AN43" s="63">
        <f t="shared" si="29"/>
        <v>1.6337105107924716</v>
      </c>
      <c r="AO43" s="63">
        <f t="shared" si="29"/>
        <v>1.615800846273505</v>
      </c>
      <c r="AP43" s="63">
        <f t="shared" si="29"/>
        <v>1.6042547886931098</v>
      </c>
      <c r="AQ43" s="63">
        <f t="shared" si="29"/>
        <v>1.5916034190544199</v>
      </c>
      <c r="AR43" s="63">
        <f t="shared" si="29"/>
        <v>1.5801102882770297</v>
      </c>
      <c r="AS43" s="63">
        <f t="shared" si="29"/>
        <v>1.5701453249438508</v>
      </c>
      <c r="AT43" s="63">
        <f t="shared" si="29"/>
        <v>1.556436671798477</v>
      </c>
      <c r="AU43" s="63">
        <f t="shared" si="29"/>
        <v>1.5446147492182321</v>
      </c>
      <c r="AV43" s="63">
        <f t="shared" si="29"/>
        <v>1.5326530342702225</v>
      </c>
      <c r="AW43" s="63">
        <f t="shared" si="29"/>
        <v>1.5196292877534461</v>
      </c>
      <c r="AX43" s="63">
        <f t="shared" si="29"/>
        <v>1.5056990543796209</v>
      </c>
      <c r="AY43" s="63">
        <f t="shared" si="29"/>
        <v>1.4906195943338552</v>
      </c>
      <c r="AZ43" s="63">
        <f t="shared" si="29"/>
        <v>1.4802766597266361</v>
      </c>
      <c r="BA43" s="63">
        <f t="shared" si="29"/>
        <v>1.4696976206361287</v>
      </c>
      <c r="BB43" s="63">
        <f t="shared" si="29"/>
        <v>1.4591748134382232</v>
      </c>
      <c r="BC43" s="63">
        <f t="shared" si="29"/>
        <v>1.4478651421918147</v>
      </c>
      <c r="BD43" s="63">
        <f t="shared" si="29"/>
        <v>1.4380020653213166</v>
      </c>
      <c r="BE43" s="63">
        <f t="shared" si="29"/>
        <v>1.4272199278882189</v>
      </c>
      <c r="BF43" s="63">
        <f t="shared" si="29"/>
        <v>1.4203364625790171</v>
      </c>
      <c r="BG43" s="63">
        <f t="shared" si="29"/>
        <v>1.4129892589683692</v>
      </c>
      <c r="BH43" s="63">
        <f t="shared" si="29"/>
        <v>1.4068962663374762</v>
      </c>
      <c r="BI43" s="63">
        <f t="shared" si="29"/>
        <v>1.4010080532016407</v>
      </c>
      <c r="BJ43" s="63">
        <f t="shared" si="29"/>
        <v>1.3971689521576247</v>
      </c>
      <c r="BK43" s="63">
        <f t="shared" si="29"/>
        <v>1.39335113875716</v>
      </c>
      <c r="BL43" s="63">
        <f t="shared" si="29"/>
        <v>1.389779071328952</v>
      </c>
      <c r="BM43" s="63">
        <f t="shared" si="29"/>
        <v>1.3887864833084977</v>
      </c>
      <c r="BN43" s="63">
        <f t="shared" si="29"/>
        <v>1.3849773318100997</v>
      </c>
      <c r="BO43" s="63">
        <f t="shared" si="29"/>
        <v>1.3830267955305438</v>
      </c>
      <c r="BP43" s="63">
        <f t="shared" si="29"/>
        <v>1.3823459541458134</v>
      </c>
      <c r="BQ43" s="63">
        <f t="shared" si="29"/>
        <v>1.3800652781323943</v>
      </c>
      <c r="BR43" s="63">
        <f t="shared" ref="BR43:BV43" si="30">BR15/BR29</f>
        <v>1.3751730722731297</v>
      </c>
      <c r="BS43" s="63">
        <f t="shared" si="30"/>
        <v>1.3674446753993976</v>
      </c>
      <c r="BT43" s="63">
        <f t="shared" si="30"/>
        <v>1.3633245529502469</v>
      </c>
      <c r="BU43" s="63">
        <f t="shared" si="30"/>
        <v>1.3599758832319453</v>
      </c>
      <c r="BV43" s="64">
        <f t="shared" si="30"/>
        <v>1.3423405993755002</v>
      </c>
    </row>
    <row r="44" spans="2:74" s="6" customFormat="1" ht="15.75" thickBot="1" x14ac:dyDescent="0.3">
      <c r="B44" s="142"/>
      <c r="C44" s="134" t="s">
        <v>12</v>
      </c>
      <c r="D44" s="81"/>
      <c r="E44" s="77"/>
      <c r="F44" s="65"/>
      <c r="G44" s="65"/>
      <c r="H44" s="65"/>
      <c r="I44" s="65"/>
      <c r="J44" s="65"/>
      <c r="K44" s="65"/>
      <c r="L44" s="65"/>
      <c r="M44" s="65"/>
      <c r="N44" s="65"/>
      <c r="O44" s="65"/>
      <c r="P44" s="65"/>
      <c r="Q44" s="65"/>
      <c r="R44" s="65"/>
      <c r="S44" s="65"/>
      <c r="T44" s="65"/>
      <c r="U44" s="65"/>
      <c r="V44" s="65"/>
      <c r="W44" s="65"/>
      <c r="X44" s="65"/>
      <c r="Y44" s="65"/>
      <c r="Z44" s="65"/>
      <c r="AA44" s="65"/>
      <c r="AB44" s="65">
        <f t="shared" ref="AB44" si="31">AB16/AB30</f>
        <v>1.7789926523887021</v>
      </c>
      <c r="AC44" s="65">
        <f t="shared" ref="AC44:BQ44" si="32">AC16/AC30</f>
        <v>1.7626608184435533</v>
      </c>
      <c r="AD44" s="65">
        <f t="shared" si="32"/>
        <v>1.7577647102981981</v>
      </c>
      <c r="AE44" s="65">
        <f t="shared" si="32"/>
        <v>1.7533393198690712</v>
      </c>
      <c r="AF44" s="65">
        <f t="shared" si="32"/>
        <v>1.7378219384832898</v>
      </c>
      <c r="AG44" s="65">
        <f t="shared" si="32"/>
        <v>1.7324734640892738</v>
      </c>
      <c r="AH44" s="65">
        <f t="shared" si="32"/>
        <v>1.7183532866564692</v>
      </c>
      <c r="AI44" s="65">
        <f t="shared" si="32"/>
        <v>1.7044739560228306</v>
      </c>
      <c r="AJ44" s="65">
        <f t="shared" si="32"/>
        <v>1.689116801385012</v>
      </c>
      <c r="AK44" s="65">
        <f t="shared" si="32"/>
        <v>1.6680603313086226</v>
      </c>
      <c r="AL44" s="65">
        <f t="shared" si="32"/>
        <v>1.6505690374622763</v>
      </c>
      <c r="AM44" s="65">
        <f t="shared" si="32"/>
        <v>1.6322815850815191</v>
      </c>
      <c r="AN44" s="65">
        <f t="shared" si="32"/>
        <v>1.6130175487104113</v>
      </c>
      <c r="AO44" s="65">
        <f t="shared" si="32"/>
        <v>1.5937559723844372</v>
      </c>
      <c r="AP44" s="65">
        <f t="shared" si="32"/>
        <v>1.5793762461821359</v>
      </c>
      <c r="AQ44" s="65">
        <f t="shared" si="32"/>
        <v>1.5651672638479912</v>
      </c>
      <c r="AR44" s="65">
        <f t="shared" si="32"/>
        <v>1.5513314935125466</v>
      </c>
      <c r="AS44" s="65">
        <f t="shared" si="32"/>
        <v>1.5398660037982743</v>
      </c>
      <c r="AT44" s="65">
        <f t="shared" si="32"/>
        <v>1.5249709192557535</v>
      </c>
      <c r="AU44" s="65">
        <f t="shared" si="32"/>
        <v>1.5103993928425725</v>
      </c>
      <c r="AV44" s="65">
        <f t="shared" si="32"/>
        <v>1.4963381065651908</v>
      </c>
      <c r="AW44" s="65">
        <f t="shared" si="32"/>
        <v>1.4822146491613513</v>
      </c>
      <c r="AX44" s="65">
        <f t="shared" si="32"/>
        <v>1.4681724152002513</v>
      </c>
      <c r="AY44" s="65">
        <f t="shared" si="32"/>
        <v>1.4518934477517986</v>
      </c>
      <c r="AZ44" s="65">
        <f t="shared" si="32"/>
        <v>1.4405293613099202</v>
      </c>
      <c r="BA44" s="65">
        <f t="shared" si="32"/>
        <v>1.4281208623197006</v>
      </c>
      <c r="BB44" s="65">
        <f t="shared" si="32"/>
        <v>1.4167603019317834</v>
      </c>
      <c r="BC44" s="65">
        <f t="shared" si="32"/>
        <v>1.4038754166842766</v>
      </c>
      <c r="BD44" s="65">
        <f t="shared" si="32"/>
        <v>1.3928194962933129</v>
      </c>
      <c r="BE44" s="65">
        <f t="shared" si="32"/>
        <v>1.3823583836233624</v>
      </c>
      <c r="BF44" s="65">
        <f t="shared" si="32"/>
        <v>1.3751509330259133</v>
      </c>
      <c r="BG44" s="65">
        <f t="shared" si="32"/>
        <v>1.3682076393025246</v>
      </c>
      <c r="BH44" s="65">
        <f t="shared" si="32"/>
        <v>1.3606687871226699</v>
      </c>
      <c r="BI44" s="65">
        <f t="shared" si="32"/>
        <v>1.3539740971411529</v>
      </c>
      <c r="BJ44" s="65">
        <f t="shared" si="32"/>
        <v>1.3486615575451206</v>
      </c>
      <c r="BK44" s="65">
        <f t="shared" si="32"/>
        <v>1.3441966785520172</v>
      </c>
      <c r="BL44" s="65">
        <f t="shared" si="32"/>
        <v>1.3406454614975041</v>
      </c>
      <c r="BM44" s="65">
        <f t="shared" si="32"/>
        <v>1.3382366198671929</v>
      </c>
      <c r="BN44" s="65">
        <f t="shared" si="32"/>
        <v>1.332745312232545</v>
      </c>
      <c r="BO44" s="65">
        <f t="shared" si="32"/>
        <v>1.3278180483987867</v>
      </c>
      <c r="BP44" s="65">
        <f t="shared" si="32"/>
        <v>1.3252711734157703</v>
      </c>
      <c r="BQ44" s="65">
        <f t="shared" si="32"/>
        <v>1.320992164222883</v>
      </c>
      <c r="BR44" s="65">
        <f t="shared" ref="BR44:BV44" si="33">BR16/BR30</f>
        <v>1.3135593778890886</v>
      </c>
      <c r="BS44" s="65">
        <f t="shared" si="33"/>
        <v>1.3046383427293469</v>
      </c>
      <c r="BT44" s="65">
        <f t="shared" si="33"/>
        <v>1.2991952598057728</v>
      </c>
      <c r="BU44" s="65">
        <f t="shared" si="33"/>
        <v>1.2938519707817435</v>
      </c>
      <c r="BV44" s="66">
        <f t="shared" si="33"/>
        <v>1.2751696151108529</v>
      </c>
    </row>
    <row r="45" spans="2:74" ht="15.75" thickBot="1" x14ac:dyDescent="0.3"/>
    <row r="46" spans="2:74" s="6" customFormat="1" ht="15.75" thickBot="1" x14ac:dyDescent="0.3">
      <c r="B46" s="135"/>
      <c r="C46" s="136"/>
      <c r="D46" s="7">
        <v>2000</v>
      </c>
      <c r="E46" s="8">
        <v>2001</v>
      </c>
      <c r="F46" s="86">
        <v>2002</v>
      </c>
      <c r="G46" s="86">
        <v>2003</v>
      </c>
      <c r="H46" s="86">
        <v>2004</v>
      </c>
      <c r="I46" s="86">
        <v>2005</v>
      </c>
      <c r="J46" s="86">
        <v>2006</v>
      </c>
      <c r="K46" s="86">
        <v>2007</v>
      </c>
      <c r="L46" s="86">
        <v>2008</v>
      </c>
      <c r="M46" s="86">
        <v>2009</v>
      </c>
      <c r="N46" s="86">
        <v>2010</v>
      </c>
      <c r="O46" s="86">
        <v>2011</v>
      </c>
      <c r="P46" s="86">
        <v>2012</v>
      </c>
      <c r="Q46" s="86">
        <v>2013</v>
      </c>
      <c r="R46" s="86">
        <v>2014</v>
      </c>
      <c r="S46" s="86">
        <v>2015</v>
      </c>
      <c r="T46" s="86">
        <v>2016</v>
      </c>
      <c r="U46" s="86">
        <v>2017</v>
      </c>
      <c r="V46" s="86">
        <v>2018</v>
      </c>
      <c r="W46" s="86">
        <v>2019</v>
      </c>
      <c r="X46" s="86">
        <v>2020</v>
      </c>
      <c r="Y46" s="86">
        <v>2021</v>
      </c>
      <c r="Z46" s="86">
        <v>2022</v>
      </c>
      <c r="AA46" s="86">
        <v>2023</v>
      </c>
      <c r="AB46" s="86">
        <v>2024</v>
      </c>
      <c r="AC46" s="86">
        <v>2025</v>
      </c>
      <c r="AD46" s="86">
        <v>2026</v>
      </c>
      <c r="AE46" s="86">
        <v>2027</v>
      </c>
      <c r="AF46" s="86">
        <v>2028</v>
      </c>
      <c r="AG46" s="86">
        <v>2029</v>
      </c>
      <c r="AH46" s="86">
        <v>2030</v>
      </c>
      <c r="AI46" s="86">
        <v>2031</v>
      </c>
      <c r="AJ46" s="86">
        <v>2032</v>
      </c>
      <c r="AK46" s="86">
        <v>2033</v>
      </c>
      <c r="AL46" s="86">
        <v>2034</v>
      </c>
      <c r="AM46" s="86">
        <v>2035</v>
      </c>
      <c r="AN46" s="86">
        <v>2036</v>
      </c>
      <c r="AO46" s="86">
        <v>2037</v>
      </c>
      <c r="AP46" s="86">
        <v>2038</v>
      </c>
      <c r="AQ46" s="86">
        <v>2039</v>
      </c>
      <c r="AR46" s="86">
        <v>2040</v>
      </c>
      <c r="AS46" s="86">
        <v>2041</v>
      </c>
      <c r="AT46" s="86">
        <v>2042</v>
      </c>
      <c r="AU46" s="86">
        <v>2043</v>
      </c>
      <c r="AV46" s="86">
        <v>2044</v>
      </c>
      <c r="AW46" s="86">
        <v>2045</v>
      </c>
      <c r="AX46" s="86">
        <v>2046</v>
      </c>
      <c r="AY46" s="86">
        <v>2047</v>
      </c>
      <c r="AZ46" s="86">
        <v>2048</v>
      </c>
      <c r="BA46" s="86">
        <v>2049</v>
      </c>
      <c r="BB46" s="86">
        <v>2050</v>
      </c>
      <c r="BC46" s="86">
        <v>2051</v>
      </c>
      <c r="BD46" s="86">
        <v>2052</v>
      </c>
      <c r="BE46" s="86">
        <v>2053</v>
      </c>
      <c r="BF46" s="86">
        <v>2054</v>
      </c>
      <c r="BG46" s="86">
        <v>2055</v>
      </c>
      <c r="BH46" s="86">
        <v>2056</v>
      </c>
      <c r="BI46" s="86">
        <v>2057</v>
      </c>
      <c r="BJ46" s="86">
        <v>2058</v>
      </c>
      <c r="BK46" s="86">
        <v>2059</v>
      </c>
      <c r="BL46" s="86">
        <v>2060</v>
      </c>
      <c r="BM46" s="86">
        <v>2061</v>
      </c>
      <c r="BN46" s="86">
        <v>2062</v>
      </c>
      <c r="BO46" s="86">
        <v>2063</v>
      </c>
      <c r="BP46" s="86">
        <v>2064</v>
      </c>
      <c r="BQ46" s="86">
        <v>2065</v>
      </c>
      <c r="BR46" s="86">
        <v>2066</v>
      </c>
      <c r="BS46" s="86">
        <v>2067</v>
      </c>
      <c r="BT46" s="86">
        <v>2068</v>
      </c>
      <c r="BU46" s="86">
        <v>2069</v>
      </c>
      <c r="BV46" s="87">
        <v>2070</v>
      </c>
    </row>
    <row r="47" spans="2:74" s="6" customFormat="1" ht="15" customHeight="1" x14ac:dyDescent="0.25">
      <c r="B47" s="140" t="s">
        <v>26</v>
      </c>
      <c r="C47" s="82" t="s">
        <v>0</v>
      </c>
      <c r="D47" s="79"/>
      <c r="E47" s="73"/>
      <c r="F47" s="28"/>
      <c r="G47" s="28"/>
      <c r="H47" s="28"/>
      <c r="I47" s="61">
        <v>12.206217499999999</v>
      </c>
      <c r="J47" s="61">
        <v>12.526077000000001</v>
      </c>
      <c r="K47" s="61">
        <v>12.891226499999998</v>
      </c>
      <c r="L47" s="61">
        <v>13.255148500000001</v>
      </c>
      <c r="M47" s="61">
        <v>13.581329000000002</v>
      </c>
      <c r="N47" s="61">
        <v>13.887926000000002</v>
      </c>
      <c r="O47" s="61">
        <v>14.109967999999999</v>
      </c>
      <c r="P47" s="61">
        <v>14.205922000000001</v>
      </c>
      <c r="Q47" s="61">
        <v>14.378206500000001</v>
      </c>
      <c r="R47" s="61">
        <v>14.617861000000001</v>
      </c>
      <c r="S47" s="61">
        <v>14.795458999999999</v>
      </c>
      <c r="T47" s="61">
        <v>14.8925485</v>
      </c>
      <c r="U47" s="61">
        <v>15.001139500000001</v>
      </c>
      <c r="V47" s="61">
        <v>15.2180485</v>
      </c>
      <c r="W47" s="61">
        <v>15.464263000000001</v>
      </c>
      <c r="X47" s="61">
        <v>15.644048499999998</v>
      </c>
      <c r="Y47" s="61">
        <v>15.787364499999999</v>
      </c>
      <c r="Z47" s="61">
        <v>15.965384</v>
      </c>
      <c r="AA47" s="61">
        <v>16.185394500000001</v>
      </c>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2"/>
    </row>
    <row r="48" spans="2:74" s="6" customFormat="1" x14ac:dyDescent="0.25">
      <c r="B48" s="141"/>
      <c r="C48" s="83" t="s">
        <v>4</v>
      </c>
      <c r="D48" s="80"/>
      <c r="E48" s="75"/>
      <c r="F48" s="31"/>
      <c r="G48" s="31"/>
      <c r="H48" s="31"/>
      <c r="I48" s="63"/>
      <c r="J48" s="63"/>
      <c r="K48" s="63"/>
      <c r="L48" s="63"/>
      <c r="M48" s="63"/>
      <c r="N48" s="63"/>
      <c r="O48" s="63"/>
      <c r="P48" s="63"/>
      <c r="Q48" s="63"/>
      <c r="R48" s="63"/>
      <c r="S48" s="63"/>
      <c r="T48" s="63"/>
      <c r="U48" s="63"/>
      <c r="V48" s="63"/>
      <c r="W48" s="63"/>
      <c r="X48" s="63"/>
      <c r="Y48" s="63"/>
      <c r="Z48" s="63"/>
      <c r="AA48" s="63"/>
      <c r="AB48" s="63">
        <v>16.309290652318893</v>
      </c>
      <c r="AC48" s="63">
        <v>16.450531759953098</v>
      </c>
      <c r="AD48" s="63">
        <v>16.574824131757801</v>
      </c>
      <c r="AE48" s="63">
        <v>16.728013486757</v>
      </c>
      <c r="AF48" s="63">
        <v>16.842095368083591</v>
      </c>
      <c r="AG48" s="63">
        <v>16.962323354828936</v>
      </c>
      <c r="AH48" s="63">
        <v>17.111439957613694</v>
      </c>
      <c r="AI48" s="63">
        <v>17.245459256536204</v>
      </c>
      <c r="AJ48" s="63">
        <v>17.416954921557512</v>
      </c>
      <c r="AK48" s="63">
        <v>17.608879349290479</v>
      </c>
      <c r="AL48" s="63">
        <v>17.783302003858807</v>
      </c>
      <c r="AM48" s="63">
        <v>17.942709013918495</v>
      </c>
      <c r="AN48" s="63">
        <v>18.079272827395208</v>
      </c>
      <c r="AO48" s="63">
        <v>18.219537450469357</v>
      </c>
      <c r="AP48" s="63">
        <v>18.322748263073123</v>
      </c>
      <c r="AQ48" s="63">
        <v>18.430250462711935</v>
      </c>
      <c r="AR48" s="63">
        <v>18.528214386406514</v>
      </c>
      <c r="AS48" s="63">
        <v>18.607642103097184</v>
      </c>
      <c r="AT48" s="63">
        <v>18.691964609766263</v>
      </c>
      <c r="AU48" s="63">
        <v>18.769699919303594</v>
      </c>
      <c r="AV48" s="63">
        <v>18.856371481102485</v>
      </c>
      <c r="AW48" s="63">
        <v>18.929277155583694</v>
      </c>
      <c r="AX48" s="63">
        <v>19.001172400859403</v>
      </c>
      <c r="AY48" s="63">
        <v>19.065144814886459</v>
      </c>
      <c r="AZ48" s="63">
        <v>19.11945066113573</v>
      </c>
      <c r="BA48" s="63">
        <v>19.180185884809877</v>
      </c>
      <c r="BB48" s="63">
        <v>19.225766784937843</v>
      </c>
      <c r="BC48" s="63">
        <v>19.276986507587207</v>
      </c>
      <c r="BD48" s="63">
        <v>19.314479375774013</v>
      </c>
      <c r="BE48" s="63">
        <v>19.353628978885791</v>
      </c>
      <c r="BF48" s="63">
        <v>19.390584521971469</v>
      </c>
      <c r="BG48" s="63">
        <v>19.411650180411591</v>
      </c>
      <c r="BH48" s="63">
        <v>19.423393542743263</v>
      </c>
      <c r="BI48" s="63">
        <v>19.445836859762338</v>
      </c>
      <c r="BJ48" s="63">
        <v>19.466271140959726</v>
      </c>
      <c r="BK48" s="63">
        <v>19.479838114075157</v>
      </c>
      <c r="BL48" s="63">
        <v>19.489672661908596</v>
      </c>
      <c r="BM48" s="63">
        <v>19.483067201293785</v>
      </c>
      <c r="BN48" s="63">
        <v>19.500924456807901</v>
      </c>
      <c r="BO48" s="63">
        <v>19.513705050175918</v>
      </c>
      <c r="BP48" s="63">
        <v>19.522252950247463</v>
      </c>
      <c r="BQ48" s="63">
        <v>19.527270084351198</v>
      </c>
      <c r="BR48" s="63">
        <v>19.552705066585784</v>
      </c>
      <c r="BS48" s="63">
        <v>19.623243089470222</v>
      </c>
      <c r="BT48" s="63">
        <v>19.684358196804205</v>
      </c>
      <c r="BU48" s="63">
        <v>19.738998513467873</v>
      </c>
      <c r="BV48" s="64">
        <v>19.796072167667809</v>
      </c>
    </row>
    <row r="49" spans="2:74" s="6" customFormat="1" x14ac:dyDescent="0.25">
      <c r="B49" s="141"/>
      <c r="C49" s="83" t="s">
        <v>1</v>
      </c>
      <c r="D49" s="80"/>
      <c r="E49" s="75"/>
      <c r="F49" s="31"/>
      <c r="G49" s="31"/>
      <c r="H49" s="31"/>
      <c r="I49" s="63"/>
      <c r="J49" s="63"/>
      <c r="K49" s="63"/>
      <c r="L49" s="63"/>
      <c r="M49" s="63"/>
      <c r="N49" s="63"/>
      <c r="O49" s="63"/>
      <c r="P49" s="63"/>
      <c r="Q49" s="63"/>
      <c r="R49" s="63"/>
      <c r="S49" s="63"/>
      <c r="T49" s="63"/>
      <c r="U49" s="63"/>
      <c r="V49" s="63"/>
      <c r="W49" s="63"/>
      <c r="X49" s="63"/>
      <c r="Y49" s="63"/>
      <c r="Z49" s="63"/>
      <c r="AA49" s="63"/>
      <c r="AB49" s="63">
        <v>16.309290652318893</v>
      </c>
      <c r="AC49" s="63">
        <v>16.450531759953098</v>
      </c>
      <c r="AD49" s="63">
        <v>16.574824131757801</v>
      </c>
      <c r="AE49" s="63">
        <v>16.728013486757</v>
      </c>
      <c r="AF49" s="63">
        <v>16.842095368083591</v>
      </c>
      <c r="AG49" s="63">
        <v>16.962323354828936</v>
      </c>
      <c r="AH49" s="63">
        <v>17.111439957613694</v>
      </c>
      <c r="AI49" s="63">
        <v>17.245459256536204</v>
      </c>
      <c r="AJ49" s="63">
        <v>17.416954921557512</v>
      </c>
      <c r="AK49" s="63">
        <v>17.608879349290479</v>
      </c>
      <c r="AL49" s="63">
        <v>17.783302003858807</v>
      </c>
      <c r="AM49" s="63">
        <v>17.942709013918495</v>
      </c>
      <c r="AN49" s="63">
        <v>18.079272827395208</v>
      </c>
      <c r="AO49" s="63">
        <v>18.219537450469357</v>
      </c>
      <c r="AP49" s="63">
        <v>18.322748263073123</v>
      </c>
      <c r="AQ49" s="63">
        <v>18.430250462711935</v>
      </c>
      <c r="AR49" s="63">
        <v>18.528214386406514</v>
      </c>
      <c r="AS49" s="63">
        <v>18.607642103097184</v>
      </c>
      <c r="AT49" s="63">
        <v>18.691964609766263</v>
      </c>
      <c r="AU49" s="63">
        <v>18.769699919303594</v>
      </c>
      <c r="AV49" s="63">
        <v>18.856371481102485</v>
      </c>
      <c r="AW49" s="63">
        <v>18.929277155583694</v>
      </c>
      <c r="AX49" s="63">
        <v>19.001172400859403</v>
      </c>
      <c r="AY49" s="63">
        <v>19.065144814886459</v>
      </c>
      <c r="AZ49" s="63">
        <v>19.11945066113573</v>
      </c>
      <c r="BA49" s="63">
        <v>19.180185884809877</v>
      </c>
      <c r="BB49" s="63">
        <v>19.225766784937843</v>
      </c>
      <c r="BC49" s="63">
        <v>19.276986507587207</v>
      </c>
      <c r="BD49" s="63">
        <v>19.314479375774013</v>
      </c>
      <c r="BE49" s="63">
        <v>19.353628978885791</v>
      </c>
      <c r="BF49" s="63">
        <v>19.390584521971469</v>
      </c>
      <c r="BG49" s="63">
        <v>19.411650180411591</v>
      </c>
      <c r="BH49" s="63">
        <v>19.423393542743263</v>
      </c>
      <c r="BI49" s="63">
        <v>19.445836859762338</v>
      </c>
      <c r="BJ49" s="63">
        <v>19.466271140959726</v>
      </c>
      <c r="BK49" s="63">
        <v>19.479838114075157</v>
      </c>
      <c r="BL49" s="63">
        <v>19.489672661908596</v>
      </c>
      <c r="BM49" s="63">
        <v>19.483067201293785</v>
      </c>
      <c r="BN49" s="63">
        <v>19.500924456807901</v>
      </c>
      <c r="BO49" s="63">
        <v>19.513705050175918</v>
      </c>
      <c r="BP49" s="63">
        <v>19.522252950247463</v>
      </c>
      <c r="BQ49" s="63">
        <v>19.527270084351198</v>
      </c>
      <c r="BR49" s="63">
        <v>19.552705066585784</v>
      </c>
      <c r="BS49" s="63">
        <v>19.623243089470222</v>
      </c>
      <c r="BT49" s="63">
        <v>19.684358196804205</v>
      </c>
      <c r="BU49" s="63">
        <v>19.738998513467873</v>
      </c>
      <c r="BV49" s="64">
        <v>19.796072167667809</v>
      </c>
    </row>
    <row r="50" spans="2:74" s="6" customFormat="1" x14ac:dyDescent="0.25">
      <c r="B50" s="141"/>
      <c r="C50" s="83" t="s">
        <v>6</v>
      </c>
      <c r="D50" s="80"/>
      <c r="E50" s="75"/>
      <c r="F50" s="31"/>
      <c r="G50" s="31"/>
      <c r="H50" s="31"/>
      <c r="I50" s="63"/>
      <c r="J50" s="63"/>
      <c r="K50" s="63"/>
      <c r="L50" s="63"/>
      <c r="M50" s="63"/>
      <c r="N50" s="63"/>
      <c r="O50" s="63"/>
      <c r="P50" s="63"/>
      <c r="Q50" s="63"/>
      <c r="R50" s="63"/>
      <c r="S50" s="63"/>
      <c r="T50" s="63"/>
      <c r="U50" s="63"/>
      <c r="V50" s="63"/>
      <c r="W50" s="63"/>
      <c r="X50" s="63"/>
      <c r="Y50" s="63"/>
      <c r="Z50" s="63"/>
      <c r="AA50" s="63"/>
      <c r="AB50" s="63">
        <v>16.309290652318893</v>
      </c>
      <c r="AC50" s="63">
        <v>16.450531759953098</v>
      </c>
      <c r="AD50" s="63">
        <v>16.574824131757801</v>
      </c>
      <c r="AE50" s="63">
        <v>16.728013486757</v>
      </c>
      <c r="AF50" s="63">
        <v>16.842095368083591</v>
      </c>
      <c r="AG50" s="63">
        <v>16.962323354828936</v>
      </c>
      <c r="AH50" s="63">
        <v>17.111439957613694</v>
      </c>
      <c r="AI50" s="63">
        <v>17.245459256536204</v>
      </c>
      <c r="AJ50" s="63">
        <v>17.416954921557512</v>
      </c>
      <c r="AK50" s="63">
        <v>17.608879349290479</v>
      </c>
      <c r="AL50" s="63">
        <v>17.783302003858807</v>
      </c>
      <c r="AM50" s="63">
        <v>17.942709013918495</v>
      </c>
      <c r="AN50" s="63">
        <v>18.079272827395208</v>
      </c>
      <c r="AO50" s="63">
        <v>18.219537450469357</v>
      </c>
      <c r="AP50" s="63">
        <v>18.322748263073123</v>
      </c>
      <c r="AQ50" s="63">
        <v>18.430250462711935</v>
      </c>
      <c r="AR50" s="63">
        <v>18.528214386406514</v>
      </c>
      <c r="AS50" s="63">
        <v>18.607642103097184</v>
      </c>
      <c r="AT50" s="63">
        <v>18.691964609766263</v>
      </c>
      <c r="AU50" s="63">
        <v>18.769699919303594</v>
      </c>
      <c r="AV50" s="63">
        <v>18.856371481102485</v>
      </c>
      <c r="AW50" s="63">
        <v>18.929277155583694</v>
      </c>
      <c r="AX50" s="63">
        <v>19.001172400859403</v>
      </c>
      <c r="AY50" s="63">
        <v>19.065144814886459</v>
      </c>
      <c r="AZ50" s="63">
        <v>19.11945066113573</v>
      </c>
      <c r="BA50" s="63">
        <v>19.180185884809877</v>
      </c>
      <c r="BB50" s="63">
        <v>19.225766784937843</v>
      </c>
      <c r="BC50" s="63">
        <v>19.276986507587207</v>
      </c>
      <c r="BD50" s="63">
        <v>19.314479375774013</v>
      </c>
      <c r="BE50" s="63">
        <v>19.353628978885791</v>
      </c>
      <c r="BF50" s="63">
        <v>19.390584521971469</v>
      </c>
      <c r="BG50" s="63">
        <v>19.411650180411591</v>
      </c>
      <c r="BH50" s="63">
        <v>19.423393542743263</v>
      </c>
      <c r="BI50" s="63">
        <v>19.445836859762338</v>
      </c>
      <c r="BJ50" s="63">
        <v>19.466271140959726</v>
      </c>
      <c r="BK50" s="63">
        <v>19.479838114075157</v>
      </c>
      <c r="BL50" s="63">
        <v>19.489672661908596</v>
      </c>
      <c r="BM50" s="63">
        <v>19.483067201293785</v>
      </c>
      <c r="BN50" s="63">
        <v>19.500924456807901</v>
      </c>
      <c r="BO50" s="63">
        <v>19.513705050175918</v>
      </c>
      <c r="BP50" s="63">
        <v>19.522252950247463</v>
      </c>
      <c r="BQ50" s="63">
        <v>19.527270084351198</v>
      </c>
      <c r="BR50" s="63">
        <v>19.552705066585784</v>
      </c>
      <c r="BS50" s="63">
        <v>19.623243089470222</v>
      </c>
      <c r="BT50" s="63">
        <v>19.684358196804205</v>
      </c>
      <c r="BU50" s="63">
        <v>19.738998513467873</v>
      </c>
      <c r="BV50" s="64">
        <v>19.796072167667809</v>
      </c>
    </row>
    <row r="51" spans="2:74" s="6" customFormat="1" x14ac:dyDescent="0.25">
      <c r="B51" s="141"/>
      <c r="C51" s="83" t="s">
        <v>61</v>
      </c>
      <c r="D51" s="80"/>
      <c r="E51" s="75"/>
      <c r="F51" s="31"/>
      <c r="G51" s="31"/>
      <c r="H51" s="31"/>
      <c r="I51" s="63"/>
      <c r="J51" s="63"/>
      <c r="K51" s="63"/>
      <c r="L51" s="63"/>
      <c r="M51" s="63"/>
      <c r="N51" s="63"/>
      <c r="O51" s="63"/>
      <c r="P51" s="63"/>
      <c r="Q51" s="63"/>
      <c r="R51" s="63"/>
      <c r="S51" s="63"/>
      <c r="T51" s="63"/>
      <c r="U51" s="63"/>
      <c r="V51" s="63"/>
      <c r="W51" s="63"/>
      <c r="X51" s="63"/>
      <c r="Y51" s="63"/>
      <c r="Z51" s="63"/>
      <c r="AA51" s="63"/>
      <c r="AB51" s="63">
        <v>16.309290652318893</v>
      </c>
      <c r="AC51" s="63">
        <v>16.450531759953098</v>
      </c>
      <c r="AD51" s="63">
        <v>16.574824131757801</v>
      </c>
      <c r="AE51" s="63">
        <v>16.728013486757</v>
      </c>
      <c r="AF51" s="63">
        <v>16.842095368083591</v>
      </c>
      <c r="AG51" s="63">
        <v>16.962323354828936</v>
      </c>
      <c r="AH51" s="63">
        <v>17.111439957613694</v>
      </c>
      <c r="AI51" s="63">
        <v>17.245459256536204</v>
      </c>
      <c r="AJ51" s="63">
        <v>17.416954921557512</v>
      </c>
      <c r="AK51" s="63">
        <v>17.608879349290479</v>
      </c>
      <c r="AL51" s="63">
        <v>17.783302003858807</v>
      </c>
      <c r="AM51" s="63">
        <v>17.942709013918495</v>
      </c>
      <c r="AN51" s="63">
        <v>18.079272827395208</v>
      </c>
      <c r="AO51" s="63">
        <v>18.219537450469357</v>
      </c>
      <c r="AP51" s="63">
        <v>18.322748263073123</v>
      </c>
      <c r="AQ51" s="63">
        <v>18.430250462711935</v>
      </c>
      <c r="AR51" s="63">
        <v>18.528214386406514</v>
      </c>
      <c r="AS51" s="63">
        <v>18.607642103097184</v>
      </c>
      <c r="AT51" s="63">
        <v>18.691964609766263</v>
      </c>
      <c r="AU51" s="63">
        <v>18.769699919303594</v>
      </c>
      <c r="AV51" s="63">
        <v>18.856371481102485</v>
      </c>
      <c r="AW51" s="63">
        <v>18.929277155583694</v>
      </c>
      <c r="AX51" s="63">
        <v>19.001172400859403</v>
      </c>
      <c r="AY51" s="63">
        <v>19.065144814886459</v>
      </c>
      <c r="AZ51" s="63">
        <v>19.11945066113573</v>
      </c>
      <c r="BA51" s="63">
        <v>19.180185884809877</v>
      </c>
      <c r="BB51" s="63">
        <v>19.225766784937843</v>
      </c>
      <c r="BC51" s="63">
        <v>19.276986507587207</v>
      </c>
      <c r="BD51" s="63">
        <v>19.314479375774013</v>
      </c>
      <c r="BE51" s="63">
        <v>19.353628978885791</v>
      </c>
      <c r="BF51" s="63">
        <v>19.390584521971469</v>
      </c>
      <c r="BG51" s="63">
        <v>19.411650180411591</v>
      </c>
      <c r="BH51" s="63">
        <v>19.423393542743263</v>
      </c>
      <c r="BI51" s="63">
        <v>19.445836859762338</v>
      </c>
      <c r="BJ51" s="63">
        <v>19.466271140959726</v>
      </c>
      <c r="BK51" s="63">
        <v>19.479838114075157</v>
      </c>
      <c r="BL51" s="63">
        <v>19.489672661908596</v>
      </c>
      <c r="BM51" s="63">
        <v>19.483067201293785</v>
      </c>
      <c r="BN51" s="63">
        <v>19.500924456807901</v>
      </c>
      <c r="BO51" s="63">
        <v>19.513705050175918</v>
      </c>
      <c r="BP51" s="63">
        <v>19.522252950247463</v>
      </c>
      <c r="BQ51" s="63">
        <v>19.527270084351198</v>
      </c>
      <c r="BR51" s="63">
        <v>19.552705066585784</v>
      </c>
      <c r="BS51" s="63">
        <v>19.623243089470222</v>
      </c>
      <c r="BT51" s="63">
        <v>19.65711727742395</v>
      </c>
      <c r="BU51" s="63">
        <v>19.699638064254728</v>
      </c>
      <c r="BV51" s="64">
        <v>19.741035528590633</v>
      </c>
    </row>
    <row r="52" spans="2:74" s="6" customFormat="1" x14ac:dyDescent="0.25">
      <c r="B52" s="141"/>
      <c r="C52" s="83" t="s">
        <v>5</v>
      </c>
      <c r="D52" s="80"/>
      <c r="E52" s="75"/>
      <c r="F52" s="31"/>
      <c r="G52" s="31"/>
      <c r="H52" s="31"/>
      <c r="I52" s="63"/>
      <c r="J52" s="63"/>
      <c r="K52" s="63"/>
      <c r="L52" s="63"/>
      <c r="M52" s="63"/>
      <c r="N52" s="63"/>
      <c r="O52" s="63"/>
      <c r="P52" s="63"/>
      <c r="Q52" s="63"/>
      <c r="R52" s="63"/>
      <c r="S52" s="63"/>
      <c r="T52" s="63"/>
      <c r="U52" s="63"/>
      <c r="V52" s="63"/>
      <c r="W52" s="63"/>
      <c r="X52" s="63"/>
      <c r="Y52" s="63"/>
      <c r="Z52" s="63"/>
      <c r="AA52" s="63"/>
      <c r="AB52" s="63">
        <v>16.309290652318893</v>
      </c>
      <c r="AC52" s="63">
        <v>16.450531759953098</v>
      </c>
      <c r="AD52" s="63">
        <v>16.574824131757801</v>
      </c>
      <c r="AE52" s="63">
        <v>16.728013486757</v>
      </c>
      <c r="AF52" s="63">
        <v>16.842095368083591</v>
      </c>
      <c r="AG52" s="63">
        <v>16.962323354828936</v>
      </c>
      <c r="AH52" s="63">
        <v>17.111439957613694</v>
      </c>
      <c r="AI52" s="63">
        <v>17.245459256536204</v>
      </c>
      <c r="AJ52" s="63">
        <v>17.416954921557512</v>
      </c>
      <c r="AK52" s="63">
        <v>17.608879349290479</v>
      </c>
      <c r="AL52" s="63">
        <v>17.783302003858807</v>
      </c>
      <c r="AM52" s="63">
        <v>17.942709013918495</v>
      </c>
      <c r="AN52" s="63">
        <v>18.079272827395208</v>
      </c>
      <c r="AO52" s="63">
        <v>18.219537450469357</v>
      </c>
      <c r="AP52" s="63">
        <v>18.322748263073123</v>
      </c>
      <c r="AQ52" s="63">
        <v>18.430250462711935</v>
      </c>
      <c r="AR52" s="63">
        <v>18.528214386406514</v>
      </c>
      <c r="AS52" s="63">
        <v>18.607642103097184</v>
      </c>
      <c r="AT52" s="63">
        <v>18.691964609766263</v>
      </c>
      <c r="AU52" s="63">
        <v>18.769699919303594</v>
      </c>
      <c r="AV52" s="63">
        <v>18.856371481102485</v>
      </c>
      <c r="AW52" s="63">
        <v>18.929277155583694</v>
      </c>
      <c r="AX52" s="63">
        <v>19.001172400859403</v>
      </c>
      <c r="AY52" s="63">
        <v>19.065144814886459</v>
      </c>
      <c r="AZ52" s="63">
        <v>19.11945066113573</v>
      </c>
      <c r="BA52" s="63">
        <v>19.180185884809877</v>
      </c>
      <c r="BB52" s="63">
        <v>19.225766784937843</v>
      </c>
      <c r="BC52" s="63">
        <v>19.276986507587207</v>
      </c>
      <c r="BD52" s="63">
        <v>19.314479375774013</v>
      </c>
      <c r="BE52" s="63">
        <v>19.353628978885791</v>
      </c>
      <c r="BF52" s="63">
        <v>19.390584521971469</v>
      </c>
      <c r="BG52" s="63">
        <v>19.411650180411591</v>
      </c>
      <c r="BH52" s="63">
        <v>19.423393542743263</v>
      </c>
      <c r="BI52" s="63">
        <v>19.445836859762338</v>
      </c>
      <c r="BJ52" s="63">
        <v>19.466271140959726</v>
      </c>
      <c r="BK52" s="63">
        <v>19.479838114075157</v>
      </c>
      <c r="BL52" s="63">
        <v>19.489672661908596</v>
      </c>
      <c r="BM52" s="63">
        <v>19.483067201293785</v>
      </c>
      <c r="BN52" s="63">
        <v>19.500924456807901</v>
      </c>
      <c r="BO52" s="63">
        <v>19.513705050175918</v>
      </c>
      <c r="BP52" s="63">
        <v>19.522252950247463</v>
      </c>
      <c r="BQ52" s="63">
        <v>19.527270084351198</v>
      </c>
      <c r="BR52" s="63">
        <v>19.552705066585784</v>
      </c>
      <c r="BS52" s="63">
        <v>19.607687261421443</v>
      </c>
      <c r="BT52" s="63">
        <v>19.641578576571568</v>
      </c>
      <c r="BU52" s="63">
        <v>19.684098937744334</v>
      </c>
      <c r="BV52" s="64">
        <v>19.725499324262039</v>
      </c>
    </row>
    <row r="53" spans="2:74" s="6" customFormat="1" x14ac:dyDescent="0.25">
      <c r="B53" s="141"/>
      <c r="C53" s="83" t="s">
        <v>7</v>
      </c>
      <c r="D53" s="80"/>
      <c r="E53" s="75"/>
      <c r="F53" s="31"/>
      <c r="G53" s="31"/>
      <c r="H53" s="31"/>
      <c r="I53" s="63"/>
      <c r="J53" s="63"/>
      <c r="K53" s="63"/>
      <c r="L53" s="63"/>
      <c r="M53" s="63"/>
      <c r="N53" s="63"/>
      <c r="O53" s="63"/>
      <c r="P53" s="63"/>
      <c r="Q53" s="63"/>
      <c r="R53" s="63"/>
      <c r="S53" s="63"/>
      <c r="T53" s="63"/>
      <c r="U53" s="63"/>
      <c r="V53" s="63"/>
      <c r="W53" s="63"/>
      <c r="X53" s="63"/>
      <c r="Y53" s="63"/>
      <c r="Z53" s="63"/>
      <c r="AA53" s="63"/>
      <c r="AB53" s="63">
        <v>16.309290652318889</v>
      </c>
      <c r="AC53" s="63">
        <v>16.450531759953098</v>
      </c>
      <c r="AD53" s="63">
        <v>16.574824131757801</v>
      </c>
      <c r="AE53" s="63">
        <v>16.728013486757</v>
      </c>
      <c r="AF53" s="63">
        <v>16.842095368083591</v>
      </c>
      <c r="AG53" s="63">
        <v>16.962323354828936</v>
      </c>
      <c r="AH53" s="63">
        <v>17.111439957613694</v>
      </c>
      <c r="AI53" s="63">
        <v>17.245459256536204</v>
      </c>
      <c r="AJ53" s="63">
        <v>17.416954921557512</v>
      </c>
      <c r="AK53" s="63">
        <v>17.608879349290479</v>
      </c>
      <c r="AL53" s="63">
        <v>17.783302003858807</v>
      </c>
      <c r="AM53" s="63">
        <v>17.942709013918495</v>
      </c>
      <c r="AN53" s="63">
        <v>18.079272827395208</v>
      </c>
      <c r="AO53" s="63">
        <v>18.219537450469357</v>
      </c>
      <c r="AP53" s="63">
        <v>18.322748263073123</v>
      </c>
      <c r="AQ53" s="63">
        <v>18.430250462711935</v>
      </c>
      <c r="AR53" s="63">
        <v>18.531523008337761</v>
      </c>
      <c r="AS53" s="63">
        <v>18.603590906015203</v>
      </c>
      <c r="AT53" s="63">
        <v>18.708233838338433</v>
      </c>
      <c r="AU53" s="63">
        <v>18.757635759655827</v>
      </c>
      <c r="AV53" s="63">
        <v>18.850918052213714</v>
      </c>
      <c r="AW53" s="63">
        <v>18.919806312164852</v>
      </c>
      <c r="AX53" s="63">
        <v>18.993235271857934</v>
      </c>
      <c r="AY53" s="63">
        <v>19.062296080959133</v>
      </c>
      <c r="AZ53" s="63">
        <v>19.119230622866244</v>
      </c>
      <c r="BA53" s="63">
        <v>19.180616451615816</v>
      </c>
      <c r="BB53" s="63">
        <v>19.243746918104929</v>
      </c>
      <c r="BC53" s="63">
        <v>19.294379836518264</v>
      </c>
      <c r="BD53" s="63">
        <v>19.330488579957503</v>
      </c>
      <c r="BE53" s="63">
        <v>19.359839646184636</v>
      </c>
      <c r="BF53" s="63">
        <v>19.392984762593702</v>
      </c>
      <c r="BG53" s="63">
        <v>19.405371113397319</v>
      </c>
      <c r="BH53" s="63">
        <v>19.419112691466765</v>
      </c>
      <c r="BI53" s="63">
        <v>19.449088958509645</v>
      </c>
      <c r="BJ53" s="63">
        <v>19.482752621266009</v>
      </c>
      <c r="BK53" s="63">
        <v>19.488744703521455</v>
      </c>
      <c r="BL53" s="63">
        <v>19.507971674389651</v>
      </c>
      <c r="BM53" s="63">
        <v>19.509495071734896</v>
      </c>
      <c r="BN53" s="63">
        <v>19.542928954158569</v>
      </c>
      <c r="BO53" s="63">
        <v>19.549384261560419</v>
      </c>
      <c r="BP53" s="63">
        <v>19.564954301298357</v>
      </c>
      <c r="BQ53" s="63">
        <v>19.581322860978286</v>
      </c>
      <c r="BR53" s="63">
        <v>19.622508596266108</v>
      </c>
      <c r="BS53" s="63">
        <v>19.664210327310798</v>
      </c>
      <c r="BT53" s="63">
        <v>19.689902522986472</v>
      </c>
      <c r="BU53" s="63">
        <v>19.766180605505102</v>
      </c>
      <c r="BV53" s="64">
        <v>19.805568604615686</v>
      </c>
    </row>
    <row r="54" spans="2:74" s="6" customFormat="1" x14ac:dyDescent="0.25">
      <c r="B54" s="141"/>
      <c r="C54" s="83" t="s">
        <v>8</v>
      </c>
      <c r="D54" s="80"/>
      <c r="E54" s="75"/>
      <c r="F54" s="31"/>
      <c r="G54" s="31"/>
      <c r="H54" s="31"/>
      <c r="I54" s="63"/>
      <c r="J54" s="63"/>
      <c r="K54" s="63"/>
      <c r="L54" s="63"/>
      <c r="M54" s="63"/>
      <c r="N54" s="63"/>
      <c r="O54" s="63"/>
      <c r="P54" s="63"/>
      <c r="Q54" s="63"/>
      <c r="R54" s="63"/>
      <c r="S54" s="63"/>
      <c r="T54" s="63"/>
      <c r="U54" s="63"/>
      <c r="V54" s="63"/>
      <c r="W54" s="63"/>
      <c r="X54" s="63"/>
      <c r="Y54" s="63"/>
      <c r="Z54" s="63"/>
      <c r="AA54" s="63"/>
      <c r="AB54" s="63">
        <v>16.309290652318889</v>
      </c>
      <c r="AC54" s="63">
        <v>16.450531759953098</v>
      </c>
      <c r="AD54" s="63">
        <v>16.574824131757801</v>
      </c>
      <c r="AE54" s="63">
        <v>16.728013486757</v>
      </c>
      <c r="AF54" s="63">
        <v>16.842095368083591</v>
      </c>
      <c r="AG54" s="63">
        <v>16.962323354828936</v>
      </c>
      <c r="AH54" s="63">
        <v>17.106090361017674</v>
      </c>
      <c r="AI54" s="63">
        <v>17.235590501058699</v>
      </c>
      <c r="AJ54" s="63">
        <v>17.412153256023693</v>
      </c>
      <c r="AK54" s="63">
        <v>17.608632021101169</v>
      </c>
      <c r="AL54" s="63">
        <v>17.784389858914505</v>
      </c>
      <c r="AM54" s="63">
        <v>17.949595420231166</v>
      </c>
      <c r="AN54" s="63">
        <v>18.077877671471327</v>
      </c>
      <c r="AO54" s="63">
        <v>18.21445841038113</v>
      </c>
      <c r="AP54" s="63">
        <v>18.324630968445963</v>
      </c>
      <c r="AQ54" s="63">
        <v>18.416044427260442</v>
      </c>
      <c r="AR54" s="63">
        <v>18.513661807809228</v>
      </c>
      <c r="AS54" s="63">
        <v>18.589189212040395</v>
      </c>
      <c r="AT54" s="63">
        <v>18.677797055334388</v>
      </c>
      <c r="AU54" s="63">
        <v>18.768471283674334</v>
      </c>
      <c r="AV54" s="63">
        <v>18.86905186138701</v>
      </c>
      <c r="AW54" s="63">
        <v>18.949893720560905</v>
      </c>
      <c r="AX54" s="63">
        <v>19.002613948240999</v>
      </c>
      <c r="AY54" s="63">
        <v>19.075529808780903</v>
      </c>
      <c r="AZ54" s="63">
        <v>19.148206847924349</v>
      </c>
      <c r="BA54" s="63">
        <v>19.189664293126551</v>
      </c>
      <c r="BB54" s="63">
        <v>19.236861534897329</v>
      </c>
      <c r="BC54" s="63">
        <v>19.304423826984014</v>
      </c>
      <c r="BD54" s="63">
        <v>19.354231991754098</v>
      </c>
      <c r="BE54" s="63">
        <v>19.396918337203381</v>
      </c>
      <c r="BF54" s="63">
        <v>19.439941121639031</v>
      </c>
      <c r="BG54" s="63">
        <v>19.462345240328084</v>
      </c>
      <c r="BH54" s="63">
        <v>19.480023002398074</v>
      </c>
      <c r="BI54" s="63">
        <v>19.529041335582512</v>
      </c>
      <c r="BJ54" s="63">
        <v>19.567411875371572</v>
      </c>
      <c r="BK54" s="63">
        <v>19.571030299064361</v>
      </c>
      <c r="BL54" s="63">
        <v>19.59275819698955</v>
      </c>
      <c r="BM54" s="63">
        <v>19.644297067181711</v>
      </c>
      <c r="BN54" s="63">
        <v>19.674811786854963</v>
      </c>
      <c r="BO54" s="63">
        <v>19.705577611035732</v>
      </c>
      <c r="BP54" s="63">
        <v>19.748545382360401</v>
      </c>
      <c r="BQ54" s="63">
        <v>19.756968831459456</v>
      </c>
      <c r="BR54" s="63">
        <v>19.823625188357909</v>
      </c>
      <c r="BS54" s="63">
        <v>19.916515008027563</v>
      </c>
      <c r="BT54" s="63">
        <v>19.959359038395174</v>
      </c>
      <c r="BU54" s="63">
        <v>20.050823809934332</v>
      </c>
      <c r="BV54" s="64">
        <v>20.124039270756626</v>
      </c>
    </row>
    <row r="55" spans="2:74" s="6" customFormat="1" x14ac:dyDescent="0.25">
      <c r="B55" s="141"/>
      <c r="C55" s="84" t="s">
        <v>9</v>
      </c>
      <c r="D55" s="80"/>
      <c r="E55" s="75"/>
      <c r="F55" s="31"/>
      <c r="G55" s="31"/>
      <c r="H55" s="31"/>
      <c r="I55" s="63"/>
      <c r="J55" s="63"/>
      <c r="K55" s="63"/>
      <c r="L55" s="63"/>
      <c r="M55" s="63"/>
      <c r="N55" s="63"/>
      <c r="O55" s="63"/>
      <c r="P55" s="63"/>
      <c r="Q55" s="63"/>
      <c r="R55" s="63"/>
      <c r="S55" s="63"/>
      <c r="T55" s="63"/>
      <c r="U55" s="63"/>
      <c r="V55" s="63"/>
      <c r="W55" s="63"/>
      <c r="X55" s="63"/>
      <c r="Y55" s="63"/>
      <c r="Z55" s="63"/>
      <c r="AA55" s="63"/>
      <c r="AB55" s="63">
        <v>16.300631019569479</v>
      </c>
      <c r="AC55" s="63">
        <v>16.422868392656973</v>
      </c>
      <c r="AD55" s="63">
        <v>16.542497332562835</v>
      </c>
      <c r="AE55" s="63">
        <v>16.659164250535856</v>
      </c>
      <c r="AF55" s="63">
        <v>16.757451088678749</v>
      </c>
      <c r="AG55" s="63">
        <v>16.84685124054829</v>
      </c>
      <c r="AH55" s="63">
        <v>16.952522702444817</v>
      </c>
      <c r="AI55" s="63">
        <v>17.04844149270583</v>
      </c>
      <c r="AJ55" s="63">
        <v>17.182507537568302</v>
      </c>
      <c r="AK55" s="63">
        <v>17.324146843090404</v>
      </c>
      <c r="AL55" s="63">
        <v>17.468299704447247</v>
      </c>
      <c r="AM55" s="63">
        <v>17.580463524841615</v>
      </c>
      <c r="AN55" s="63">
        <v>17.672449221880321</v>
      </c>
      <c r="AO55" s="63">
        <v>17.759886237901451</v>
      </c>
      <c r="AP55" s="63">
        <v>17.834067994514928</v>
      </c>
      <c r="AQ55" s="63">
        <v>17.889292159965716</v>
      </c>
      <c r="AR55" s="63">
        <v>17.92723455014421</v>
      </c>
      <c r="AS55" s="63">
        <v>17.962996792478272</v>
      </c>
      <c r="AT55" s="63">
        <v>18.0015379994041</v>
      </c>
      <c r="AU55" s="63">
        <v>18.00444133518964</v>
      </c>
      <c r="AV55" s="63">
        <v>18.027302266950556</v>
      </c>
      <c r="AW55" s="63">
        <v>18.051210019217461</v>
      </c>
      <c r="AX55" s="63">
        <v>18.063774383487416</v>
      </c>
      <c r="AY55" s="63">
        <v>18.075477070205377</v>
      </c>
      <c r="AZ55" s="63">
        <v>18.084856084521437</v>
      </c>
      <c r="BA55" s="63">
        <v>18.076200612448396</v>
      </c>
      <c r="BB55" s="63">
        <v>18.089330678788439</v>
      </c>
      <c r="BC55" s="63">
        <v>18.101587412435595</v>
      </c>
      <c r="BD55" s="63">
        <v>18.096522887703074</v>
      </c>
      <c r="BE55" s="63">
        <v>18.080897248188851</v>
      </c>
      <c r="BF55" s="63">
        <v>18.055609490451182</v>
      </c>
      <c r="BG55" s="63">
        <v>18.013849884983209</v>
      </c>
      <c r="BH55" s="63">
        <v>17.989020961259619</v>
      </c>
      <c r="BI55" s="63">
        <v>17.957791285290533</v>
      </c>
      <c r="BJ55" s="63">
        <v>17.947471870585613</v>
      </c>
      <c r="BK55" s="63">
        <v>17.889484296130146</v>
      </c>
      <c r="BL55" s="63">
        <v>17.887181604609353</v>
      </c>
      <c r="BM55" s="63">
        <v>17.864587104750822</v>
      </c>
      <c r="BN55" s="63">
        <v>17.846049502238493</v>
      </c>
      <c r="BO55" s="63">
        <v>17.820196682934121</v>
      </c>
      <c r="BP55" s="63">
        <v>17.801452009813893</v>
      </c>
      <c r="BQ55" s="63">
        <v>17.766411883922583</v>
      </c>
      <c r="BR55" s="63">
        <v>17.769699324459957</v>
      </c>
      <c r="BS55" s="63">
        <v>17.802111513576598</v>
      </c>
      <c r="BT55" s="63">
        <v>17.783844337462281</v>
      </c>
      <c r="BU55" s="63">
        <v>17.798664628005707</v>
      </c>
      <c r="BV55" s="64">
        <v>17.806862142107342</v>
      </c>
    </row>
    <row r="56" spans="2:74" s="6" customFormat="1" x14ac:dyDescent="0.25">
      <c r="B56" s="141"/>
      <c r="C56" s="84" t="s">
        <v>10</v>
      </c>
      <c r="D56" s="80"/>
      <c r="E56" s="75"/>
      <c r="F56" s="31"/>
      <c r="G56" s="31"/>
      <c r="H56" s="31"/>
      <c r="I56" s="63"/>
      <c r="J56" s="63"/>
      <c r="K56" s="63"/>
      <c r="L56" s="63"/>
      <c r="M56" s="63"/>
      <c r="N56" s="63"/>
      <c r="O56" s="63"/>
      <c r="P56" s="63"/>
      <c r="Q56" s="63"/>
      <c r="R56" s="63"/>
      <c r="S56" s="63"/>
      <c r="T56" s="63"/>
      <c r="U56" s="63"/>
      <c r="V56" s="63"/>
      <c r="W56" s="63"/>
      <c r="X56" s="63"/>
      <c r="Y56" s="63"/>
      <c r="Z56" s="63"/>
      <c r="AA56" s="63"/>
      <c r="AB56" s="63">
        <v>16.309290652318889</v>
      </c>
      <c r="AC56" s="63">
        <v>16.450531759953098</v>
      </c>
      <c r="AD56" s="63">
        <v>16.574824131757801</v>
      </c>
      <c r="AE56" s="63">
        <v>16.728013486757</v>
      </c>
      <c r="AF56" s="63">
        <v>16.842095368083591</v>
      </c>
      <c r="AG56" s="63">
        <v>16.962323354828936</v>
      </c>
      <c r="AH56" s="63">
        <v>17.111439957613694</v>
      </c>
      <c r="AI56" s="63">
        <v>17.245459256536204</v>
      </c>
      <c r="AJ56" s="63">
        <v>17.416954921557512</v>
      </c>
      <c r="AK56" s="63">
        <v>17.608879349290479</v>
      </c>
      <c r="AL56" s="63">
        <v>17.783302003858807</v>
      </c>
      <c r="AM56" s="63">
        <v>17.942709013918495</v>
      </c>
      <c r="AN56" s="63">
        <v>18.079272827395208</v>
      </c>
      <c r="AO56" s="63">
        <v>18.219537450469357</v>
      </c>
      <c r="AP56" s="63">
        <v>18.322748263073123</v>
      </c>
      <c r="AQ56" s="63">
        <v>18.430250462711935</v>
      </c>
      <c r="AR56" s="63">
        <v>18.51293733986342</v>
      </c>
      <c r="AS56" s="63">
        <v>18.585159265890962</v>
      </c>
      <c r="AT56" s="63">
        <v>18.681543558783151</v>
      </c>
      <c r="AU56" s="63">
        <v>18.754447563599761</v>
      </c>
      <c r="AV56" s="63">
        <v>18.847969996062822</v>
      </c>
      <c r="AW56" s="63">
        <v>18.923780335891795</v>
      </c>
      <c r="AX56" s="63">
        <v>18.999934418041988</v>
      </c>
      <c r="AY56" s="63">
        <v>19.06750952171701</v>
      </c>
      <c r="AZ56" s="63">
        <v>19.110603148662694</v>
      </c>
      <c r="BA56" s="63">
        <v>19.174003987763847</v>
      </c>
      <c r="BB56" s="63">
        <v>19.222000716924803</v>
      </c>
      <c r="BC56" s="63">
        <v>19.272967874118173</v>
      </c>
      <c r="BD56" s="63">
        <v>19.321185432100322</v>
      </c>
      <c r="BE56" s="63">
        <v>19.359457669813281</v>
      </c>
      <c r="BF56" s="63">
        <v>19.385311253193837</v>
      </c>
      <c r="BG56" s="63">
        <v>19.403479415401485</v>
      </c>
      <c r="BH56" s="63">
        <v>19.417685937366485</v>
      </c>
      <c r="BI56" s="63">
        <v>19.4412842295338</v>
      </c>
      <c r="BJ56" s="63">
        <v>19.464224286737753</v>
      </c>
      <c r="BK56" s="63">
        <v>19.482253108604574</v>
      </c>
      <c r="BL56" s="63">
        <v>19.502691976213111</v>
      </c>
      <c r="BM56" s="63">
        <v>19.485314518023873</v>
      </c>
      <c r="BN56" s="63">
        <v>19.490016435047973</v>
      </c>
      <c r="BO56" s="63">
        <v>19.531796210270024</v>
      </c>
      <c r="BP56" s="63">
        <v>19.538588170873055</v>
      </c>
      <c r="BQ56" s="63">
        <v>19.520995919652808</v>
      </c>
      <c r="BR56" s="63">
        <v>19.568824660996185</v>
      </c>
      <c r="BS56" s="63">
        <v>19.617915063558456</v>
      </c>
      <c r="BT56" s="63">
        <v>19.66431084118452</v>
      </c>
      <c r="BU56" s="63">
        <v>19.673926336432668</v>
      </c>
      <c r="BV56" s="64">
        <v>19.72634494894076</v>
      </c>
    </row>
    <row r="57" spans="2:74" s="6" customFormat="1" x14ac:dyDescent="0.25">
      <c r="B57" s="141"/>
      <c r="C57" s="84" t="s">
        <v>11</v>
      </c>
      <c r="D57" s="80"/>
      <c r="E57" s="75"/>
      <c r="F57" s="31"/>
      <c r="G57" s="31"/>
      <c r="H57" s="31"/>
      <c r="I57" s="63"/>
      <c r="J57" s="63"/>
      <c r="K57" s="63"/>
      <c r="L57" s="63"/>
      <c r="M57" s="63"/>
      <c r="N57" s="63"/>
      <c r="O57" s="63"/>
      <c r="P57" s="63"/>
      <c r="Q57" s="63"/>
      <c r="R57" s="63"/>
      <c r="S57" s="63"/>
      <c r="T57" s="63"/>
      <c r="U57" s="63"/>
      <c r="V57" s="63"/>
      <c r="W57" s="63"/>
      <c r="X57" s="63"/>
      <c r="Y57" s="63"/>
      <c r="Z57" s="63"/>
      <c r="AA57" s="63"/>
      <c r="AB57" s="63">
        <v>16.309290652318889</v>
      </c>
      <c r="AC57" s="63">
        <v>16.450531759953098</v>
      </c>
      <c r="AD57" s="63">
        <v>16.574824131757801</v>
      </c>
      <c r="AE57" s="63">
        <v>16.728013486757</v>
      </c>
      <c r="AF57" s="63">
        <v>16.842095368083591</v>
      </c>
      <c r="AG57" s="63">
        <v>16.962323354828936</v>
      </c>
      <c r="AH57" s="63">
        <v>17.10947685701451</v>
      </c>
      <c r="AI57" s="63">
        <v>17.262582769485849</v>
      </c>
      <c r="AJ57" s="63">
        <v>17.419841885062343</v>
      </c>
      <c r="AK57" s="63">
        <v>17.631115584160657</v>
      </c>
      <c r="AL57" s="63">
        <v>17.775894109048927</v>
      </c>
      <c r="AM57" s="63">
        <v>17.952269475235926</v>
      </c>
      <c r="AN57" s="63">
        <v>18.087984921101434</v>
      </c>
      <c r="AO57" s="63">
        <v>18.242687742035248</v>
      </c>
      <c r="AP57" s="63">
        <v>18.329508548331727</v>
      </c>
      <c r="AQ57" s="63">
        <v>18.435028778560337</v>
      </c>
      <c r="AR57" s="63">
        <v>18.514572214185044</v>
      </c>
      <c r="AS57" s="63">
        <v>18.5714497494696</v>
      </c>
      <c r="AT57" s="63">
        <v>18.663824648441189</v>
      </c>
      <c r="AU57" s="63">
        <v>18.731824941256495</v>
      </c>
      <c r="AV57" s="63">
        <v>18.809077137823596</v>
      </c>
      <c r="AW57" s="63">
        <v>18.887920122418823</v>
      </c>
      <c r="AX57" s="63">
        <v>18.962919722359846</v>
      </c>
      <c r="AY57" s="63">
        <v>19.044476484908412</v>
      </c>
      <c r="AZ57" s="63">
        <v>19.08119701002742</v>
      </c>
      <c r="BA57" s="63">
        <v>19.133918601301009</v>
      </c>
      <c r="BB57" s="63">
        <v>19.173365473173089</v>
      </c>
      <c r="BC57" s="63">
        <v>19.222809637502245</v>
      </c>
      <c r="BD57" s="63">
        <v>19.263891416858847</v>
      </c>
      <c r="BE57" s="63">
        <v>19.324612509895637</v>
      </c>
      <c r="BF57" s="63">
        <v>19.341829231118066</v>
      </c>
      <c r="BG57" s="63">
        <v>19.370654995174</v>
      </c>
      <c r="BH57" s="63">
        <v>19.374612717806851</v>
      </c>
      <c r="BI57" s="63">
        <v>19.38293172822053</v>
      </c>
      <c r="BJ57" s="63">
        <v>19.37681431809203</v>
      </c>
      <c r="BK57" s="63">
        <v>19.38156866183175</v>
      </c>
      <c r="BL57" s="63">
        <v>19.37638495715181</v>
      </c>
      <c r="BM57" s="63">
        <v>19.333997748277749</v>
      </c>
      <c r="BN57" s="63">
        <v>19.337030676789894</v>
      </c>
      <c r="BO57" s="63">
        <v>19.320877310243407</v>
      </c>
      <c r="BP57" s="63">
        <v>19.293921563628533</v>
      </c>
      <c r="BQ57" s="63">
        <v>19.269365925293101</v>
      </c>
      <c r="BR57" s="63">
        <v>19.274936407708545</v>
      </c>
      <c r="BS57" s="63">
        <v>19.32289770546371</v>
      </c>
      <c r="BT57" s="63">
        <v>19.320686201124364</v>
      </c>
      <c r="BU57" s="63">
        <v>19.30718835504949</v>
      </c>
      <c r="BV57" s="64">
        <v>19.319325772798589</v>
      </c>
    </row>
    <row r="58" spans="2:74" s="6" customFormat="1" ht="15.75" thickBot="1" x14ac:dyDescent="0.3">
      <c r="B58" s="142"/>
      <c r="C58" s="85" t="s">
        <v>12</v>
      </c>
      <c r="D58" s="81"/>
      <c r="E58" s="77"/>
      <c r="F58" s="33"/>
      <c r="G58" s="33"/>
      <c r="H58" s="33"/>
      <c r="I58" s="65"/>
      <c r="J58" s="65"/>
      <c r="K58" s="65"/>
      <c r="L58" s="65"/>
      <c r="M58" s="65"/>
      <c r="N58" s="65"/>
      <c r="O58" s="65"/>
      <c r="P58" s="65"/>
      <c r="Q58" s="65"/>
      <c r="R58" s="65"/>
      <c r="S58" s="65"/>
      <c r="T58" s="65"/>
      <c r="U58" s="65"/>
      <c r="V58" s="65"/>
      <c r="W58" s="65"/>
      <c r="X58" s="65"/>
      <c r="Y58" s="65"/>
      <c r="Z58" s="65"/>
      <c r="AA58" s="65"/>
      <c r="AB58" s="65">
        <v>16.309290652318889</v>
      </c>
      <c r="AC58" s="65">
        <v>16.450531759953098</v>
      </c>
      <c r="AD58" s="65">
        <v>16.574824131757801</v>
      </c>
      <c r="AE58" s="65">
        <v>16.728013486757</v>
      </c>
      <c r="AF58" s="65">
        <v>16.998982212102643</v>
      </c>
      <c r="AG58" s="65">
        <v>17.141383367772832</v>
      </c>
      <c r="AH58" s="65">
        <v>17.324502893978714</v>
      </c>
      <c r="AI58" s="65">
        <v>17.505050521319212</v>
      </c>
      <c r="AJ58" s="65">
        <v>17.705608860471209</v>
      </c>
      <c r="AK58" s="65">
        <v>17.93134224003358</v>
      </c>
      <c r="AL58" s="65">
        <v>18.128959541648609</v>
      </c>
      <c r="AM58" s="65">
        <v>18.342408599617265</v>
      </c>
      <c r="AN58" s="65">
        <v>18.553676079303997</v>
      </c>
      <c r="AO58" s="65">
        <v>18.756012733564102</v>
      </c>
      <c r="AP58" s="65">
        <v>18.90639110537424</v>
      </c>
      <c r="AQ58" s="65">
        <v>19.062349078207959</v>
      </c>
      <c r="AR58" s="65">
        <v>19.202265126430309</v>
      </c>
      <c r="AS58" s="65">
        <v>19.309827283917659</v>
      </c>
      <c r="AT58" s="65">
        <v>19.452881913520077</v>
      </c>
      <c r="AU58" s="65">
        <v>19.591714992462453</v>
      </c>
      <c r="AV58" s="65">
        <v>19.733858863405743</v>
      </c>
      <c r="AW58" s="65">
        <v>19.867086312515433</v>
      </c>
      <c r="AX58" s="65">
        <v>19.985057162943995</v>
      </c>
      <c r="AY58" s="65">
        <v>20.126881390942078</v>
      </c>
      <c r="AZ58" s="65">
        <v>20.21849020073255</v>
      </c>
      <c r="BA58" s="65">
        <v>20.340333853310156</v>
      </c>
      <c r="BB58" s="65">
        <v>20.435726049416346</v>
      </c>
      <c r="BC58" s="65">
        <v>20.554365396633322</v>
      </c>
      <c r="BD58" s="65">
        <v>20.65933080015229</v>
      </c>
      <c r="BE58" s="65">
        <v>20.764363204975474</v>
      </c>
      <c r="BF58" s="65">
        <v>20.831091428971003</v>
      </c>
      <c r="BG58" s="65">
        <v>20.900469153214054</v>
      </c>
      <c r="BH58" s="65">
        <v>20.971174032014616</v>
      </c>
      <c r="BI58" s="65">
        <v>21.037056050813469</v>
      </c>
      <c r="BJ58" s="65">
        <v>21.096498207527013</v>
      </c>
      <c r="BK58" s="65">
        <v>21.154837406645953</v>
      </c>
      <c r="BL58" s="65">
        <v>21.191922038793187</v>
      </c>
      <c r="BM58" s="65">
        <v>21.20916856018161</v>
      </c>
      <c r="BN58" s="65">
        <v>21.281345238166868</v>
      </c>
      <c r="BO58" s="65">
        <v>21.351879224657711</v>
      </c>
      <c r="BP58" s="65">
        <v>21.391374603258107</v>
      </c>
      <c r="BQ58" s="65">
        <v>21.437179167672287</v>
      </c>
      <c r="BR58" s="65">
        <v>21.526950114048297</v>
      </c>
      <c r="BS58" s="65">
        <v>21.644201772706648</v>
      </c>
      <c r="BT58" s="65">
        <v>21.705168361581542</v>
      </c>
      <c r="BU58" s="65">
        <v>21.764717273682184</v>
      </c>
      <c r="BV58" s="66">
        <v>21.850464084489385</v>
      </c>
    </row>
    <row r="61" spans="2:74" s="2" customFormat="1" x14ac:dyDescent="0.25">
      <c r="B61" s="67" t="s">
        <v>16</v>
      </c>
    </row>
    <row r="62" spans="2:74" s="2" customFormat="1" x14ac:dyDescent="0.25">
      <c r="B62" s="67" t="s">
        <v>17</v>
      </c>
    </row>
    <row r="63" spans="2:74" s="2" customFormat="1" ht="15" customHeight="1" x14ac:dyDescent="0.25">
      <c r="B63" s="67" t="s">
        <v>74</v>
      </c>
    </row>
  </sheetData>
  <mergeCells count="8">
    <mergeCell ref="B47:B58"/>
    <mergeCell ref="B4:C4"/>
    <mergeCell ref="B5:B16"/>
    <mergeCell ref="B18:C18"/>
    <mergeCell ref="B19:B30"/>
    <mergeCell ref="B46:C46"/>
    <mergeCell ref="B32:C32"/>
    <mergeCell ref="B33:B44"/>
  </mergeCells>
  <hyperlinks>
    <hyperlink ref="A2" location="Sommaire!A1" display="Retour au sommaire"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BV106"/>
  <sheetViews>
    <sheetView topLeftCell="A92" workbookViewId="0">
      <selection activeCell="B106" sqref="B106"/>
    </sheetView>
  </sheetViews>
  <sheetFormatPr baseColWidth="10" defaultRowHeight="15" x14ac:dyDescent="0.25"/>
  <cols>
    <col min="2" max="2" width="35.28515625" customWidth="1"/>
    <col min="3" max="3" width="16.140625" style="4" customWidth="1"/>
    <col min="4" max="5" width="8.42578125" customWidth="1"/>
    <col min="6" max="74" width="8.42578125" style="37" customWidth="1"/>
  </cols>
  <sheetData>
    <row r="1" spans="1:74" ht="15.75" x14ac:dyDescent="0.25">
      <c r="A1" s="1" t="s">
        <v>65</v>
      </c>
    </row>
    <row r="2" spans="1:74" x14ac:dyDescent="0.25">
      <c r="A2" s="68" t="s">
        <v>15</v>
      </c>
    </row>
    <row r="3" spans="1:74" ht="15.75" thickBot="1" x14ac:dyDescent="0.3"/>
    <row r="4" spans="1:74" s="6" customFormat="1" ht="15.75" thickBot="1" x14ac:dyDescent="0.3">
      <c r="B4" s="135"/>
      <c r="C4" s="136"/>
      <c r="D4" s="7">
        <v>2000</v>
      </c>
      <c r="E4" s="8">
        <v>2001</v>
      </c>
      <c r="F4" s="86">
        <v>2002</v>
      </c>
      <c r="G4" s="86">
        <v>2003</v>
      </c>
      <c r="H4" s="86">
        <v>2004</v>
      </c>
      <c r="I4" s="86">
        <v>2005</v>
      </c>
      <c r="J4" s="86">
        <v>2006</v>
      </c>
      <c r="K4" s="86">
        <v>2007</v>
      </c>
      <c r="L4" s="86">
        <v>2008</v>
      </c>
      <c r="M4" s="86">
        <v>2009</v>
      </c>
      <c r="N4" s="86">
        <v>2010</v>
      </c>
      <c r="O4" s="86">
        <v>2011</v>
      </c>
      <c r="P4" s="86">
        <v>2012</v>
      </c>
      <c r="Q4" s="86">
        <v>2013</v>
      </c>
      <c r="R4" s="86">
        <v>2014</v>
      </c>
      <c r="S4" s="86">
        <v>2015</v>
      </c>
      <c r="T4" s="86">
        <v>2016</v>
      </c>
      <c r="U4" s="86">
        <v>2017</v>
      </c>
      <c r="V4" s="86">
        <v>2018</v>
      </c>
      <c r="W4" s="86">
        <v>2019</v>
      </c>
      <c r="X4" s="86">
        <v>2020</v>
      </c>
      <c r="Y4" s="86">
        <v>2021</v>
      </c>
      <c r="Z4" s="86">
        <v>2022</v>
      </c>
      <c r="AA4" s="86">
        <v>2023</v>
      </c>
      <c r="AB4" s="86">
        <v>2024</v>
      </c>
      <c r="AC4" s="86">
        <v>2025</v>
      </c>
      <c r="AD4" s="86">
        <v>2026</v>
      </c>
      <c r="AE4" s="86">
        <v>2027</v>
      </c>
      <c r="AF4" s="86">
        <v>2028</v>
      </c>
      <c r="AG4" s="86">
        <v>2029</v>
      </c>
      <c r="AH4" s="86">
        <v>2030</v>
      </c>
      <c r="AI4" s="86">
        <v>2031</v>
      </c>
      <c r="AJ4" s="86">
        <v>2032</v>
      </c>
      <c r="AK4" s="86">
        <v>2033</v>
      </c>
      <c r="AL4" s="86">
        <v>2034</v>
      </c>
      <c r="AM4" s="86">
        <v>2035</v>
      </c>
      <c r="AN4" s="86">
        <v>2036</v>
      </c>
      <c r="AO4" s="86">
        <v>2037</v>
      </c>
      <c r="AP4" s="86">
        <v>2038</v>
      </c>
      <c r="AQ4" s="86">
        <v>2039</v>
      </c>
      <c r="AR4" s="86">
        <v>2040</v>
      </c>
      <c r="AS4" s="86">
        <v>2041</v>
      </c>
      <c r="AT4" s="86">
        <v>2042</v>
      </c>
      <c r="AU4" s="86">
        <v>2043</v>
      </c>
      <c r="AV4" s="86">
        <v>2044</v>
      </c>
      <c r="AW4" s="86">
        <v>2045</v>
      </c>
      <c r="AX4" s="86">
        <v>2046</v>
      </c>
      <c r="AY4" s="86">
        <v>2047</v>
      </c>
      <c r="AZ4" s="86">
        <v>2048</v>
      </c>
      <c r="BA4" s="86">
        <v>2049</v>
      </c>
      <c r="BB4" s="86">
        <v>2050</v>
      </c>
      <c r="BC4" s="86">
        <v>2051</v>
      </c>
      <c r="BD4" s="86">
        <v>2052</v>
      </c>
      <c r="BE4" s="86">
        <v>2053</v>
      </c>
      <c r="BF4" s="86">
        <v>2054</v>
      </c>
      <c r="BG4" s="86">
        <v>2055</v>
      </c>
      <c r="BH4" s="86">
        <v>2056</v>
      </c>
      <c r="BI4" s="86">
        <v>2057</v>
      </c>
      <c r="BJ4" s="86">
        <v>2058</v>
      </c>
      <c r="BK4" s="86">
        <v>2059</v>
      </c>
      <c r="BL4" s="86">
        <v>2060</v>
      </c>
      <c r="BM4" s="86">
        <v>2061</v>
      </c>
      <c r="BN4" s="86">
        <v>2062</v>
      </c>
      <c r="BO4" s="86">
        <v>2063</v>
      </c>
      <c r="BP4" s="86">
        <v>2064</v>
      </c>
      <c r="BQ4" s="86">
        <v>2065</v>
      </c>
      <c r="BR4" s="86">
        <v>2066</v>
      </c>
      <c r="BS4" s="86">
        <v>2067</v>
      </c>
      <c r="BT4" s="86">
        <v>2068</v>
      </c>
      <c r="BU4" s="86">
        <v>2069</v>
      </c>
      <c r="BV4" s="87">
        <v>2070</v>
      </c>
    </row>
    <row r="5" spans="1:74" s="6" customFormat="1" ht="15" customHeight="1" x14ac:dyDescent="0.25">
      <c r="B5" s="140" t="s">
        <v>66</v>
      </c>
      <c r="C5" s="82" t="s">
        <v>0</v>
      </c>
      <c r="D5" s="79"/>
      <c r="E5" s="73"/>
      <c r="F5" s="89">
        <v>3189.3697932635687</v>
      </c>
      <c r="G5" s="89">
        <v>3201.7874574637981</v>
      </c>
      <c r="H5" s="89">
        <v>3243.6761554587374</v>
      </c>
      <c r="I5" s="89">
        <v>3270.07731398238</v>
      </c>
      <c r="J5" s="89">
        <v>3325.2075470907848</v>
      </c>
      <c r="K5" s="89">
        <v>3358.6038169185072</v>
      </c>
      <c r="L5" s="89">
        <v>3343.7818665720943</v>
      </c>
      <c r="M5" s="89">
        <v>3346.5665869997401</v>
      </c>
      <c r="N5" s="89">
        <v>3375.1477944896451</v>
      </c>
      <c r="O5" s="89">
        <v>3355.3738763594333</v>
      </c>
      <c r="P5" s="89">
        <v>3335.2445187919307</v>
      </c>
      <c r="Q5" s="89">
        <v>3332.0106892503727</v>
      </c>
      <c r="R5" s="89">
        <v>3336.5620466215532</v>
      </c>
      <c r="S5" s="89">
        <v>3367.9631971595231</v>
      </c>
      <c r="T5" s="89">
        <v>3398.6599370624508</v>
      </c>
      <c r="U5" s="89">
        <v>3428.2187072623642</v>
      </c>
      <c r="V5" s="89">
        <v>3412.6138588921203</v>
      </c>
      <c r="W5" s="89">
        <v>3437.922502311952</v>
      </c>
      <c r="X5" s="89">
        <v>3303.4961856478139</v>
      </c>
      <c r="Y5" s="89">
        <v>3414.9033114657941</v>
      </c>
      <c r="Z5" s="89">
        <v>3415.2893758370078</v>
      </c>
      <c r="AA5" s="89">
        <v>3382.5276034058456</v>
      </c>
      <c r="AB5" s="89">
        <v>3395.0707541245265</v>
      </c>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2"/>
    </row>
    <row r="6" spans="1:74" s="6" customFormat="1" x14ac:dyDescent="0.25">
      <c r="B6" s="141"/>
      <c r="C6" s="83" t="s">
        <v>4</v>
      </c>
      <c r="D6" s="80"/>
      <c r="E6" s="75"/>
      <c r="F6" s="63"/>
      <c r="G6" s="63"/>
      <c r="H6" s="63"/>
      <c r="I6" s="63"/>
      <c r="J6" s="63"/>
      <c r="K6" s="63"/>
      <c r="L6" s="63"/>
      <c r="M6" s="63"/>
      <c r="N6" s="63"/>
      <c r="O6" s="63"/>
      <c r="P6" s="63"/>
      <c r="Q6" s="63"/>
      <c r="R6" s="63"/>
      <c r="S6" s="63"/>
      <c r="T6" s="63"/>
      <c r="U6" s="63"/>
      <c r="V6" s="63"/>
      <c r="W6" s="63"/>
      <c r="X6" s="63"/>
      <c r="Y6" s="63"/>
      <c r="Z6" s="63"/>
      <c r="AA6" s="63"/>
      <c r="AB6" s="91">
        <v>3395.0707541245265</v>
      </c>
      <c r="AC6" s="91">
        <v>3409.330051291849</v>
      </c>
      <c r="AD6" s="91">
        <v>3426.0357685431786</v>
      </c>
      <c r="AE6" s="91">
        <v>3444.193758116458</v>
      </c>
      <c r="AF6" s="91">
        <v>3464.8589206651573</v>
      </c>
      <c r="AG6" s="91">
        <v>3480.7972717002172</v>
      </c>
      <c r="AH6" s="91">
        <v>3514.2129255085397</v>
      </c>
      <c r="AI6" s="91">
        <v>3548.6522121785224</v>
      </c>
      <c r="AJ6" s="91">
        <v>3584.138734300308</v>
      </c>
      <c r="AK6" s="91">
        <v>3615.3207412887214</v>
      </c>
      <c r="AL6" s="91">
        <v>3647.4970958861904</v>
      </c>
      <c r="AM6" s="91">
        <v>3680.6893194587551</v>
      </c>
      <c r="AN6" s="91">
        <v>3714.9197301297213</v>
      </c>
      <c r="AO6" s="91">
        <v>3750.2114675659541</v>
      </c>
      <c r="AP6" s="91">
        <v>3786.2134976545872</v>
      </c>
      <c r="AQ6" s="91">
        <v>3823.3183899316027</v>
      </c>
      <c r="AR6" s="91">
        <v>3861.5515738309191</v>
      </c>
      <c r="AS6" s="91">
        <v>3900.1670895692278</v>
      </c>
      <c r="AT6" s="91">
        <v>3939.1687604649201</v>
      </c>
      <c r="AU6" s="91">
        <v>3978.5604480695697</v>
      </c>
      <c r="AV6" s="91">
        <v>4018.3460525502655</v>
      </c>
      <c r="AW6" s="91">
        <v>4058.5295130757681</v>
      </c>
      <c r="AX6" s="91">
        <v>4099.1148082065265</v>
      </c>
      <c r="AY6" s="91">
        <v>4140.1059562885912</v>
      </c>
      <c r="AZ6" s="91">
        <v>4181.5070158514764</v>
      </c>
      <c r="BA6" s="91">
        <v>4223.3220860099918</v>
      </c>
      <c r="BB6" s="91">
        <v>4265.555306870092</v>
      </c>
      <c r="BC6" s="91">
        <v>4308.210859938793</v>
      </c>
      <c r="BD6" s="91">
        <v>4351.2929685381814</v>
      </c>
      <c r="BE6" s="91">
        <v>4394.8058982235634</v>
      </c>
      <c r="BF6" s="91">
        <v>4438.7539572057995</v>
      </c>
      <c r="BG6" s="91">
        <v>4483.1414967778574</v>
      </c>
      <c r="BH6" s="91">
        <v>4527.9729117456363</v>
      </c>
      <c r="BI6" s="91">
        <v>4573.252640863092</v>
      </c>
      <c r="BJ6" s="91">
        <v>4618.9851672717232</v>
      </c>
      <c r="BK6" s="91">
        <v>4665.1750189444401</v>
      </c>
      <c r="BL6" s="91">
        <v>4711.8267691338833</v>
      </c>
      <c r="BM6" s="91">
        <v>4758.9450368252228</v>
      </c>
      <c r="BN6" s="91">
        <v>4806.5344871934749</v>
      </c>
      <c r="BO6" s="91">
        <v>4854.5998320654089</v>
      </c>
      <c r="BP6" s="91">
        <v>4903.1458303860645</v>
      </c>
      <c r="BQ6" s="91">
        <v>4952.1772886899253</v>
      </c>
      <c r="BR6" s="91">
        <v>5001.6990615768236</v>
      </c>
      <c r="BS6" s="91">
        <v>5051.7160521925916</v>
      </c>
      <c r="BT6" s="91">
        <v>5102.2332127145173</v>
      </c>
      <c r="BU6" s="91">
        <v>5153.2555448416633</v>
      </c>
      <c r="BV6" s="92">
        <v>5204.7881002900795</v>
      </c>
    </row>
    <row r="7" spans="1:74" s="6" customFormat="1" x14ac:dyDescent="0.25">
      <c r="B7" s="141"/>
      <c r="C7" s="83" t="s">
        <v>1</v>
      </c>
      <c r="D7" s="80"/>
      <c r="E7" s="75"/>
      <c r="F7" s="63"/>
      <c r="G7" s="63"/>
      <c r="H7" s="63"/>
      <c r="I7" s="63"/>
      <c r="J7" s="63"/>
      <c r="K7" s="63"/>
      <c r="L7" s="63"/>
      <c r="M7" s="63"/>
      <c r="N7" s="63"/>
      <c r="O7" s="63"/>
      <c r="P7" s="63"/>
      <c r="Q7" s="63"/>
      <c r="R7" s="63"/>
      <c r="S7" s="63"/>
      <c r="T7" s="63"/>
      <c r="U7" s="63"/>
      <c r="V7" s="63"/>
      <c r="W7" s="63"/>
      <c r="X7" s="63"/>
      <c r="Y7" s="63"/>
      <c r="Z7" s="63"/>
      <c r="AA7" s="63"/>
      <c r="AB7" s="91">
        <v>3395.0707541245265</v>
      </c>
      <c r="AC7" s="91">
        <v>3409.330051291849</v>
      </c>
      <c r="AD7" s="91">
        <v>3426.0357685431786</v>
      </c>
      <c r="AE7" s="91">
        <v>3444.193758116458</v>
      </c>
      <c r="AF7" s="91">
        <v>3464.8589206651573</v>
      </c>
      <c r="AG7" s="91">
        <v>3480.7972717002172</v>
      </c>
      <c r="AH7" s="91">
        <v>3513.1686863270297</v>
      </c>
      <c r="AI7" s="91">
        <v>3545.4898382412375</v>
      </c>
      <c r="AJ7" s="91">
        <v>3577.7537957692339</v>
      </c>
      <c r="AK7" s="91">
        <v>3604.9447246170798</v>
      </c>
      <c r="AL7" s="91">
        <v>3631.9818100517077</v>
      </c>
      <c r="AM7" s="91">
        <v>3659.2216736270962</v>
      </c>
      <c r="AN7" s="91">
        <v>3686.2999140119364</v>
      </c>
      <c r="AO7" s="91">
        <v>3713.2099033842237</v>
      </c>
      <c r="AP7" s="91">
        <v>3739.9450146885902</v>
      </c>
      <c r="AQ7" s="91">
        <v>3766.4986242928799</v>
      </c>
      <c r="AR7" s="91">
        <v>3792.8641146629293</v>
      </c>
      <c r="AS7" s="91">
        <v>3819.4141634655693</v>
      </c>
      <c r="AT7" s="91">
        <v>3846.1500626098282</v>
      </c>
      <c r="AU7" s="91">
        <v>3873.0731130480954</v>
      </c>
      <c r="AV7" s="91">
        <v>3900.1846248394327</v>
      </c>
      <c r="AW7" s="91">
        <v>3927.4859172133083</v>
      </c>
      <c r="AX7" s="91">
        <v>3954.9783186338022</v>
      </c>
      <c r="AY7" s="91">
        <v>3982.6631668642372</v>
      </c>
      <c r="AZ7" s="91">
        <v>4010.5418090322869</v>
      </c>
      <c r="BA7" s="91">
        <v>4038.6156016955129</v>
      </c>
      <c r="BB7" s="91">
        <v>4066.885910907381</v>
      </c>
      <c r="BC7" s="91">
        <v>4095.3541122837314</v>
      </c>
      <c r="BD7" s="91">
        <v>4124.021591069717</v>
      </c>
      <c r="BE7" s="91">
        <v>4152.889742207205</v>
      </c>
      <c r="BF7" s="91">
        <v>4181.9599704026559</v>
      </c>
      <c r="BG7" s="91">
        <v>4211.2336901954741</v>
      </c>
      <c r="BH7" s="91">
        <v>4240.7123260268418</v>
      </c>
      <c r="BI7" s="91">
        <v>4270.3973123090291</v>
      </c>
      <c r="BJ7" s="91">
        <v>4300.2900934951913</v>
      </c>
      <c r="BK7" s="91">
        <v>4330.3921241496573</v>
      </c>
      <c r="BL7" s="91">
        <v>4360.7048690187039</v>
      </c>
      <c r="BM7" s="91">
        <v>4391.2298031018354</v>
      </c>
      <c r="BN7" s="91">
        <v>4421.9684117235474</v>
      </c>
      <c r="BO7" s="91">
        <v>4452.9221906056109</v>
      </c>
      <c r="BP7" s="91">
        <v>4484.0926459398506</v>
      </c>
      <c r="BQ7" s="91">
        <v>4515.4812944614296</v>
      </c>
      <c r="BR7" s="91">
        <v>4547.0896635226582</v>
      </c>
      <c r="BS7" s="91">
        <v>4578.9192911673163</v>
      </c>
      <c r="BT7" s="91">
        <v>4610.9717262054864</v>
      </c>
      <c r="BU7" s="91">
        <v>4643.2485282889247</v>
      </c>
      <c r="BV7" s="92">
        <v>4675.751267986946</v>
      </c>
    </row>
    <row r="8" spans="1:74" s="6" customFormat="1" x14ac:dyDescent="0.25">
      <c r="B8" s="141"/>
      <c r="C8" s="83" t="s">
        <v>6</v>
      </c>
      <c r="D8" s="80"/>
      <c r="E8" s="75"/>
      <c r="F8" s="63"/>
      <c r="G8" s="63"/>
      <c r="H8" s="63"/>
      <c r="I8" s="63"/>
      <c r="J8" s="63"/>
      <c r="K8" s="63"/>
      <c r="L8" s="63"/>
      <c r="M8" s="63"/>
      <c r="N8" s="63"/>
      <c r="O8" s="63"/>
      <c r="P8" s="63"/>
      <c r="Q8" s="63"/>
      <c r="R8" s="63"/>
      <c r="S8" s="63"/>
      <c r="T8" s="63"/>
      <c r="U8" s="63"/>
      <c r="V8" s="63"/>
      <c r="W8" s="63"/>
      <c r="X8" s="63"/>
      <c r="Y8" s="63"/>
      <c r="Z8" s="63"/>
      <c r="AA8" s="63"/>
      <c r="AB8" s="91">
        <v>3395.0707541245265</v>
      </c>
      <c r="AC8" s="91">
        <v>3409.330051291849</v>
      </c>
      <c r="AD8" s="91">
        <v>3426.0357685431786</v>
      </c>
      <c r="AE8" s="91">
        <v>3444.193758116458</v>
      </c>
      <c r="AF8" s="91">
        <v>3464.8589206651573</v>
      </c>
      <c r="AG8" s="91">
        <v>3480.7972717002172</v>
      </c>
      <c r="AH8" s="91">
        <v>3512.4725268726902</v>
      </c>
      <c r="AI8" s="91">
        <v>3543.0310378564818</v>
      </c>
      <c r="AJ8" s="91">
        <v>3572.438195470691</v>
      </c>
      <c r="AK8" s="91">
        <v>3595.6590437412497</v>
      </c>
      <c r="AL8" s="91">
        <v>3617.9521298124455</v>
      </c>
      <c r="AM8" s="91">
        <v>3638.9362521653579</v>
      </c>
      <c r="AN8" s="91">
        <v>3658.9504015522671</v>
      </c>
      <c r="AO8" s="91">
        <v>3677.6110486001839</v>
      </c>
      <c r="AP8" s="91">
        <v>3694.895820528604</v>
      </c>
      <c r="AQ8" s="91">
        <v>3711.1533621389299</v>
      </c>
      <c r="AR8" s="91">
        <v>3725.9979755874861</v>
      </c>
      <c r="AS8" s="91">
        <v>3740.9019674898359</v>
      </c>
      <c r="AT8" s="91">
        <v>3755.865575359795</v>
      </c>
      <c r="AU8" s="91">
        <v>3770.8890376612335</v>
      </c>
      <c r="AV8" s="91">
        <v>3785.9725938118781</v>
      </c>
      <c r="AW8" s="91">
        <v>3801.1164841871255</v>
      </c>
      <c r="AX8" s="91">
        <v>3816.3209501238744</v>
      </c>
      <c r="AY8" s="91">
        <v>3831.5862339243686</v>
      </c>
      <c r="AZ8" s="91">
        <v>3846.9125788600663</v>
      </c>
      <c r="BA8" s="91">
        <v>3862.300229175507</v>
      </c>
      <c r="BB8" s="91">
        <v>3877.7494300922085</v>
      </c>
      <c r="BC8" s="91">
        <v>3893.2604278125768</v>
      </c>
      <c r="BD8" s="91">
        <v>3908.8334695238268</v>
      </c>
      <c r="BE8" s="91">
        <v>3924.4688034019227</v>
      </c>
      <c r="BF8" s="91">
        <v>3940.1666786155311</v>
      </c>
      <c r="BG8" s="91">
        <v>3955.9273453299934</v>
      </c>
      <c r="BH8" s="91">
        <v>3971.7510547113129</v>
      </c>
      <c r="BI8" s="91">
        <v>3987.6380589301584</v>
      </c>
      <c r="BJ8" s="91">
        <v>4003.5886111658792</v>
      </c>
      <c r="BK8" s="91">
        <v>4019.6029656105425</v>
      </c>
      <c r="BL8" s="91">
        <v>4035.6813774729844</v>
      </c>
      <c r="BM8" s="91">
        <v>4051.8241029828764</v>
      </c>
      <c r="BN8" s="91">
        <v>4068.0313993948075</v>
      </c>
      <c r="BO8" s="91">
        <v>4084.3035249923864</v>
      </c>
      <c r="BP8" s="91">
        <v>4100.6407390923559</v>
      </c>
      <c r="BQ8" s="91">
        <v>4117.0433020487253</v>
      </c>
      <c r="BR8" s="91">
        <v>4133.5114752569207</v>
      </c>
      <c r="BS8" s="91">
        <v>4150.0455211579483</v>
      </c>
      <c r="BT8" s="91">
        <v>4166.6457032425797</v>
      </c>
      <c r="BU8" s="91">
        <v>4183.3122860555495</v>
      </c>
      <c r="BV8" s="92">
        <v>4200.0455351997707</v>
      </c>
    </row>
    <row r="9" spans="1:74" s="6" customFormat="1" x14ac:dyDescent="0.25">
      <c r="B9" s="141"/>
      <c r="C9" s="83" t="s">
        <v>62</v>
      </c>
      <c r="D9" s="80"/>
      <c r="E9" s="75"/>
      <c r="F9" s="63"/>
      <c r="G9" s="63"/>
      <c r="H9" s="63"/>
      <c r="I9" s="63"/>
      <c r="J9" s="63"/>
      <c r="K9" s="63"/>
      <c r="L9" s="63"/>
      <c r="M9" s="63"/>
      <c r="N9" s="63"/>
      <c r="O9" s="63"/>
      <c r="P9" s="63"/>
      <c r="Q9" s="63"/>
      <c r="R9" s="63"/>
      <c r="S9" s="63"/>
      <c r="T9" s="63"/>
      <c r="U9" s="63"/>
      <c r="V9" s="63"/>
      <c r="W9" s="63"/>
      <c r="X9" s="63"/>
      <c r="Y9" s="63"/>
      <c r="Z9" s="63"/>
      <c r="AA9" s="63"/>
      <c r="AB9" s="91">
        <f>AB7</f>
        <v>3395.0707541245265</v>
      </c>
      <c r="AC9" s="91">
        <f t="shared" ref="AC9:BV9" si="0">AC7</f>
        <v>3409.330051291849</v>
      </c>
      <c r="AD9" s="91">
        <f t="shared" si="0"/>
        <v>3426.0357685431786</v>
      </c>
      <c r="AE9" s="91">
        <f t="shared" si="0"/>
        <v>3444.193758116458</v>
      </c>
      <c r="AF9" s="91">
        <f t="shared" si="0"/>
        <v>3464.8589206651573</v>
      </c>
      <c r="AG9" s="91">
        <f t="shared" si="0"/>
        <v>3480.7972717002172</v>
      </c>
      <c r="AH9" s="91">
        <f t="shared" si="0"/>
        <v>3513.1686863270297</v>
      </c>
      <c r="AI9" s="91">
        <f t="shared" si="0"/>
        <v>3545.4898382412375</v>
      </c>
      <c r="AJ9" s="91">
        <f t="shared" si="0"/>
        <v>3577.7537957692339</v>
      </c>
      <c r="AK9" s="91">
        <f t="shared" si="0"/>
        <v>3604.9447246170798</v>
      </c>
      <c r="AL9" s="91">
        <f t="shared" si="0"/>
        <v>3631.9818100517077</v>
      </c>
      <c r="AM9" s="91">
        <f t="shared" si="0"/>
        <v>3659.2216736270962</v>
      </c>
      <c r="AN9" s="91">
        <f t="shared" si="0"/>
        <v>3686.2999140119364</v>
      </c>
      <c r="AO9" s="91">
        <f t="shared" si="0"/>
        <v>3713.2099033842237</v>
      </c>
      <c r="AP9" s="91">
        <f t="shared" si="0"/>
        <v>3739.9450146885902</v>
      </c>
      <c r="AQ9" s="91">
        <f t="shared" si="0"/>
        <v>3766.4986242928799</v>
      </c>
      <c r="AR9" s="91">
        <f t="shared" si="0"/>
        <v>3792.8641146629293</v>
      </c>
      <c r="AS9" s="91">
        <f t="shared" si="0"/>
        <v>3819.4141634655693</v>
      </c>
      <c r="AT9" s="91">
        <f t="shared" si="0"/>
        <v>3846.1500626098282</v>
      </c>
      <c r="AU9" s="91">
        <f t="shared" si="0"/>
        <v>3873.0731130480954</v>
      </c>
      <c r="AV9" s="91">
        <f t="shared" si="0"/>
        <v>3900.1846248394327</v>
      </c>
      <c r="AW9" s="91">
        <f t="shared" si="0"/>
        <v>3927.4859172133083</v>
      </c>
      <c r="AX9" s="91">
        <f t="shared" si="0"/>
        <v>3954.9783186338022</v>
      </c>
      <c r="AY9" s="91">
        <f t="shared" si="0"/>
        <v>3982.6631668642372</v>
      </c>
      <c r="AZ9" s="91">
        <f t="shared" si="0"/>
        <v>4010.5418090322869</v>
      </c>
      <c r="BA9" s="91">
        <f t="shared" si="0"/>
        <v>4038.6156016955129</v>
      </c>
      <c r="BB9" s="91">
        <f t="shared" si="0"/>
        <v>4066.885910907381</v>
      </c>
      <c r="BC9" s="91">
        <f t="shared" si="0"/>
        <v>4095.3541122837314</v>
      </c>
      <c r="BD9" s="91">
        <f t="shared" si="0"/>
        <v>4124.021591069717</v>
      </c>
      <c r="BE9" s="91">
        <f t="shared" si="0"/>
        <v>4152.889742207205</v>
      </c>
      <c r="BF9" s="91">
        <f t="shared" si="0"/>
        <v>4181.9599704026559</v>
      </c>
      <c r="BG9" s="91">
        <f t="shared" si="0"/>
        <v>4211.2336901954741</v>
      </c>
      <c r="BH9" s="91">
        <f t="shared" si="0"/>
        <v>4240.7123260268418</v>
      </c>
      <c r="BI9" s="91">
        <f t="shared" si="0"/>
        <v>4270.3973123090291</v>
      </c>
      <c r="BJ9" s="91">
        <f t="shared" si="0"/>
        <v>4300.2900934951913</v>
      </c>
      <c r="BK9" s="91">
        <f t="shared" si="0"/>
        <v>4330.3921241496573</v>
      </c>
      <c r="BL9" s="91">
        <f t="shared" si="0"/>
        <v>4360.7048690187039</v>
      </c>
      <c r="BM9" s="91">
        <f t="shared" si="0"/>
        <v>4391.2298031018354</v>
      </c>
      <c r="BN9" s="91">
        <f t="shared" si="0"/>
        <v>4421.9684117235474</v>
      </c>
      <c r="BO9" s="91">
        <f t="shared" si="0"/>
        <v>4452.9221906056109</v>
      </c>
      <c r="BP9" s="91">
        <f t="shared" si="0"/>
        <v>4484.0926459398506</v>
      </c>
      <c r="BQ9" s="91">
        <f t="shared" si="0"/>
        <v>4515.4812944614296</v>
      </c>
      <c r="BR9" s="91">
        <f t="shared" si="0"/>
        <v>4547.0896635226582</v>
      </c>
      <c r="BS9" s="91">
        <f t="shared" si="0"/>
        <v>4578.9192911673163</v>
      </c>
      <c r="BT9" s="91">
        <f t="shared" si="0"/>
        <v>4610.9717262054864</v>
      </c>
      <c r="BU9" s="91">
        <f t="shared" si="0"/>
        <v>4643.2485282889247</v>
      </c>
      <c r="BV9" s="92">
        <f t="shared" si="0"/>
        <v>4675.751267986946</v>
      </c>
    </row>
    <row r="10" spans="1:74" s="6" customFormat="1" x14ac:dyDescent="0.25">
      <c r="B10" s="141"/>
      <c r="C10" s="83" t="s">
        <v>63</v>
      </c>
      <c r="D10" s="80"/>
      <c r="E10" s="75"/>
      <c r="F10" s="63"/>
      <c r="G10" s="63"/>
      <c r="H10" s="63"/>
      <c r="I10" s="63"/>
      <c r="J10" s="63"/>
      <c r="K10" s="63"/>
      <c r="L10" s="63"/>
      <c r="M10" s="63"/>
      <c r="N10" s="63"/>
      <c r="O10" s="63"/>
      <c r="P10" s="63"/>
      <c r="Q10" s="63"/>
      <c r="R10" s="63"/>
      <c r="S10" s="63"/>
      <c r="T10" s="63"/>
      <c r="U10" s="63"/>
      <c r="V10" s="63"/>
      <c r="W10" s="63"/>
      <c r="X10" s="63"/>
      <c r="Y10" s="63"/>
      <c r="Z10" s="63"/>
      <c r="AA10" s="63"/>
      <c r="AB10" s="91">
        <f>AB9</f>
        <v>3395.0707541245265</v>
      </c>
      <c r="AC10" s="91">
        <f t="shared" ref="AC10:BV15" si="1">AC9</f>
        <v>3409.330051291849</v>
      </c>
      <c r="AD10" s="91">
        <f t="shared" si="1"/>
        <v>3426.0357685431786</v>
      </c>
      <c r="AE10" s="91">
        <f t="shared" si="1"/>
        <v>3444.193758116458</v>
      </c>
      <c r="AF10" s="91">
        <f t="shared" si="1"/>
        <v>3464.8589206651573</v>
      </c>
      <c r="AG10" s="91">
        <f t="shared" si="1"/>
        <v>3480.7972717002172</v>
      </c>
      <c r="AH10" s="91">
        <f t="shared" si="1"/>
        <v>3513.1686863270297</v>
      </c>
      <c r="AI10" s="91">
        <f t="shared" si="1"/>
        <v>3545.4898382412375</v>
      </c>
      <c r="AJ10" s="91">
        <f t="shared" si="1"/>
        <v>3577.7537957692339</v>
      </c>
      <c r="AK10" s="91">
        <f t="shared" si="1"/>
        <v>3604.9447246170798</v>
      </c>
      <c r="AL10" s="91">
        <f t="shared" si="1"/>
        <v>3631.9818100517077</v>
      </c>
      <c r="AM10" s="91">
        <f t="shared" si="1"/>
        <v>3659.2216736270962</v>
      </c>
      <c r="AN10" s="91">
        <f t="shared" si="1"/>
        <v>3686.2999140119364</v>
      </c>
      <c r="AO10" s="91">
        <f t="shared" si="1"/>
        <v>3713.2099033842237</v>
      </c>
      <c r="AP10" s="91">
        <f t="shared" si="1"/>
        <v>3739.9450146885902</v>
      </c>
      <c r="AQ10" s="91">
        <f t="shared" si="1"/>
        <v>3766.4986242928799</v>
      </c>
      <c r="AR10" s="91">
        <f t="shared" si="1"/>
        <v>3792.8641146629293</v>
      </c>
      <c r="AS10" s="91">
        <f t="shared" si="1"/>
        <v>3819.4141634655693</v>
      </c>
      <c r="AT10" s="91">
        <f t="shared" si="1"/>
        <v>3846.1500626098282</v>
      </c>
      <c r="AU10" s="91">
        <f t="shared" si="1"/>
        <v>3873.0731130480954</v>
      </c>
      <c r="AV10" s="91">
        <f t="shared" si="1"/>
        <v>3900.1846248394327</v>
      </c>
      <c r="AW10" s="91">
        <f t="shared" si="1"/>
        <v>3927.4859172133083</v>
      </c>
      <c r="AX10" s="91">
        <f t="shared" si="1"/>
        <v>3954.9783186338022</v>
      </c>
      <c r="AY10" s="91">
        <f t="shared" si="1"/>
        <v>3982.6631668642372</v>
      </c>
      <c r="AZ10" s="91">
        <f t="shared" si="1"/>
        <v>4010.5418090322869</v>
      </c>
      <c r="BA10" s="91">
        <f t="shared" si="1"/>
        <v>4038.6156016955129</v>
      </c>
      <c r="BB10" s="91">
        <f t="shared" si="1"/>
        <v>4066.885910907381</v>
      </c>
      <c r="BC10" s="91">
        <f t="shared" si="1"/>
        <v>4095.3541122837314</v>
      </c>
      <c r="BD10" s="91">
        <f t="shared" si="1"/>
        <v>4124.021591069717</v>
      </c>
      <c r="BE10" s="91">
        <f t="shared" si="1"/>
        <v>4152.889742207205</v>
      </c>
      <c r="BF10" s="91">
        <f t="shared" si="1"/>
        <v>4181.9599704026559</v>
      </c>
      <c r="BG10" s="91">
        <f t="shared" si="1"/>
        <v>4211.2336901954741</v>
      </c>
      <c r="BH10" s="91">
        <f t="shared" si="1"/>
        <v>4240.7123260268418</v>
      </c>
      <c r="BI10" s="91">
        <f t="shared" si="1"/>
        <v>4270.3973123090291</v>
      </c>
      <c r="BJ10" s="91">
        <f t="shared" si="1"/>
        <v>4300.2900934951913</v>
      </c>
      <c r="BK10" s="91">
        <f t="shared" si="1"/>
        <v>4330.3921241496573</v>
      </c>
      <c r="BL10" s="91">
        <f t="shared" si="1"/>
        <v>4360.7048690187039</v>
      </c>
      <c r="BM10" s="91">
        <f t="shared" si="1"/>
        <v>4391.2298031018354</v>
      </c>
      <c r="BN10" s="91">
        <f t="shared" si="1"/>
        <v>4421.9684117235474</v>
      </c>
      <c r="BO10" s="91">
        <f t="shared" si="1"/>
        <v>4452.9221906056109</v>
      </c>
      <c r="BP10" s="91">
        <f t="shared" si="1"/>
        <v>4484.0926459398506</v>
      </c>
      <c r="BQ10" s="91">
        <f t="shared" si="1"/>
        <v>4515.4812944614296</v>
      </c>
      <c r="BR10" s="91">
        <f t="shared" si="1"/>
        <v>4547.0896635226582</v>
      </c>
      <c r="BS10" s="91">
        <f t="shared" si="1"/>
        <v>4578.9192911673163</v>
      </c>
      <c r="BT10" s="91">
        <f t="shared" si="1"/>
        <v>4610.9717262054864</v>
      </c>
      <c r="BU10" s="91">
        <f t="shared" si="1"/>
        <v>4643.2485282889247</v>
      </c>
      <c r="BV10" s="92">
        <f t="shared" si="1"/>
        <v>4675.751267986946</v>
      </c>
    </row>
    <row r="11" spans="1:74" s="6" customFormat="1" x14ac:dyDescent="0.25">
      <c r="B11" s="141"/>
      <c r="C11" s="83" t="s">
        <v>7</v>
      </c>
      <c r="D11" s="80"/>
      <c r="E11" s="75"/>
      <c r="F11" s="63"/>
      <c r="G11" s="63"/>
      <c r="H11" s="63"/>
      <c r="I11" s="63"/>
      <c r="J11" s="63"/>
      <c r="K11" s="63"/>
      <c r="L11" s="63"/>
      <c r="M11" s="63"/>
      <c r="N11" s="63"/>
      <c r="O11" s="63"/>
      <c r="P11" s="63"/>
      <c r="Q11" s="63"/>
      <c r="R11" s="63"/>
      <c r="S11" s="63"/>
      <c r="T11" s="63"/>
      <c r="U11" s="63"/>
      <c r="V11" s="63"/>
      <c r="W11" s="63"/>
      <c r="X11" s="63"/>
      <c r="Y11" s="63"/>
      <c r="Z11" s="63"/>
      <c r="AA11" s="63"/>
      <c r="AB11" s="91">
        <f t="shared" ref="AB11:AB16" si="2">AB10</f>
        <v>3395.0707541245265</v>
      </c>
      <c r="AC11" s="91">
        <f t="shared" si="1"/>
        <v>3409.330051291849</v>
      </c>
      <c r="AD11" s="91">
        <f t="shared" si="1"/>
        <v>3426.0357685431786</v>
      </c>
      <c r="AE11" s="91">
        <f t="shared" si="1"/>
        <v>3444.193758116458</v>
      </c>
      <c r="AF11" s="91">
        <f t="shared" si="1"/>
        <v>3464.8589206651573</v>
      </c>
      <c r="AG11" s="91">
        <f t="shared" si="1"/>
        <v>3480.7972717002172</v>
      </c>
      <c r="AH11" s="91">
        <f t="shared" si="1"/>
        <v>3513.1686863270297</v>
      </c>
      <c r="AI11" s="91">
        <f t="shared" si="1"/>
        <v>3545.4898382412375</v>
      </c>
      <c r="AJ11" s="91">
        <f t="shared" si="1"/>
        <v>3577.7537957692339</v>
      </c>
      <c r="AK11" s="91">
        <f t="shared" si="1"/>
        <v>3604.9447246170798</v>
      </c>
      <c r="AL11" s="91">
        <f t="shared" si="1"/>
        <v>3631.9818100517077</v>
      </c>
      <c r="AM11" s="91">
        <f t="shared" si="1"/>
        <v>3659.2216736270962</v>
      </c>
      <c r="AN11" s="91">
        <f t="shared" si="1"/>
        <v>3686.2999140119364</v>
      </c>
      <c r="AO11" s="91">
        <f t="shared" si="1"/>
        <v>3713.2099033842237</v>
      </c>
      <c r="AP11" s="91">
        <f t="shared" si="1"/>
        <v>3739.9450146885902</v>
      </c>
      <c r="AQ11" s="91">
        <f t="shared" si="1"/>
        <v>3766.4986242928799</v>
      </c>
      <c r="AR11" s="91">
        <f t="shared" si="1"/>
        <v>3792.8641146629293</v>
      </c>
      <c r="AS11" s="91">
        <f t="shared" si="1"/>
        <v>3819.4141634655693</v>
      </c>
      <c r="AT11" s="91">
        <f t="shared" si="1"/>
        <v>3846.1500626098282</v>
      </c>
      <c r="AU11" s="91">
        <f t="shared" si="1"/>
        <v>3873.0731130480954</v>
      </c>
      <c r="AV11" s="91">
        <f t="shared" si="1"/>
        <v>3900.1846248394327</v>
      </c>
      <c r="AW11" s="91">
        <f t="shared" si="1"/>
        <v>3927.4859172133083</v>
      </c>
      <c r="AX11" s="91">
        <f t="shared" si="1"/>
        <v>3954.9783186338022</v>
      </c>
      <c r="AY11" s="91">
        <f t="shared" si="1"/>
        <v>3982.6631668642372</v>
      </c>
      <c r="AZ11" s="91">
        <f t="shared" si="1"/>
        <v>4010.5418090322869</v>
      </c>
      <c r="BA11" s="91">
        <f t="shared" si="1"/>
        <v>4038.6156016955129</v>
      </c>
      <c r="BB11" s="91">
        <f t="shared" si="1"/>
        <v>4066.885910907381</v>
      </c>
      <c r="BC11" s="91">
        <f t="shared" si="1"/>
        <v>4095.3541122837314</v>
      </c>
      <c r="BD11" s="91">
        <f t="shared" si="1"/>
        <v>4124.021591069717</v>
      </c>
      <c r="BE11" s="91">
        <f t="shared" si="1"/>
        <v>4152.889742207205</v>
      </c>
      <c r="BF11" s="91">
        <f t="shared" si="1"/>
        <v>4181.9599704026559</v>
      </c>
      <c r="BG11" s="91">
        <f t="shared" si="1"/>
        <v>4211.2336901954741</v>
      </c>
      <c r="BH11" s="91">
        <f t="shared" si="1"/>
        <v>4240.7123260268418</v>
      </c>
      <c r="BI11" s="91">
        <f t="shared" si="1"/>
        <v>4270.3973123090291</v>
      </c>
      <c r="BJ11" s="91">
        <f t="shared" si="1"/>
        <v>4300.2900934951913</v>
      </c>
      <c r="BK11" s="91">
        <f t="shared" si="1"/>
        <v>4330.3921241496573</v>
      </c>
      <c r="BL11" s="91">
        <f t="shared" si="1"/>
        <v>4360.7048690187039</v>
      </c>
      <c r="BM11" s="91">
        <f t="shared" si="1"/>
        <v>4391.2298031018354</v>
      </c>
      <c r="BN11" s="91">
        <f t="shared" si="1"/>
        <v>4421.9684117235474</v>
      </c>
      <c r="BO11" s="91">
        <f t="shared" si="1"/>
        <v>4452.9221906056109</v>
      </c>
      <c r="BP11" s="91">
        <f t="shared" si="1"/>
        <v>4484.0926459398506</v>
      </c>
      <c r="BQ11" s="91">
        <f t="shared" si="1"/>
        <v>4515.4812944614296</v>
      </c>
      <c r="BR11" s="91">
        <f t="shared" si="1"/>
        <v>4547.0896635226582</v>
      </c>
      <c r="BS11" s="91">
        <f t="shared" si="1"/>
        <v>4578.9192911673163</v>
      </c>
      <c r="BT11" s="91">
        <f t="shared" si="1"/>
        <v>4610.9717262054864</v>
      </c>
      <c r="BU11" s="91">
        <f t="shared" si="1"/>
        <v>4643.2485282889247</v>
      </c>
      <c r="BV11" s="92">
        <f t="shared" si="1"/>
        <v>4675.751267986946</v>
      </c>
    </row>
    <row r="12" spans="1:74" s="6" customFormat="1" x14ac:dyDescent="0.25">
      <c r="B12" s="141"/>
      <c r="C12" s="83" t="s">
        <v>8</v>
      </c>
      <c r="D12" s="80"/>
      <c r="E12" s="75"/>
      <c r="F12" s="63"/>
      <c r="G12" s="63"/>
      <c r="H12" s="63"/>
      <c r="I12" s="63"/>
      <c r="J12" s="63"/>
      <c r="K12" s="63"/>
      <c r="L12" s="63"/>
      <c r="M12" s="63"/>
      <c r="N12" s="63"/>
      <c r="O12" s="63"/>
      <c r="P12" s="63"/>
      <c r="Q12" s="63"/>
      <c r="R12" s="63"/>
      <c r="S12" s="63"/>
      <c r="T12" s="63"/>
      <c r="U12" s="63"/>
      <c r="V12" s="63"/>
      <c r="W12" s="63"/>
      <c r="X12" s="63"/>
      <c r="Y12" s="63"/>
      <c r="Z12" s="63"/>
      <c r="AA12" s="63"/>
      <c r="AB12" s="91">
        <f t="shared" si="2"/>
        <v>3395.0707541245265</v>
      </c>
      <c r="AC12" s="91">
        <f t="shared" si="1"/>
        <v>3409.330051291849</v>
      </c>
      <c r="AD12" s="91">
        <f t="shared" si="1"/>
        <v>3426.0357685431786</v>
      </c>
      <c r="AE12" s="91">
        <f t="shared" si="1"/>
        <v>3444.193758116458</v>
      </c>
      <c r="AF12" s="91">
        <f t="shared" si="1"/>
        <v>3464.8589206651573</v>
      </c>
      <c r="AG12" s="91">
        <f t="shared" si="1"/>
        <v>3480.7972717002172</v>
      </c>
      <c r="AH12" s="91">
        <f t="shared" si="1"/>
        <v>3513.1686863270297</v>
      </c>
      <c r="AI12" s="91">
        <f t="shared" si="1"/>
        <v>3545.4898382412375</v>
      </c>
      <c r="AJ12" s="91">
        <f t="shared" si="1"/>
        <v>3577.7537957692339</v>
      </c>
      <c r="AK12" s="91">
        <f t="shared" si="1"/>
        <v>3604.9447246170798</v>
      </c>
      <c r="AL12" s="91">
        <f t="shared" si="1"/>
        <v>3631.9818100517077</v>
      </c>
      <c r="AM12" s="91">
        <f t="shared" si="1"/>
        <v>3659.2216736270962</v>
      </c>
      <c r="AN12" s="91">
        <f t="shared" si="1"/>
        <v>3686.2999140119364</v>
      </c>
      <c r="AO12" s="91">
        <f t="shared" si="1"/>
        <v>3713.2099033842237</v>
      </c>
      <c r="AP12" s="91">
        <f t="shared" si="1"/>
        <v>3739.9450146885902</v>
      </c>
      <c r="AQ12" s="91">
        <f t="shared" si="1"/>
        <v>3766.4986242928799</v>
      </c>
      <c r="AR12" s="91">
        <f t="shared" si="1"/>
        <v>3792.8641146629293</v>
      </c>
      <c r="AS12" s="91">
        <f t="shared" si="1"/>
        <v>3819.4141634655693</v>
      </c>
      <c r="AT12" s="91">
        <f t="shared" si="1"/>
        <v>3846.1500626098282</v>
      </c>
      <c r="AU12" s="91">
        <f t="shared" si="1"/>
        <v>3873.0731130480954</v>
      </c>
      <c r="AV12" s="91">
        <f t="shared" si="1"/>
        <v>3900.1846248394327</v>
      </c>
      <c r="AW12" s="91">
        <f t="shared" si="1"/>
        <v>3927.4859172133083</v>
      </c>
      <c r="AX12" s="91">
        <f t="shared" si="1"/>
        <v>3954.9783186338022</v>
      </c>
      <c r="AY12" s="91">
        <f t="shared" si="1"/>
        <v>3982.6631668642372</v>
      </c>
      <c r="AZ12" s="91">
        <f t="shared" si="1"/>
        <v>4010.5418090322869</v>
      </c>
      <c r="BA12" s="91">
        <f t="shared" si="1"/>
        <v>4038.6156016955129</v>
      </c>
      <c r="BB12" s="91">
        <f t="shared" si="1"/>
        <v>4066.885910907381</v>
      </c>
      <c r="BC12" s="91">
        <f t="shared" si="1"/>
        <v>4095.3541122837314</v>
      </c>
      <c r="BD12" s="91">
        <f t="shared" si="1"/>
        <v>4124.021591069717</v>
      </c>
      <c r="BE12" s="91">
        <f t="shared" si="1"/>
        <v>4152.889742207205</v>
      </c>
      <c r="BF12" s="91">
        <f t="shared" si="1"/>
        <v>4181.9599704026559</v>
      </c>
      <c r="BG12" s="91">
        <f t="shared" si="1"/>
        <v>4211.2336901954741</v>
      </c>
      <c r="BH12" s="91">
        <f t="shared" si="1"/>
        <v>4240.7123260268418</v>
      </c>
      <c r="BI12" s="91">
        <f t="shared" si="1"/>
        <v>4270.3973123090291</v>
      </c>
      <c r="BJ12" s="91">
        <f t="shared" si="1"/>
        <v>4300.2900934951913</v>
      </c>
      <c r="BK12" s="91">
        <f t="shared" si="1"/>
        <v>4330.3921241496573</v>
      </c>
      <c r="BL12" s="91">
        <f t="shared" si="1"/>
        <v>4360.7048690187039</v>
      </c>
      <c r="BM12" s="91">
        <f t="shared" si="1"/>
        <v>4391.2298031018354</v>
      </c>
      <c r="BN12" s="91">
        <f t="shared" si="1"/>
        <v>4421.9684117235474</v>
      </c>
      <c r="BO12" s="91">
        <f t="shared" si="1"/>
        <v>4452.9221906056109</v>
      </c>
      <c r="BP12" s="91">
        <f t="shared" si="1"/>
        <v>4484.0926459398506</v>
      </c>
      <c r="BQ12" s="91">
        <f t="shared" si="1"/>
        <v>4515.4812944614296</v>
      </c>
      <c r="BR12" s="91">
        <f t="shared" si="1"/>
        <v>4547.0896635226582</v>
      </c>
      <c r="BS12" s="91">
        <f t="shared" si="1"/>
        <v>4578.9192911673163</v>
      </c>
      <c r="BT12" s="91">
        <f t="shared" si="1"/>
        <v>4610.9717262054864</v>
      </c>
      <c r="BU12" s="91">
        <f t="shared" si="1"/>
        <v>4643.2485282889247</v>
      </c>
      <c r="BV12" s="92">
        <f t="shared" si="1"/>
        <v>4675.751267986946</v>
      </c>
    </row>
    <row r="13" spans="1:74" s="6" customFormat="1" x14ac:dyDescent="0.25">
      <c r="B13" s="141"/>
      <c r="C13" s="84" t="s">
        <v>9</v>
      </c>
      <c r="D13" s="80"/>
      <c r="E13" s="75"/>
      <c r="F13" s="63"/>
      <c r="G13" s="63"/>
      <c r="H13" s="63"/>
      <c r="I13" s="63"/>
      <c r="J13" s="63"/>
      <c r="K13" s="63"/>
      <c r="L13" s="63"/>
      <c r="M13" s="63"/>
      <c r="N13" s="63"/>
      <c r="O13" s="63"/>
      <c r="P13" s="63"/>
      <c r="Q13" s="63"/>
      <c r="R13" s="63"/>
      <c r="S13" s="63"/>
      <c r="T13" s="63"/>
      <c r="U13" s="63"/>
      <c r="V13" s="63"/>
      <c r="W13" s="63"/>
      <c r="X13" s="63"/>
      <c r="Y13" s="63"/>
      <c r="Z13" s="63"/>
      <c r="AA13" s="63"/>
      <c r="AB13" s="91">
        <f t="shared" si="2"/>
        <v>3395.0707541245265</v>
      </c>
      <c r="AC13" s="91">
        <f t="shared" si="1"/>
        <v>3409.330051291849</v>
      </c>
      <c r="AD13" s="91">
        <f t="shared" si="1"/>
        <v>3426.0357685431786</v>
      </c>
      <c r="AE13" s="91">
        <f t="shared" si="1"/>
        <v>3444.193758116458</v>
      </c>
      <c r="AF13" s="91">
        <f t="shared" si="1"/>
        <v>3464.8589206651573</v>
      </c>
      <c r="AG13" s="91">
        <f t="shared" si="1"/>
        <v>3480.7972717002172</v>
      </c>
      <c r="AH13" s="91">
        <f t="shared" si="1"/>
        <v>3513.1686863270297</v>
      </c>
      <c r="AI13" s="91">
        <f t="shared" si="1"/>
        <v>3545.4898382412375</v>
      </c>
      <c r="AJ13" s="91">
        <f t="shared" si="1"/>
        <v>3577.7537957692339</v>
      </c>
      <c r="AK13" s="91">
        <f t="shared" si="1"/>
        <v>3604.9447246170798</v>
      </c>
      <c r="AL13" s="91">
        <f t="shared" si="1"/>
        <v>3631.9818100517077</v>
      </c>
      <c r="AM13" s="91">
        <f t="shared" si="1"/>
        <v>3659.2216736270962</v>
      </c>
      <c r="AN13" s="91">
        <f t="shared" si="1"/>
        <v>3686.2999140119364</v>
      </c>
      <c r="AO13" s="91">
        <f t="shared" si="1"/>
        <v>3713.2099033842237</v>
      </c>
      <c r="AP13" s="91">
        <f t="shared" si="1"/>
        <v>3739.9450146885902</v>
      </c>
      <c r="AQ13" s="91">
        <f t="shared" si="1"/>
        <v>3766.4986242928799</v>
      </c>
      <c r="AR13" s="91">
        <f t="shared" si="1"/>
        <v>3792.8641146629293</v>
      </c>
      <c r="AS13" s="91">
        <f t="shared" si="1"/>
        <v>3819.4141634655693</v>
      </c>
      <c r="AT13" s="91">
        <f t="shared" si="1"/>
        <v>3846.1500626098282</v>
      </c>
      <c r="AU13" s="91">
        <f t="shared" si="1"/>
        <v>3873.0731130480954</v>
      </c>
      <c r="AV13" s="91">
        <f t="shared" si="1"/>
        <v>3900.1846248394327</v>
      </c>
      <c r="AW13" s="91">
        <f t="shared" si="1"/>
        <v>3927.4859172133083</v>
      </c>
      <c r="AX13" s="91">
        <f t="shared" si="1"/>
        <v>3954.9783186338022</v>
      </c>
      <c r="AY13" s="91">
        <f t="shared" si="1"/>
        <v>3982.6631668642372</v>
      </c>
      <c r="AZ13" s="91">
        <f t="shared" si="1"/>
        <v>4010.5418090322869</v>
      </c>
      <c r="BA13" s="91">
        <f t="shared" si="1"/>
        <v>4038.6156016955129</v>
      </c>
      <c r="BB13" s="91">
        <f t="shared" si="1"/>
        <v>4066.885910907381</v>
      </c>
      <c r="BC13" s="91">
        <f t="shared" si="1"/>
        <v>4095.3541122837314</v>
      </c>
      <c r="BD13" s="91">
        <f t="shared" si="1"/>
        <v>4124.021591069717</v>
      </c>
      <c r="BE13" s="91">
        <f t="shared" si="1"/>
        <v>4152.889742207205</v>
      </c>
      <c r="BF13" s="91">
        <f t="shared" si="1"/>
        <v>4181.9599704026559</v>
      </c>
      <c r="BG13" s="91">
        <f t="shared" si="1"/>
        <v>4211.2336901954741</v>
      </c>
      <c r="BH13" s="91">
        <f t="shared" si="1"/>
        <v>4240.7123260268418</v>
      </c>
      <c r="BI13" s="91">
        <f t="shared" si="1"/>
        <v>4270.3973123090291</v>
      </c>
      <c r="BJ13" s="91">
        <f t="shared" si="1"/>
        <v>4300.2900934951913</v>
      </c>
      <c r="BK13" s="91">
        <f t="shared" si="1"/>
        <v>4330.3921241496573</v>
      </c>
      <c r="BL13" s="91">
        <f t="shared" si="1"/>
        <v>4360.7048690187039</v>
      </c>
      <c r="BM13" s="91">
        <f t="shared" si="1"/>
        <v>4391.2298031018354</v>
      </c>
      <c r="BN13" s="91">
        <f t="shared" si="1"/>
        <v>4421.9684117235474</v>
      </c>
      <c r="BO13" s="91">
        <f t="shared" si="1"/>
        <v>4452.9221906056109</v>
      </c>
      <c r="BP13" s="91">
        <f t="shared" si="1"/>
        <v>4484.0926459398506</v>
      </c>
      <c r="BQ13" s="91">
        <f t="shared" si="1"/>
        <v>4515.4812944614296</v>
      </c>
      <c r="BR13" s="91">
        <f t="shared" si="1"/>
        <v>4547.0896635226582</v>
      </c>
      <c r="BS13" s="91">
        <f t="shared" si="1"/>
        <v>4578.9192911673163</v>
      </c>
      <c r="BT13" s="91">
        <f t="shared" si="1"/>
        <v>4610.9717262054864</v>
      </c>
      <c r="BU13" s="91">
        <f t="shared" si="1"/>
        <v>4643.2485282889247</v>
      </c>
      <c r="BV13" s="92">
        <f t="shared" si="1"/>
        <v>4675.751267986946</v>
      </c>
    </row>
    <row r="14" spans="1:74" s="6" customFormat="1" x14ac:dyDescent="0.25">
      <c r="B14" s="141"/>
      <c r="C14" s="84" t="s">
        <v>10</v>
      </c>
      <c r="D14" s="80"/>
      <c r="E14" s="75"/>
      <c r="F14" s="63"/>
      <c r="G14" s="63"/>
      <c r="H14" s="63"/>
      <c r="I14" s="63"/>
      <c r="J14" s="63"/>
      <c r="K14" s="63"/>
      <c r="L14" s="63"/>
      <c r="M14" s="63"/>
      <c r="N14" s="63"/>
      <c r="O14" s="63"/>
      <c r="P14" s="63"/>
      <c r="Q14" s="63"/>
      <c r="R14" s="63"/>
      <c r="S14" s="63"/>
      <c r="T14" s="63"/>
      <c r="U14" s="63"/>
      <c r="V14" s="63"/>
      <c r="W14" s="63"/>
      <c r="X14" s="63"/>
      <c r="Y14" s="63"/>
      <c r="Z14" s="63"/>
      <c r="AA14" s="63"/>
      <c r="AB14" s="91">
        <f t="shared" si="2"/>
        <v>3395.0707541245265</v>
      </c>
      <c r="AC14" s="91">
        <f t="shared" si="1"/>
        <v>3409.330051291849</v>
      </c>
      <c r="AD14" s="91">
        <f t="shared" si="1"/>
        <v>3426.0357685431786</v>
      </c>
      <c r="AE14" s="91">
        <f t="shared" si="1"/>
        <v>3444.193758116458</v>
      </c>
      <c r="AF14" s="91">
        <f t="shared" si="1"/>
        <v>3464.8589206651573</v>
      </c>
      <c r="AG14" s="91">
        <f t="shared" si="1"/>
        <v>3480.7972717002172</v>
      </c>
      <c r="AH14" s="91">
        <f t="shared" si="1"/>
        <v>3513.1686863270297</v>
      </c>
      <c r="AI14" s="91">
        <f t="shared" si="1"/>
        <v>3545.4898382412375</v>
      </c>
      <c r="AJ14" s="91">
        <f t="shared" si="1"/>
        <v>3577.7537957692339</v>
      </c>
      <c r="AK14" s="91">
        <f t="shared" si="1"/>
        <v>3604.9447246170798</v>
      </c>
      <c r="AL14" s="91">
        <f t="shared" si="1"/>
        <v>3631.9818100517077</v>
      </c>
      <c r="AM14" s="91">
        <f t="shared" si="1"/>
        <v>3659.2216736270962</v>
      </c>
      <c r="AN14" s="91">
        <f t="shared" si="1"/>
        <v>3686.2999140119364</v>
      </c>
      <c r="AO14" s="91">
        <f t="shared" si="1"/>
        <v>3713.2099033842237</v>
      </c>
      <c r="AP14" s="91">
        <f t="shared" si="1"/>
        <v>3739.9450146885902</v>
      </c>
      <c r="AQ14" s="91">
        <f t="shared" si="1"/>
        <v>3766.4986242928799</v>
      </c>
      <c r="AR14" s="91">
        <f t="shared" si="1"/>
        <v>3792.8641146629293</v>
      </c>
      <c r="AS14" s="91">
        <f t="shared" si="1"/>
        <v>3819.4141634655693</v>
      </c>
      <c r="AT14" s="91">
        <f t="shared" si="1"/>
        <v>3846.1500626098282</v>
      </c>
      <c r="AU14" s="91">
        <f t="shared" si="1"/>
        <v>3873.0731130480954</v>
      </c>
      <c r="AV14" s="91">
        <f t="shared" si="1"/>
        <v>3900.1846248394327</v>
      </c>
      <c r="AW14" s="91">
        <f t="shared" si="1"/>
        <v>3927.4859172133083</v>
      </c>
      <c r="AX14" s="91">
        <f t="shared" si="1"/>
        <v>3954.9783186338022</v>
      </c>
      <c r="AY14" s="91">
        <f t="shared" si="1"/>
        <v>3982.6631668642372</v>
      </c>
      <c r="AZ14" s="91">
        <f t="shared" si="1"/>
        <v>4010.5418090322869</v>
      </c>
      <c r="BA14" s="91">
        <f t="shared" si="1"/>
        <v>4038.6156016955129</v>
      </c>
      <c r="BB14" s="91">
        <f t="shared" si="1"/>
        <v>4066.885910907381</v>
      </c>
      <c r="BC14" s="91">
        <f t="shared" si="1"/>
        <v>4095.3541122837314</v>
      </c>
      <c r="BD14" s="91">
        <f t="shared" si="1"/>
        <v>4124.021591069717</v>
      </c>
      <c r="BE14" s="91">
        <f t="shared" si="1"/>
        <v>4152.889742207205</v>
      </c>
      <c r="BF14" s="91">
        <f t="shared" si="1"/>
        <v>4181.9599704026559</v>
      </c>
      <c r="BG14" s="91">
        <f t="shared" si="1"/>
        <v>4211.2336901954741</v>
      </c>
      <c r="BH14" s="91">
        <f t="shared" si="1"/>
        <v>4240.7123260268418</v>
      </c>
      <c r="BI14" s="91">
        <f t="shared" si="1"/>
        <v>4270.3973123090291</v>
      </c>
      <c r="BJ14" s="91">
        <f t="shared" si="1"/>
        <v>4300.2900934951913</v>
      </c>
      <c r="BK14" s="91">
        <f t="shared" si="1"/>
        <v>4330.3921241496573</v>
      </c>
      <c r="BL14" s="91">
        <f t="shared" si="1"/>
        <v>4360.7048690187039</v>
      </c>
      <c r="BM14" s="91">
        <f t="shared" si="1"/>
        <v>4391.2298031018354</v>
      </c>
      <c r="BN14" s="91">
        <f t="shared" si="1"/>
        <v>4421.9684117235474</v>
      </c>
      <c r="BO14" s="91">
        <f t="shared" si="1"/>
        <v>4452.9221906056109</v>
      </c>
      <c r="BP14" s="91">
        <f t="shared" si="1"/>
        <v>4484.0926459398506</v>
      </c>
      <c r="BQ14" s="91">
        <f t="shared" si="1"/>
        <v>4515.4812944614296</v>
      </c>
      <c r="BR14" s="91">
        <f t="shared" si="1"/>
        <v>4547.0896635226582</v>
      </c>
      <c r="BS14" s="91">
        <f t="shared" si="1"/>
        <v>4578.9192911673163</v>
      </c>
      <c r="BT14" s="91">
        <f t="shared" si="1"/>
        <v>4610.9717262054864</v>
      </c>
      <c r="BU14" s="91">
        <f t="shared" si="1"/>
        <v>4643.2485282889247</v>
      </c>
      <c r="BV14" s="92">
        <f t="shared" si="1"/>
        <v>4675.751267986946</v>
      </c>
    </row>
    <row r="15" spans="1:74" s="6" customFormat="1" x14ac:dyDescent="0.25">
      <c r="B15" s="141"/>
      <c r="C15" s="84" t="s">
        <v>11</v>
      </c>
      <c r="D15" s="80"/>
      <c r="E15" s="75"/>
      <c r="F15" s="63"/>
      <c r="G15" s="63"/>
      <c r="H15" s="63"/>
      <c r="I15" s="63"/>
      <c r="J15" s="63"/>
      <c r="K15" s="63"/>
      <c r="L15" s="63"/>
      <c r="M15" s="63"/>
      <c r="N15" s="63"/>
      <c r="O15" s="63"/>
      <c r="P15" s="63"/>
      <c r="Q15" s="63"/>
      <c r="R15" s="63"/>
      <c r="S15" s="63"/>
      <c r="T15" s="63"/>
      <c r="U15" s="63"/>
      <c r="V15" s="63"/>
      <c r="W15" s="63"/>
      <c r="X15" s="63"/>
      <c r="Y15" s="63"/>
      <c r="Z15" s="63"/>
      <c r="AA15" s="63"/>
      <c r="AB15" s="91">
        <f t="shared" si="2"/>
        <v>3395.0707541245265</v>
      </c>
      <c r="AC15" s="91">
        <f t="shared" si="1"/>
        <v>3409.330051291849</v>
      </c>
      <c r="AD15" s="91">
        <f t="shared" si="1"/>
        <v>3426.0357685431786</v>
      </c>
      <c r="AE15" s="91">
        <f t="shared" si="1"/>
        <v>3444.193758116458</v>
      </c>
      <c r="AF15" s="91">
        <f t="shared" si="1"/>
        <v>3464.8589206651573</v>
      </c>
      <c r="AG15" s="91">
        <f t="shared" si="1"/>
        <v>3480.7972717002172</v>
      </c>
      <c r="AH15" s="91">
        <f t="shared" si="1"/>
        <v>3513.1686863270297</v>
      </c>
      <c r="AI15" s="91">
        <f t="shared" si="1"/>
        <v>3545.4898382412375</v>
      </c>
      <c r="AJ15" s="91">
        <f t="shared" si="1"/>
        <v>3577.7537957692339</v>
      </c>
      <c r="AK15" s="91">
        <f t="shared" si="1"/>
        <v>3604.9447246170798</v>
      </c>
      <c r="AL15" s="91">
        <f t="shared" si="1"/>
        <v>3631.9818100517077</v>
      </c>
      <c r="AM15" s="91">
        <f t="shared" si="1"/>
        <v>3659.2216736270962</v>
      </c>
      <c r="AN15" s="91">
        <f t="shared" si="1"/>
        <v>3686.2999140119364</v>
      </c>
      <c r="AO15" s="91">
        <f t="shared" si="1"/>
        <v>3713.2099033842237</v>
      </c>
      <c r="AP15" s="91">
        <f t="shared" si="1"/>
        <v>3739.9450146885902</v>
      </c>
      <c r="AQ15" s="91">
        <f t="shared" si="1"/>
        <v>3766.4986242928799</v>
      </c>
      <c r="AR15" s="91">
        <f t="shared" si="1"/>
        <v>3792.8641146629293</v>
      </c>
      <c r="AS15" s="91">
        <f t="shared" si="1"/>
        <v>3819.4141634655693</v>
      </c>
      <c r="AT15" s="91">
        <f t="shared" si="1"/>
        <v>3846.1500626098282</v>
      </c>
      <c r="AU15" s="91">
        <f t="shared" si="1"/>
        <v>3873.0731130480954</v>
      </c>
      <c r="AV15" s="91">
        <f t="shared" si="1"/>
        <v>3900.1846248394327</v>
      </c>
      <c r="AW15" s="91">
        <f t="shared" si="1"/>
        <v>3927.4859172133083</v>
      </c>
      <c r="AX15" s="91">
        <f t="shared" si="1"/>
        <v>3954.9783186338022</v>
      </c>
      <c r="AY15" s="91">
        <f t="shared" si="1"/>
        <v>3982.6631668642372</v>
      </c>
      <c r="AZ15" s="91">
        <f t="shared" si="1"/>
        <v>4010.5418090322869</v>
      </c>
      <c r="BA15" s="91">
        <f t="shared" si="1"/>
        <v>4038.6156016955129</v>
      </c>
      <c r="BB15" s="91">
        <f t="shared" ref="BB15:BB16" si="3">BB14</f>
        <v>4066.885910907381</v>
      </c>
      <c r="BC15" s="91">
        <f t="shared" ref="BC15:BC16" si="4">BC14</f>
        <v>4095.3541122837314</v>
      </c>
      <c r="BD15" s="91">
        <f t="shared" ref="BD15:BD16" si="5">BD14</f>
        <v>4124.021591069717</v>
      </c>
      <c r="BE15" s="91">
        <f t="shared" ref="BE15:BE16" si="6">BE14</f>
        <v>4152.889742207205</v>
      </c>
      <c r="BF15" s="91">
        <f t="shared" ref="BF15:BF16" si="7">BF14</f>
        <v>4181.9599704026559</v>
      </c>
      <c r="BG15" s="91">
        <f t="shared" ref="BG15:BG16" si="8">BG14</f>
        <v>4211.2336901954741</v>
      </c>
      <c r="BH15" s="91">
        <f t="shared" ref="BH15:BH16" si="9">BH14</f>
        <v>4240.7123260268418</v>
      </c>
      <c r="BI15" s="91">
        <f t="shared" ref="BI15:BI16" si="10">BI14</f>
        <v>4270.3973123090291</v>
      </c>
      <c r="BJ15" s="91">
        <f t="shared" ref="BJ15:BJ16" si="11">BJ14</f>
        <v>4300.2900934951913</v>
      </c>
      <c r="BK15" s="91">
        <f t="shared" ref="BK15:BK16" si="12">BK14</f>
        <v>4330.3921241496573</v>
      </c>
      <c r="BL15" s="91">
        <f t="shared" ref="BL15:BL16" si="13">BL14</f>
        <v>4360.7048690187039</v>
      </c>
      <c r="BM15" s="91">
        <f t="shared" ref="BM15:BM16" si="14">BM14</f>
        <v>4391.2298031018354</v>
      </c>
      <c r="BN15" s="91">
        <f t="shared" ref="BN15:BN16" si="15">BN14</f>
        <v>4421.9684117235474</v>
      </c>
      <c r="BO15" s="91">
        <f t="shared" ref="BO15:BO16" si="16">BO14</f>
        <v>4452.9221906056109</v>
      </c>
      <c r="BP15" s="91">
        <f t="shared" ref="BP15:BP16" si="17">BP14</f>
        <v>4484.0926459398506</v>
      </c>
      <c r="BQ15" s="91">
        <f t="shared" ref="BQ15:BQ16" si="18">BQ14</f>
        <v>4515.4812944614296</v>
      </c>
      <c r="BR15" s="91">
        <f t="shared" ref="BR15:BR16" si="19">BR14</f>
        <v>4547.0896635226582</v>
      </c>
      <c r="BS15" s="91">
        <f t="shared" ref="BS15:BS16" si="20">BS14</f>
        <v>4578.9192911673163</v>
      </c>
      <c r="BT15" s="91">
        <f t="shared" ref="BT15:BT16" si="21">BT14</f>
        <v>4610.9717262054864</v>
      </c>
      <c r="BU15" s="91">
        <f t="shared" ref="BU15:BU16" si="22">BU14</f>
        <v>4643.2485282889247</v>
      </c>
      <c r="BV15" s="92">
        <f t="shared" ref="BV15:BV16" si="23">BV14</f>
        <v>4675.751267986946</v>
      </c>
    </row>
    <row r="16" spans="1:74" s="6" customFormat="1" ht="15.75" thickBot="1" x14ac:dyDescent="0.3">
      <c r="B16" s="142"/>
      <c r="C16" s="134" t="s">
        <v>12</v>
      </c>
      <c r="D16" s="81"/>
      <c r="E16" s="77"/>
      <c r="F16" s="65"/>
      <c r="G16" s="65"/>
      <c r="H16" s="65"/>
      <c r="I16" s="65"/>
      <c r="J16" s="65"/>
      <c r="K16" s="65"/>
      <c r="L16" s="65"/>
      <c r="M16" s="65"/>
      <c r="N16" s="65"/>
      <c r="O16" s="65"/>
      <c r="P16" s="65"/>
      <c r="Q16" s="65"/>
      <c r="R16" s="65"/>
      <c r="S16" s="65"/>
      <c r="T16" s="65"/>
      <c r="U16" s="65"/>
      <c r="V16" s="65"/>
      <c r="W16" s="65"/>
      <c r="X16" s="65"/>
      <c r="Y16" s="65"/>
      <c r="Z16" s="65"/>
      <c r="AA16" s="65"/>
      <c r="AB16" s="93">
        <f t="shared" si="2"/>
        <v>3395.0707541245265</v>
      </c>
      <c r="AC16" s="93">
        <f t="shared" ref="AC16" si="24">AC15</f>
        <v>3409.330051291849</v>
      </c>
      <c r="AD16" s="93">
        <f t="shared" ref="AD16" si="25">AD15</f>
        <v>3426.0357685431786</v>
      </c>
      <c r="AE16" s="93">
        <f t="shared" ref="AE16" si="26">AE15</f>
        <v>3444.193758116458</v>
      </c>
      <c r="AF16" s="93">
        <f t="shared" ref="AF16" si="27">AF15</f>
        <v>3464.8589206651573</v>
      </c>
      <c r="AG16" s="93">
        <f t="shared" ref="AG16" si="28">AG15</f>
        <v>3480.7972717002172</v>
      </c>
      <c r="AH16" s="93">
        <f t="shared" ref="AH16" si="29">AH15</f>
        <v>3513.1686863270297</v>
      </c>
      <c r="AI16" s="93">
        <f t="shared" ref="AI16" si="30">AI15</f>
        <v>3545.4898382412375</v>
      </c>
      <c r="AJ16" s="93">
        <f t="shared" ref="AJ16" si="31">AJ15</f>
        <v>3577.7537957692339</v>
      </c>
      <c r="AK16" s="93">
        <f t="shared" ref="AK16" si="32">AK15</f>
        <v>3604.9447246170798</v>
      </c>
      <c r="AL16" s="93">
        <f t="shared" ref="AL16" si="33">AL15</f>
        <v>3631.9818100517077</v>
      </c>
      <c r="AM16" s="93">
        <f t="shared" ref="AM16" si="34">AM15</f>
        <v>3659.2216736270962</v>
      </c>
      <c r="AN16" s="93">
        <f t="shared" ref="AN16" si="35">AN15</f>
        <v>3686.2999140119364</v>
      </c>
      <c r="AO16" s="93">
        <f t="shared" ref="AO16" si="36">AO15</f>
        <v>3713.2099033842237</v>
      </c>
      <c r="AP16" s="93">
        <f t="shared" ref="AP16" si="37">AP15</f>
        <v>3739.9450146885902</v>
      </c>
      <c r="AQ16" s="93">
        <f t="shared" ref="AQ16" si="38">AQ15</f>
        <v>3766.4986242928799</v>
      </c>
      <c r="AR16" s="93">
        <f t="shared" ref="AR16" si="39">AR15</f>
        <v>3792.8641146629293</v>
      </c>
      <c r="AS16" s="93">
        <f t="shared" ref="AS16" si="40">AS15</f>
        <v>3819.4141634655693</v>
      </c>
      <c r="AT16" s="93">
        <f t="shared" ref="AT16" si="41">AT15</f>
        <v>3846.1500626098282</v>
      </c>
      <c r="AU16" s="93">
        <f t="shared" ref="AU16" si="42">AU15</f>
        <v>3873.0731130480954</v>
      </c>
      <c r="AV16" s="93">
        <f t="shared" ref="AV16" si="43">AV15</f>
        <v>3900.1846248394327</v>
      </c>
      <c r="AW16" s="93">
        <f t="shared" ref="AW16" si="44">AW15</f>
        <v>3927.4859172133083</v>
      </c>
      <c r="AX16" s="93">
        <f t="shared" ref="AX16" si="45">AX15</f>
        <v>3954.9783186338022</v>
      </c>
      <c r="AY16" s="93">
        <f t="shared" ref="AY16" si="46">AY15</f>
        <v>3982.6631668642372</v>
      </c>
      <c r="AZ16" s="93">
        <f t="shared" ref="AZ16" si="47">AZ15</f>
        <v>4010.5418090322869</v>
      </c>
      <c r="BA16" s="93">
        <f t="shared" ref="BA16" si="48">BA15</f>
        <v>4038.6156016955129</v>
      </c>
      <c r="BB16" s="93">
        <f t="shared" si="3"/>
        <v>4066.885910907381</v>
      </c>
      <c r="BC16" s="93">
        <f t="shared" si="4"/>
        <v>4095.3541122837314</v>
      </c>
      <c r="BD16" s="93">
        <f t="shared" si="5"/>
        <v>4124.021591069717</v>
      </c>
      <c r="BE16" s="93">
        <f t="shared" si="6"/>
        <v>4152.889742207205</v>
      </c>
      <c r="BF16" s="93">
        <f t="shared" si="7"/>
        <v>4181.9599704026559</v>
      </c>
      <c r="BG16" s="93">
        <f t="shared" si="8"/>
        <v>4211.2336901954741</v>
      </c>
      <c r="BH16" s="93">
        <f t="shared" si="9"/>
        <v>4240.7123260268418</v>
      </c>
      <c r="BI16" s="93">
        <f t="shared" si="10"/>
        <v>4270.3973123090291</v>
      </c>
      <c r="BJ16" s="93">
        <f t="shared" si="11"/>
        <v>4300.2900934951913</v>
      </c>
      <c r="BK16" s="93">
        <f t="shared" si="12"/>
        <v>4330.3921241496573</v>
      </c>
      <c r="BL16" s="93">
        <f t="shared" si="13"/>
        <v>4360.7048690187039</v>
      </c>
      <c r="BM16" s="93">
        <f t="shared" si="14"/>
        <v>4391.2298031018354</v>
      </c>
      <c r="BN16" s="93">
        <f t="shared" si="15"/>
        <v>4421.9684117235474</v>
      </c>
      <c r="BO16" s="93">
        <f t="shared" si="16"/>
        <v>4452.9221906056109</v>
      </c>
      <c r="BP16" s="93">
        <f t="shared" si="17"/>
        <v>4484.0926459398506</v>
      </c>
      <c r="BQ16" s="93">
        <f t="shared" si="18"/>
        <v>4515.4812944614296</v>
      </c>
      <c r="BR16" s="93">
        <f t="shared" si="19"/>
        <v>4547.0896635226582</v>
      </c>
      <c r="BS16" s="93">
        <f t="shared" si="20"/>
        <v>4578.9192911673163</v>
      </c>
      <c r="BT16" s="93">
        <f t="shared" si="21"/>
        <v>4610.9717262054864</v>
      </c>
      <c r="BU16" s="93">
        <f t="shared" si="22"/>
        <v>4643.2485282889247</v>
      </c>
      <c r="BV16" s="94">
        <f t="shared" si="23"/>
        <v>4675.751267986946</v>
      </c>
    </row>
    <row r="17" spans="2:74" ht="15.75" thickBot="1" x14ac:dyDescent="0.3"/>
    <row r="18" spans="2:74" s="6" customFormat="1" ht="15.75" thickBot="1" x14ac:dyDescent="0.3">
      <c r="B18" s="135"/>
      <c r="C18" s="136"/>
      <c r="D18" s="7">
        <v>2000</v>
      </c>
      <c r="E18" s="8">
        <v>2001</v>
      </c>
      <c r="F18" s="86">
        <v>2002</v>
      </c>
      <c r="G18" s="86">
        <v>2003</v>
      </c>
      <c r="H18" s="86">
        <v>2004</v>
      </c>
      <c r="I18" s="86">
        <v>2005</v>
      </c>
      <c r="J18" s="86">
        <v>2006</v>
      </c>
      <c r="K18" s="86">
        <v>2007</v>
      </c>
      <c r="L18" s="86">
        <v>2008</v>
      </c>
      <c r="M18" s="86">
        <v>2009</v>
      </c>
      <c r="N18" s="86">
        <v>2010</v>
      </c>
      <c r="O18" s="86">
        <v>2011</v>
      </c>
      <c r="P18" s="86">
        <v>2012</v>
      </c>
      <c r="Q18" s="86">
        <v>2013</v>
      </c>
      <c r="R18" s="86">
        <v>2014</v>
      </c>
      <c r="S18" s="86">
        <v>2015</v>
      </c>
      <c r="T18" s="86">
        <v>2016</v>
      </c>
      <c r="U18" s="86">
        <v>2017</v>
      </c>
      <c r="V18" s="86">
        <v>2018</v>
      </c>
      <c r="W18" s="86">
        <v>2019</v>
      </c>
      <c r="X18" s="86">
        <v>2020</v>
      </c>
      <c r="Y18" s="86">
        <v>2021</v>
      </c>
      <c r="Z18" s="86">
        <v>2022</v>
      </c>
      <c r="AA18" s="86">
        <v>2023</v>
      </c>
      <c r="AB18" s="86">
        <v>2024</v>
      </c>
      <c r="AC18" s="86">
        <v>2025</v>
      </c>
      <c r="AD18" s="86">
        <v>2026</v>
      </c>
      <c r="AE18" s="86">
        <v>2027</v>
      </c>
      <c r="AF18" s="86">
        <v>2028</v>
      </c>
      <c r="AG18" s="86">
        <v>2029</v>
      </c>
      <c r="AH18" s="86">
        <v>2030</v>
      </c>
      <c r="AI18" s="86">
        <v>2031</v>
      </c>
      <c r="AJ18" s="86">
        <v>2032</v>
      </c>
      <c r="AK18" s="86">
        <v>2033</v>
      </c>
      <c r="AL18" s="86">
        <v>2034</v>
      </c>
      <c r="AM18" s="86">
        <v>2035</v>
      </c>
      <c r="AN18" s="86">
        <v>2036</v>
      </c>
      <c r="AO18" s="86">
        <v>2037</v>
      </c>
      <c r="AP18" s="86">
        <v>2038</v>
      </c>
      <c r="AQ18" s="86">
        <v>2039</v>
      </c>
      <c r="AR18" s="86">
        <v>2040</v>
      </c>
      <c r="AS18" s="86">
        <v>2041</v>
      </c>
      <c r="AT18" s="86">
        <v>2042</v>
      </c>
      <c r="AU18" s="86">
        <v>2043</v>
      </c>
      <c r="AV18" s="86">
        <v>2044</v>
      </c>
      <c r="AW18" s="86">
        <v>2045</v>
      </c>
      <c r="AX18" s="86">
        <v>2046</v>
      </c>
      <c r="AY18" s="86">
        <v>2047</v>
      </c>
      <c r="AZ18" s="86">
        <v>2048</v>
      </c>
      <c r="BA18" s="86">
        <v>2049</v>
      </c>
      <c r="BB18" s="86">
        <v>2050</v>
      </c>
      <c r="BC18" s="86">
        <v>2051</v>
      </c>
      <c r="BD18" s="86">
        <v>2052</v>
      </c>
      <c r="BE18" s="86">
        <v>2053</v>
      </c>
      <c r="BF18" s="86">
        <v>2054</v>
      </c>
      <c r="BG18" s="86">
        <v>2055</v>
      </c>
      <c r="BH18" s="86">
        <v>2056</v>
      </c>
      <c r="BI18" s="86">
        <v>2057</v>
      </c>
      <c r="BJ18" s="86">
        <v>2058</v>
      </c>
      <c r="BK18" s="86">
        <v>2059</v>
      </c>
      <c r="BL18" s="86">
        <v>2060</v>
      </c>
      <c r="BM18" s="86">
        <v>2061</v>
      </c>
      <c r="BN18" s="86">
        <v>2062</v>
      </c>
      <c r="BO18" s="86">
        <v>2063</v>
      </c>
      <c r="BP18" s="86">
        <v>2064</v>
      </c>
      <c r="BQ18" s="86">
        <v>2065</v>
      </c>
      <c r="BR18" s="86">
        <v>2066</v>
      </c>
      <c r="BS18" s="86">
        <v>2067</v>
      </c>
      <c r="BT18" s="86">
        <v>2068</v>
      </c>
      <c r="BU18" s="86">
        <v>2069</v>
      </c>
      <c r="BV18" s="87">
        <v>2070</v>
      </c>
    </row>
    <row r="19" spans="2:74" s="6" customFormat="1" ht="15" customHeight="1" x14ac:dyDescent="0.25">
      <c r="B19" s="140" t="s">
        <v>67</v>
      </c>
      <c r="C19" s="82" t="s">
        <v>0</v>
      </c>
      <c r="D19" s="79"/>
      <c r="E19" s="73"/>
      <c r="F19" s="89"/>
      <c r="G19" s="89"/>
      <c r="H19" s="89"/>
      <c r="I19" s="89">
        <v>2578.2849654122997</v>
      </c>
      <c r="J19" s="89">
        <v>2609.7039466905562</v>
      </c>
      <c r="K19" s="89">
        <v>2639.7942026564697</v>
      </c>
      <c r="L19" s="89">
        <v>2630.3002778129726</v>
      </c>
      <c r="M19" s="89">
        <v>2620.1560936563365</v>
      </c>
      <c r="N19" s="89">
        <v>2645.0578173539625</v>
      </c>
      <c r="O19" s="89">
        <v>2636.3151018245267</v>
      </c>
      <c r="P19" s="89">
        <v>2609.5657857335154</v>
      </c>
      <c r="Q19" s="89">
        <v>2578.1859474175712</v>
      </c>
      <c r="R19" s="89">
        <v>2576.0505379104693</v>
      </c>
      <c r="S19" s="89">
        <v>2605.3902491045819</v>
      </c>
      <c r="T19" s="89">
        <v>2630.5815370076025</v>
      </c>
      <c r="U19" s="89">
        <v>2657.4313008021286</v>
      </c>
      <c r="V19" s="89">
        <v>2646.3395586055731</v>
      </c>
      <c r="W19" s="89">
        <v>2673.2063242131389</v>
      </c>
      <c r="X19" s="89">
        <v>2578.5323408708587</v>
      </c>
      <c r="Y19" s="89">
        <v>2659.7315054585192</v>
      </c>
      <c r="Z19" s="89">
        <v>2654.4857343195131</v>
      </c>
      <c r="AA19" s="89">
        <v>2631.2654810519648</v>
      </c>
      <c r="AB19" s="89">
        <v>2641.0227878294368</v>
      </c>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90"/>
    </row>
    <row r="20" spans="2:74" s="6" customFormat="1" x14ac:dyDescent="0.25">
      <c r="B20" s="141"/>
      <c r="C20" s="83" t="s">
        <v>4</v>
      </c>
      <c r="D20" s="80"/>
      <c r="E20" s="75"/>
      <c r="F20" s="91"/>
      <c r="G20" s="91"/>
      <c r="H20" s="91"/>
      <c r="I20" s="91"/>
      <c r="J20" s="91"/>
      <c r="K20" s="91"/>
      <c r="L20" s="91"/>
      <c r="M20" s="91"/>
      <c r="N20" s="91"/>
      <c r="O20" s="91"/>
      <c r="P20" s="91"/>
      <c r="Q20" s="91"/>
      <c r="R20" s="91"/>
      <c r="S20" s="91"/>
      <c r="T20" s="91"/>
      <c r="U20" s="91"/>
      <c r="V20" s="91"/>
      <c r="W20" s="91"/>
      <c r="X20" s="91"/>
      <c r="Y20" s="91"/>
      <c r="Z20" s="91"/>
      <c r="AA20" s="91"/>
      <c r="AB20" s="91">
        <v>2641.0227878294368</v>
      </c>
      <c r="AC20" s="91">
        <v>2652.1150835383201</v>
      </c>
      <c r="AD20" s="91">
        <v>2665.1104474476574</v>
      </c>
      <c r="AE20" s="91">
        <v>2679.2355328191302</v>
      </c>
      <c r="AF20" s="91">
        <v>2695.3109460160454</v>
      </c>
      <c r="AG20" s="91">
        <v>2707.7093763677194</v>
      </c>
      <c r="AH20" s="91">
        <v>2733.7033863808497</v>
      </c>
      <c r="AI20" s="91">
        <v>2760.4936795673812</v>
      </c>
      <c r="AJ20" s="91">
        <v>2788.0986163630555</v>
      </c>
      <c r="AK20" s="91">
        <v>2812.3550743254145</v>
      </c>
      <c r="AL20" s="91">
        <v>2837.3850344869102</v>
      </c>
      <c r="AM20" s="91">
        <v>2863.2052383007417</v>
      </c>
      <c r="AN20" s="91">
        <v>2889.8330470169381</v>
      </c>
      <c r="AO20" s="91">
        <v>2917.2864609635994</v>
      </c>
      <c r="AP20" s="91">
        <v>2945.29241098885</v>
      </c>
      <c r="AQ20" s="91">
        <v>2974.1562766165412</v>
      </c>
      <c r="AR20" s="91">
        <v>3003.8978393827069</v>
      </c>
      <c r="AS20" s="91">
        <v>3033.9368177765336</v>
      </c>
      <c r="AT20" s="91">
        <v>3064.2761859542989</v>
      </c>
      <c r="AU20" s="91">
        <v>3094.9189478138424</v>
      </c>
      <c r="AV20" s="91">
        <v>3125.8681372919809</v>
      </c>
      <c r="AW20" s="91">
        <v>3157.1268186649004</v>
      </c>
      <c r="AX20" s="91">
        <v>3188.6980868515502</v>
      </c>
      <c r="AY20" s="91">
        <v>3220.5850677200651</v>
      </c>
      <c r="AZ20" s="91">
        <v>3252.7909183972652</v>
      </c>
      <c r="BA20" s="91">
        <v>3285.3188275812386</v>
      </c>
      <c r="BB20" s="91">
        <v>3318.1720158570511</v>
      </c>
      <c r="BC20" s="91">
        <v>3351.3537360156215</v>
      </c>
      <c r="BD20" s="91">
        <v>3384.867273375778</v>
      </c>
      <c r="BE20" s="91">
        <v>3418.7159461095362</v>
      </c>
      <c r="BF20" s="91">
        <v>3452.9031055706319</v>
      </c>
      <c r="BG20" s="91">
        <v>3487.432136626338</v>
      </c>
      <c r="BH20" s="91">
        <v>3522.3064579926017</v>
      </c>
      <c r="BI20" s="91">
        <v>3557.5295225725272</v>
      </c>
      <c r="BJ20" s="91">
        <v>3593.1048177982525</v>
      </c>
      <c r="BK20" s="91">
        <v>3629.0358659762351</v>
      </c>
      <c r="BL20" s="91">
        <v>3665.3262246359964</v>
      </c>
      <c r="BM20" s="91">
        <v>3701.9794868823569</v>
      </c>
      <c r="BN20" s="91">
        <v>3738.9992817511802</v>
      </c>
      <c r="BO20" s="91">
        <v>3776.3892745686912</v>
      </c>
      <c r="BP20" s="91">
        <v>3814.1531673143795</v>
      </c>
      <c r="BQ20" s="91">
        <v>3852.2946989875236</v>
      </c>
      <c r="BR20" s="91">
        <v>3890.8176459773981</v>
      </c>
      <c r="BS20" s="91">
        <v>3929.7258224371717</v>
      </c>
      <c r="BT20" s="91">
        <v>3969.0230806615432</v>
      </c>
      <c r="BU20" s="91">
        <v>4008.7133114681592</v>
      </c>
      <c r="BV20" s="92">
        <v>4048.8004445828406</v>
      </c>
    </row>
    <row r="21" spans="2:74" s="6" customFormat="1" x14ac:dyDescent="0.25">
      <c r="B21" s="141"/>
      <c r="C21" s="83" t="s">
        <v>1</v>
      </c>
      <c r="D21" s="80"/>
      <c r="E21" s="75"/>
      <c r="F21" s="91"/>
      <c r="G21" s="91"/>
      <c r="H21" s="91"/>
      <c r="I21" s="91"/>
      <c r="J21" s="91"/>
      <c r="K21" s="91"/>
      <c r="L21" s="91"/>
      <c r="M21" s="91"/>
      <c r="N21" s="91"/>
      <c r="O21" s="91"/>
      <c r="P21" s="91"/>
      <c r="Q21" s="91"/>
      <c r="R21" s="91"/>
      <c r="S21" s="91"/>
      <c r="T21" s="91"/>
      <c r="U21" s="91"/>
      <c r="V21" s="91"/>
      <c r="W21" s="91"/>
      <c r="X21" s="91"/>
      <c r="Y21" s="91"/>
      <c r="Z21" s="91"/>
      <c r="AA21" s="91"/>
      <c r="AB21" s="91">
        <v>2641.0227878294368</v>
      </c>
      <c r="AC21" s="91">
        <v>2652.1150835383201</v>
      </c>
      <c r="AD21" s="91">
        <v>2665.1104474476574</v>
      </c>
      <c r="AE21" s="91">
        <v>2679.2355328191302</v>
      </c>
      <c r="AF21" s="91">
        <v>2695.3109460160454</v>
      </c>
      <c r="AG21" s="91">
        <v>2707.7093763677194</v>
      </c>
      <c r="AH21" s="91">
        <v>2732.8910735679397</v>
      </c>
      <c r="AI21" s="91">
        <v>2758.033671444764</v>
      </c>
      <c r="AJ21" s="91">
        <v>2783.1317778549123</v>
      </c>
      <c r="AK21" s="91">
        <v>2804.2835793666095</v>
      </c>
      <c r="AL21" s="91">
        <v>2825.3157062118585</v>
      </c>
      <c r="AM21" s="91">
        <v>2846.5055740084481</v>
      </c>
      <c r="AN21" s="91">
        <v>2867.5697152561106</v>
      </c>
      <c r="AO21" s="91">
        <v>2888.5029741774802</v>
      </c>
      <c r="AP21" s="91">
        <v>2909.3001955915579</v>
      </c>
      <c r="AQ21" s="91">
        <v>2929.9562269802586</v>
      </c>
      <c r="AR21" s="91">
        <v>2950.46592056912</v>
      </c>
      <c r="AS21" s="91">
        <v>2971.1191820131035</v>
      </c>
      <c r="AT21" s="91">
        <v>2991.9170162871951</v>
      </c>
      <c r="AU21" s="91">
        <v>3012.8604354012041</v>
      </c>
      <c r="AV21" s="91">
        <v>3033.9504584490132</v>
      </c>
      <c r="AW21" s="91">
        <v>3055.1881116581558</v>
      </c>
      <c r="AX21" s="91">
        <v>3076.5744284397633</v>
      </c>
      <c r="AY21" s="91">
        <v>3098.1104494388405</v>
      </c>
      <c r="AZ21" s="91">
        <v>3119.7972225849126</v>
      </c>
      <c r="BA21" s="91">
        <v>3141.6358031430068</v>
      </c>
      <c r="BB21" s="91">
        <v>3163.6272537650075</v>
      </c>
      <c r="BC21" s="91">
        <v>3185.7726445413618</v>
      </c>
      <c r="BD21" s="91">
        <v>3208.0730530531509</v>
      </c>
      <c r="BE21" s="91">
        <v>3230.529564424523</v>
      </c>
      <c r="BF21" s="91">
        <v>3253.1432713754948</v>
      </c>
      <c r="BG21" s="91">
        <v>3275.915274275123</v>
      </c>
      <c r="BH21" s="91">
        <v>3298.8466811950484</v>
      </c>
      <c r="BI21" s="91">
        <v>3321.9386079634132</v>
      </c>
      <c r="BJ21" s="91">
        <v>3345.1921782191562</v>
      </c>
      <c r="BK21" s="91">
        <v>3368.6085234666903</v>
      </c>
      <c r="BL21" s="91">
        <v>3392.1887831309564</v>
      </c>
      <c r="BM21" s="91">
        <v>3415.9341046128734</v>
      </c>
      <c r="BN21" s="91">
        <v>3439.8456433451629</v>
      </c>
      <c r="BO21" s="91">
        <v>3463.9245628485778</v>
      </c>
      <c r="BP21" s="91">
        <v>3488.1720347885184</v>
      </c>
      <c r="BQ21" s="91">
        <v>3512.5892390320378</v>
      </c>
      <c r="BR21" s="91">
        <v>3537.1773637052611</v>
      </c>
      <c r="BS21" s="91">
        <v>3561.9376052511975</v>
      </c>
      <c r="BT21" s="91">
        <v>3586.8711684879549</v>
      </c>
      <c r="BU21" s="91">
        <v>3611.9792666673707</v>
      </c>
      <c r="BV21" s="92">
        <v>3637.2631215340411</v>
      </c>
    </row>
    <row r="22" spans="2:74" s="6" customFormat="1" x14ac:dyDescent="0.25">
      <c r="B22" s="141"/>
      <c r="C22" s="83" t="s">
        <v>6</v>
      </c>
      <c r="D22" s="80"/>
      <c r="E22" s="75"/>
      <c r="F22" s="91"/>
      <c r="G22" s="91"/>
      <c r="H22" s="91"/>
      <c r="I22" s="91"/>
      <c r="J22" s="91"/>
      <c r="K22" s="91"/>
      <c r="L22" s="91"/>
      <c r="M22" s="91"/>
      <c r="N22" s="91"/>
      <c r="O22" s="91"/>
      <c r="P22" s="91"/>
      <c r="Q22" s="91"/>
      <c r="R22" s="91"/>
      <c r="S22" s="91"/>
      <c r="T22" s="91"/>
      <c r="U22" s="91"/>
      <c r="V22" s="91"/>
      <c r="W22" s="91"/>
      <c r="X22" s="91"/>
      <c r="Y22" s="91"/>
      <c r="Z22" s="91"/>
      <c r="AA22" s="91"/>
      <c r="AB22" s="91">
        <v>2641.0227878294368</v>
      </c>
      <c r="AC22" s="91">
        <v>2652.1150835383201</v>
      </c>
      <c r="AD22" s="91">
        <v>2665.1104474476574</v>
      </c>
      <c r="AE22" s="91">
        <v>2679.2355328191302</v>
      </c>
      <c r="AF22" s="91">
        <v>2695.3109460160454</v>
      </c>
      <c r="AG22" s="91">
        <v>2707.7093763677194</v>
      </c>
      <c r="AH22" s="91">
        <v>2732.3495316926665</v>
      </c>
      <c r="AI22" s="91">
        <v>2756.120972618392</v>
      </c>
      <c r="AJ22" s="91">
        <v>2778.996776691125</v>
      </c>
      <c r="AK22" s="91">
        <v>2797.0602557396164</v>
      </c>
      <c r="AL22" s="91">
        <v>2814.4020293252024</v>
      </c>
      <c r="AM22" s="91">
        <v>2830.7255610952889</v>
      </c>
      <c r="AN22" s="91">
        <v>2846.2945516813124</v>
      </c>
      <c r="AO22" s="91">
        <v>2860.8106538948873</v>
      </c>
      <c r="AP22" s="91">
        <v>2874.2564639681927</v>
      </c>
      <c r="AQ22" s="91">
        <v>2886.903192409653</v>
      </c>
      <c r="AR22" s="91">
        <v>2898.4508051792918</v>
      </c>
      <c r="AS22" s="91">
        <v>2910.0446084000091</v>
      </c>
      <c r="AT22" s="91">
        <v>2921.6847868336085</v>
      </c>
      <c r="AU22" s="91">
        <v>2933.3715259809428</v>
      </c>
      <c r="AV22" s="91">
        <v>2945.1050120848663</v>
      </c>
      <c r="AW22" s="91">
        <v>2956.8854321332055</v>
      </c>
      <c r="AX22" s="91">
        <v>2968.7129738617386</v>
      </c>
      <c r="AY22" s="91">
        <v>2980.5878257571844</v>
      </c>
      <c r="AZ22" s="91">
        <v>2992.5101770602137</v>
      </c>
      <c r="BA22" s="91">
        <v>3004.4802177684546</v>
      </c>
      <c r="BB22" s="91">
        <v>3016.498138639528</v>
      </c>
      <c r="BC22" s="91">
        <v>3028.5641311940858</v>
      </c>
      <c r="BD22" s="91">
        <v>3040.6783877188618</v>
      </c>
      <c r="BE22" s="91">
        <v>3052.8411012697379</v>
      </c>
      <c r="BF22" s="91">
        <v>3065.0524656748175</v>
      </c>
      <c r="BG22" s="91">
        <v>3077.312675537517</v>
      </c>
      <c r="BH22" s="91">
        <v>3089.6219262396667</v>
      </c>
      <c r="BI22" s="91">
        <v>3101.9804139446255</v>
      </c>
      <c r="BJ22" s="91">
        <v>3114.3883356004039</v>
      </c>
      <c r="BK22" s="91">
        <v>3126.8458889428052</v>
      </c>
      <c r="BL22" s="91">
        <v>3139.3532724985766</v>
      </c>
      <c r="BM22" s="91">
        <v>3151.9106855885707</v>
      </c>
      <c r="BN22" s="91">
        <v>3164.5183283309248</v>
      </c>
      <c r="BO22" s="91">
        <v>3177.176401644248</v>
      </c>
      <c r="BP22" s="91">
        <v>3189.8851072508251</v>
      </c>
      <c r="BQ22" s="91">
        <v>3202.6446476798283</v>
      </c>
      <c r="BR22" s="91">
        <v>3215.4552262705479</v>
      </c>
      <c r="BS22" s="91">
        <v>3228.3170471756303</v>
      </c>
      <c r="BT22" s="91">
        <v>3241.2303153643325</v>
      </c>
      <c r="BU22" s="91">
        <v>3254.1952366257892</v>
      </c>
      <c r="BV22" s="92">
        <v>3267.2120175722916</v>
      </c>
    </row>
    <row r="23" spans="2:74" s="6" customFormat="1" x14ac:dyDescent="0.25">
      <c r="B23" s="141"/>
      <c r="C23" s="83" t="s">
        <v>62</v>
      </c>
      <c r="D23" s="80"/>
      <c r="E23" s="75"/>
      <c r="F23" s="91"/>
      <c r="G23" s="91"/>
      <c r="H23" s="91"/>
      <c r="I23" s="91"/>
      <c r="J23" s="91"/>
      <c r="K23" s="91"/>
      <c r="L23" s="91"/>
      <c r="M23" s="91"/>
      <c r="N23" s="91"/>
      <c r="O23" s="91"/>
      <c r="P23" s="91"/>
      <c r="Q23" s="91"/>
      <c r="R23" s="91"/>
      <c r="S23" s="91"/>
      <c r="T23" s="91"/>
      <c r="U23" s="91"/>
      <c r="V23" s="91"/>
      <c r="W23" s="91"/>
      <c r="X23" s="91"/>
      <c r="Y23" s="91"/>
      <c r="Z23" s="91"/>
      <c r="AA23" s="91"/>
      <c r="AB23" s="91">
        <v>2641.0227878294368</v>
      </c>
      <c r="AC23" s="91">
        <v>2652.1150835383201</v>
      </c>
      <c r="AD23" s="91">
        <v>2665.1104474476574</v>
      </c>
      <c r="AE23" s="91">
        <v>2679.2355328191302</v>
      </c>
      <c r="AF23" s="91">
        <v>2695.3109460160454</v>
      </c>
      <c r="AG23" s="91">
        <v>2707.7093763677194</v>
      </c>
      <c r="AH23" s="91">
        <v>2732.8910735679397</v>
      </c>
      <c r="AI23" s="91">
        <v>2758.033671444764</v>
      </c>
      <c r="AJ23" s="91">
        <v>2783.1317778549123</v>
      </c>
      <c r="AK23" s="91">
        <v>2804.2835793666095</v>
      </c>
      <c r="AL23" s="91">
        <v>2825.3157062118585</v>
      </c>
      <c r="AM23" s="91">
        <v>2846.5055740084481</v>
      </c>
      <c r="AN23" s="91">
        <v>2867.5697152561106</v>
      </c>
      <c r="AO23" s="91">
        <v>2888.5029741774802</v>
      </c>
      <c r="AP23" s="91">
        <v>2909.3001955915579</v>
      </c>
      <c r="AQ23" s="91">
        <v>2929.9562269802586</v>
      </c>
      <c r="AR23" s="91">
        <v>2950.46592056912</v>
      </c>
      <c r="AS23" s="91">
        <v>2971.1191820131035</v>
      </c>
      <c r="AT23" s="91">
        <v>2991.9170162871951</v>
      </c>
      <c r="AU23" s="91">
        <v>3012.8604354012041</v>
      </c>
      <c r="AV23" s="91">
        <v>3033.9504584490132</v>
      </c>
      <c r="AW23" s="91">
        <v>3055.1881116581558</v>
      </c>
      <c r="AX23" s="91">
        <v>3076.5744284397633</v>
      </c>
      <c r="AY23" s="91">
        <v>3098.1104494388405</v>
      </c>
      <c r="AZ23" s="91">
        <v>3119.7972225849126</v>
      </c>
      <c r="BA23" s="91">
        <v>3141.6358031430068</v>
      </c>
      <c r="BB23" s="91">
        <v>3163.6272537650075</v>
      </c>
      <c r="BC23" s="91">
        <v>3185.7726445413618</v>
      </c>
      <c r="BD23" s="91">
        <v>3208.0730530531509</v>
      </c>
      <c r="BE23" s="91">
        <v>3230.529564424523</v>
      </c>
      <c r="BF23" s="91">
        <v>3253.1432713754948</v>
      </c>
      <c r="BG23" s="91">
        <v>3275.915274275123</v>
      </c>
      <c r="BH23" s="91">
        <v>3298.8466811950484</v>
      </c>
      <c r="BI23" s="91">
        <v>3321.9386079634132</v>
      </c>
      <c r="BJ23" s="91">
        <v>3345.1921782191562</v>
      </c>
      <c r="BK23" s="91">
        <v>3368.6085234666903</v>
      </c>
      <c r="BL23" s="91">
        <v>3392.1887831309564</v>
      </c>
      <c r="BM23" s="91">
        <v>3415.9341046128734</v>
      </c>
      <c r="BN23" s="91">
        <v>3439.8456433451629</v>
      </c>
      <c r="BO23" s="91">
        <v>3463.9245628485778</v>
      </c>
      <c r="BP23" s="91">
        <v>3488.1720347885184</v>
      </c>
      <c r="BQ23" s="91">
        <v>3512.5892390320378</v>
      </c>
      <c r="BR23" s="91">
        <v>3537.1773637052611</v>
      </c>
      <c r="BS23" s="91">
        <v>3561.9376052511975</v>
      </c>
      <c r="BT23" s="91">
        <v>3586.8711684879549</v>
      </c>
      <c r="BU23" s="91">
        <v>3611.9792666673707</v>
      </c>
      <c r="BV23" s="92">
        <v>3637.2631215340411</v>
      </c>
    </row>
    <row r="24" spans="2:74" s="6" customFormat="1" x14ac:dyDescent="0.25">
      <c r="B24" s="141"/>
      <c r="C24" s="83" t="s">
        <v>63</v>
      </c>
      <c r="D24" s="80"/>
      <c r="E24" s="75"/>
      <c r="F24" s="91"/>
      <c r="G24" s="91"/>
      <c r="H24" s="91"/>
      <c r="I24" s="91"/>
      <c r="J24" s="91"/>
      <c r="K24" s="91"/>
      <c r="L24" s="91"/>
      <c r="M24" s="91"/>
      <c r="N24" s="91"/>
      <c r="O24" s="91"/>
      <c r="P24" s="91"/>
      <c r="Q24" s="91"/>
      <c r="R24" s="91"/>
      <c r="S24" s="91"/>
      <c r="T24" s="91"/>
      <c r="U24" s="91"/>
      <c r="V24" s="91"/>
      <c r="W24" s="91"/>
      <c r="X24" s="91"/>
      <c r="Y24" s="91"/>
      <c r="Z24" s="91"/>
      <c r="AA24" s="91"/>
      <c r="AB24" s="91">
        <v>2641.0227878294368</v>
      </c>
      <c r="AC24" s="91">
        <v>2652.1150835383201</v>
      </c>
      <c r="AD24" s="91">
        <v>2665.1104474476574</v>
      </c>
      <c r="AE24" s="91">
        <v>2679.2355328191302</v>
      </c>
      <c r="AF24" s="91">
        <v>2695.3109460160454</v>
      </c>
      <c r="AG24" s="91">
        <v>2707.7093763677194</v>
      </c>
      <c r="AH24" s="91">
        <v>2732.8910735679397</v>
      </c>
      <c r="AI24" s="91">
        <v>2758.033671444764</v>
      </c>
      <c r="AJ24" s="91">
        <v>2783.1317778549123</v>
      </c>
      <c r="AK24" s="91">
        <v>2804.2835793666095</v>
      </c>
      <c r="AL24" s="91">
        <v>2825.3157062118585</v>
      </c>
      <c r="AM24" s="91">
        <v>2846.5055740084481</v>
      </c>
      <c r="AN24" s="91">
        <v>2867.5697152561106</v>
      </c>
      <c r="AO24" s="91">
        <v>2888.5029741774802</v>
      </c>
      <c r="AP24" s="91">
        <v>2909.3001955915579</v>
      </c>
      <c r="AQ24" s="91">
        <v>2929.9562269802586</v>
      </c>
      <c r="AR24" s="91">
        <v>2950.46592056912</v>
      </c>
      <c r="AS24" s="91">
        <v>2971.1191820131035</v>
      </c>
      <c r="AT24" s="91">
        <v>2991.9170162871951</v>
      </c>
      <c r="AU24" s="91">
        <v>3012.8604354012041</v>
      </c>
      <c r="AV24" s="91">
        <v>3033.9504584490132</v>
      </c>
      <c r="AW24" s="91">
        <v>3055.1881116581558</v>
      </c>
      <c r="AX24" s="91">
        <v>3076.5744284397633</v>
      </c>
      <c r="AY24" s="91">
        <v>3098.1104494388405</v>
      </c>
      <c r="AZ24" s="91">
        <v>3119.7972225849126</v>
      </c>
      <c r="BA24" s="91">
        <v>3141.6358031430068</v>
      </c>
      <c r="BB24" s="91">
        <v>3163.6272537650075</v>
      </c>
      <c r="BC24" s="91">
        <v>3185.7726445413618</v>
      </c>
      <c r="BD24" s="91">
        <v>3208.0730530531509</v>
      </c>
      <c r="BE24" s="91">
        <v>3230.529564424523</v>
      </c>
      <c r="BF24" s="91">
        <v>3253.1432713754948</v>
      </c>
      <c r="BG24" s="91">
        <v>3275.915274275123</v>
      </c>
      <c r="BH24" s="91">
        <v>3298.8466811950484</v>
      </c>
      <c r="BI24" s="91">
        <v>3321.9386079634132</v>
      </c>
      <c r="BJ24" s="91">
        <v>3345.1921782191562</v>
      </c>
      <c r="BK24" s="91">
        <v>3368.6085234666903</v>
      </c>
      <c r="BL24" s="91">
        <v>3392.1887831309564</v>
      </c>
      <c r="BM24" s="91">
        <v>3415.9341046128734</v>
      </c>
      <c r="BN24" s="91">
        <v>3439.8456433451629</v>
      </c>
      <c r="BO24" s="91">
        <v>3463.9245628485778</v>
      </c>
      <c r="BP24" s="91">
        <v>3488.1720347885184</v>
      </c>
      <c r="BQ24" s="91">
        <v>3512.5892390320378</v>
      </c>
      <c r="BR24" s="91">
        <v>3537.1773637052611</v>
      </c>
      <c r="BS24" s="91">
        <v>3561.9376052511975</v>
      </c>
      <c r="BT24" s="91">
        <v>3586.8711684879549</v>
      </c>
      <c r="BU24" s="91">
        <v>3611.9792666673707</v>
      </c>
      <c r="BV24" s="92">
        <v>3637.2631215340411</v>
      </c>
    </row>
    <row r="25" spans="2:74" s="6" customFormat="1" x14ac:dyDescent="0.25">
      <c r="B25" s="141"/>
      <c r="C25" s="83" t="s">
        <v>7</v>
      </c>
      <c r="D25" s="80"/>
      <c r="E25" s="75"/>
      <c r="F25" s="91"/>
      <c r="G25" s="91"/>
      <c r="H25" s="91"/>
      <c r="I25" s="91"/>
      <c r="J25" s="91"/>
      <c r="K25" s="91"/>
      <c r="L25" s="91"/>
      <c r="M25" s="91"/>
      <c r="N25" s="91"/>
      <c r="O25" s="91"/>
      <c r="P25" s="91"/>
      <c r="Q25" s="91"/>
      <c r="R25" s="91"/>
      <c r="S25" s="91"/>
      <c r="T25" s="91"/>
      <c r="U25" s="91"/>
      <c r="V25" s="91"/>
      <c r="W25" s="91"/>
      <c r="X25" s="91"/>
      <c r="Y25" s="91"/>
      <c r="Z25" s="91"/>
      <c r="AA25" s="91"/>
      <c r="AB25" s="91">
        <v>2641.0227878294368</v>
      </c>
      <c r="AC25" s="91">
        <v>2652.1150835383201</v>
      </c>
      <c r="AD25" s="91">
        <v>2665.1104474476574</v>
      </c>
      <c r="AE25" s="91">
        <v>2679.2355328191302</v>
      </c>
      <c r="AF25" s="91">
        <v>2695.3109460160454</v>
      </c>
      <c r="AG25" s="91">
        <v>2707.7093763677194</v>
      </c>
      <c r="AH25" s="91">
        <v>2732.8910735679397</v>
      </c>
      <c r="AI25" s="91">
        <v>2758.033671444764</v>
      </c>
      <c r="AJ25" s="91">
        <v>2783.1317778549123</v>
      </c>
      <c r="AK25" s="91">
        <v>2804.2835793666095</v>
      </c>
      <c r="AL25" s="91">
        <v>2825.3157062118585</v>
      </c>
      <c r="AM25" s="91">
        <v>2846.5055740084481</v>
      </c>
      <c r="AN25" s="91">
        <v>2867.5697152561106</v>
      </c>
      <c r="AO25" s="91">
        <v>2888.5029741774802</v>
      </c>
      <c r="AP25" s="91">
        <v>2909.3001955915579</v>
      </c>
      <c r="AQ25" s="91">
        <v>2929.9562269802586</v>
      </c>
      <c r="AR25" s="91">
        <v>2950.46592056912</v>
      </c>
      <c r="AS25" s="91">
        <v>2971.1191820131035</v>
      </c>
      <c r="AT25" s="91">
        <v>2991.9170162871951</v>
      </c>
      <c r="AU25" s="91">
        <v>3012.8604354012041</v>
      </c>
      <c r="AV25" s="91">
        <v>3033.9504584490132</v>
      </c>
      <c r="AW25" s="91">
        <v>3055.1881116581558</v>
      </c>
      <c r="AX25" s="91">
        <v>3076.5744284397633</v>
      </c>
      <c r="AY25" s="91">
        <v>3098.1104494388405</v>
      </c>
      <c r="AZ25" s="91">
        <v>3119.7972225849126</v>
      </c>
      <c r="BA25" s="91">
        <v>3141.6358031430068</v>
      </c>
      <c r="BB25" s="91">
        <v>3163.6272537650075</v>
      </c>
      <c r="BC25" s="91">
        <v>3185.7726445413618</v>
      </c>
      <c r="BD25" s="91">
        <v>3208.0730530531509</v>
      </c>
      <c r="BE25" s="91">
        <v>3230.529564424523</v>
      </c>
      <c r="BF25" s="91">
        <v>3253.1432713754948</v>
      </c>
      <c r="BG25" s="91">
        <v>3275.915274275123</v>
      </c>
      <c r="BH25" s="91">
        <v>3298.8466811950484</v>
      </c>
      <c r="BI25" s="91">
        <v>3321.9386079634132</v>
      </c>
      <c r="BJ25" s="91">
        <v>3345.1921782191562</v>
      </c>
      <c r="BK25" s="91">
        <v>3368.6085234666903</v>
      </c>
      <c r="BL25" s="91">
        <v>3392.1887831309564</v>
      </c>
      <c r="BM25" s="91">
        <v>3415.9341046128734</v>
      </c>
      <c r="BN25" s="91">
        <v>3439.8456433451629</v>
      </c>
      <c r="BO25" s="91">
        <v>3463.9245628485778</v>
      </c>
      <c r="BP25" s="91">
        <v>3488.1720347885184</v>
      </c>
      <c r="BQ25" s="91">
        <v>3512.5892390320378</v>
      </c>
      <c r="BR25" s="91">
        <v>3537.1773637052611</v>
      </c>
      <c r="BS25" s="91">
        <v>3561.9376052511975</v>
      </c>
      <c r="BT25" s="91">
        <v>3586.8711684879549</v>
      </c>
      <c r="BU25" s="91">
        <v>3611.9792666673707</v>
      </c>
      <c r="BV25" s="92">
        <v>3637.2631215340411</v>
      </c>
    </row>
    <row r="26" spans="2:74" s="6" customFormat="1" x14ac:dyDescent="0.25">
      <c r="B26" s="141"/>
      <c r="C26" s="83" t="s">
        <v>8</v>
      </c>
      <c r="D26" s="80"/>
      <c r="E26" s="75"/>
      <c r="F26" s="91"/>
      <c r="G26" s="91"/>
      <c r="H26" s="91"/>
      <c r="I26" s="91"/>
      <c r="J26" s="91"/>
      <c r="K26" s="91"/>
      <c r="L26" s="91"/>
      <c r="M26" s="91"/>
      <c r="N26" s="91"/>
      <c r="O26" s="91"/>
      <c r="P26" s="91"/>
      <c r="Q26" s="91"/>
      <c r="R26" s="91"/>
      <c r="S26" s="91"/>
      <c r="T26" s="91"/>
      <c r="U26" s="91"/>
      <c r="V26" s="91"/>
      <c r="W26" s="91"/>
      <c r="X26" s="91"/>
      <c r="Y26" s="91"/>
      <c r="Z26" s="91"/>
      <c r="AA26" s="91"/>
      <c r="AB26" s="91">
        <v>2641.0227878294368</v>
      </c>
      <c r="AC26" s="91">
        <v>2652.1150835383201</v>
      </c>
      <c r="AD26" s="91">
        <v>2665.1104474476574</v>
      </c>
      <c r="AE26" s="91">
        <v>2679.2355328191302</v>
      </c>
      <c r="AF26" s="91">
        <v>2695.3109460160454</v>
      </c>
      <c r="AG26" s="91">
        <v>2707.7093763677194</v>
      </c>
      <c r="AH26" s="91">
        <v>2732.8910735679397</v>
      </c>
      <c r="AI26" s="91">
        <v>2758.033671444764</v>
      </c>
      <c r="AJ26" s="91">
        <v>2783.1317778549123</v>
      </c>
      <c r="AK26" s="91">
        <v>2804.2835793666095</v>
      </c>
      <c r="AL26" s="91">
        <v>2825.3157062118585</v>
      </c>
      <c r="AM26" s="91">
        <v>2846.5055740084481</v>
      </c>
      <c r="AN26" s="91">
        <v>2867.5697152561106</v>
      </c>
      <c r="AO26" s="91">
        <v>2888.5029741774802</v>
      </c>
      <c r="AP26" s="91">
        <v>2909.3001955915579</v>
      </c>
      <c r="AQ26" s="91">
        <v>2929.9562269802586</v>
      </c>
      <c r="AR26" s="91">
        <v>2950.46592056912</v>
      </c>
      <c r="AS26" s="91">
        <v>2971.1191820131035</v>
      </c>
      <c r="AT26" s="91">
        <v>2991.9170162871951</v>
      </c>
      <c r="AU26" s="91">
        <v>3012.8604354012041</v>
      </c>
      <c r="AV26" s="91">
        <v>3033.9504584490132</v>
      </c>
      <c r="AW26" s="91">
        <v>3055.1881116581558</v>
      </c>
      <c r="AX26" s="91">
        <v>3076.5744284397633</v>
      </c>
      <c r="AY26" s="91">
        <v>3098.1104494388405</v>
      </c>
      <c r="AZ26" s="91">
        <v>3119.7972225849126</v>
      </c>
      <c r="BA26" s="91">
        <v>3141.6358031430068</v>
      </c>
      <c r="BB26" s="91">
        <v>3163.6272537650075</v>
      </c>
      <c r="BC26" s="91">
        <v>3185.7726445413618</v>
      </c>
      <c r="BD26" s="91">
        <v>3208.0730530531509</v>
      </c>
      <c r="BE26" s="91">
        <v>3230.529564424523</v>
      </c>
      <c r="BF26" s="91">
        <v>3253.1432713754948</v>
      </c>
      <c r="BG26" s="91">
        <v>3275.915274275123</v>
      </c>
      <c r="BH26" s="91">
        <v>3298.8466811950484</v>
      </c>
      <c r="BI26" s="91">
        <v>3321.9386079634132</v>
      </c>
      <c r="BJ26" s="91">
        <v>3345.1921782191562</v>
      </c>
      <c r="BK26" s="91">
        <v>3368.6085234666903</v>
      </c>
      <c r="BL26" s="91">
        <v>3392.1887831309564</v>
      </c>
      <c r="BM26" s="91">
        <v>3415.9341046128734</v>
      </c>
      <c r="BN26" s="91">
        <v>3439.8456433451629</v>
      </c>
      <c r="BO26" s="91">
        <v>3463.9245628485778</v>
      </c>
      <c r="BP26" s="91">
        <v>3488.1720347885184</v>
      </c>
      <c r="BQ26" s="91">
        <v>3512.5892390320378</v>
      </c>
      <c r="BR26" s="91">
        <v>3537.1773637052611</v>
      </c>
      <c r="BS26" s="91">
        <v>3561.9376052511975</v>
      </c>
      <c r="BT26" s="91">
        <v>3586.8711684879549</v>
      </c>
      <c r="BU26" s="91">
        <v>3611.9792666673707</v>
      </c>
      <c r="BV26" s="92">
        <v>3637.2631215340411</v>
      </c>
    </row>
    <row r="27" spans="2:74" s="6" customFormat="1" x14ac:dyDescent="0.25">
      <c r="B27" s="141"/>
      <c r="C27" s="84" t="s">
        <v>9</v>
      </c>
      <c r="D27" s="80"/>
      <c r="E27" s="75"/>
      <c r="F27" s="91"/>
      <c r="G27" s="91"/>
      <c r="H27" s="91"/>
      <c r="I27" s="91"/>
      <c r="J27" s="91"/>
      <c r="K27" s="91"/>
      <c r="L27" s="91"/>
      <c r="M27" s="91"/>
      <c r="N27" s="91"/>
      <c r="O27" s="91"/>
      <c r="P27" s="91"/>
      <c r="Q27" s="91"/>
      <c r="R27" s="91"/>
      <c r="S27" s="91"/>
      <c r="T27" s="91"/>
      <c r="U27" s="91"/>
      <c r="V27" s="91"/>
      <c r="W27" s="91"/>
      <c r="X27" s="91"/>
      <c r="Y27" s="91"/>
      <c r="Z27" s="91"/>
      <c r="AA27" s="91"/>
      <c r="AB27" s="91">
        <v>2641.0227878294368</v>
      </c>
      <c r="AC27" s="91">
        <v>2652.1150835383201</v>
      </c>
      <c r="AD27" s="91">
        <v>2665.1104474476574</v>
      </c>
      <c r="AE27" s="91">
        <v>2679.2355328191302</v>
      </c>
      <c r="AF27" s="91">
        <v>2695.3109460160454</v>
      </c>
      <c r="AG27" s="91">
        <v>2707.7093763677194</v>
      </c>
      <c r="AH27" s="91">
        <v>2732.8910735679397</v>
      </c>
      <c r="AI27" s="91">
        <v>2758.033671444764</v>
      </c>
      <c r="AJ27" s="91">
        <v>2783.1317778549123</v>
      </c>
      <c r="AK27" s="91">
        <v>2804.2835793666095</v>
      </c>
      <c r="AL27" s="91">
        <v>2825.3157062118585</v>
      </c>
      <c r="AM27" s="91">
        <v>2846.5055740084481</v>
      </c>
      <c r="AN27" s="91">
        <v>2867.5697152561106</v>
      </c>
      <c r="AO27" s="91">
        <v>2888.5029741774802</v>
      </c>
      <c r="AP27" s="91">
        <v>2909.3001955915579</v>
      </c>
      <c r="AQ27" s="91">
        <v>2929.9562269802586</v>
      </c>
      <c r="AR27" s="91">
        <v>2950.46592056912</v>
      </c>
      <c r="AS27" s="91">
        <v>2971.1191820131035</v>
      </c>
      <c r="AT27" s="91">
        <v>2991.9170162871951</v>
      </c>
      <c r="AU27" s="91">
        <v>3012.8604354012041</v>
      </c>
      <c r="AV27" s="91">
        <v>3033.9504584490132</v>
      </c>
      <c r="AW27" s="91">
        <v>3055.1881116581558</v>
      </c>
      <c r="AX27" s="91">
        <v>3076.5744284397633</v>
      </c>
      <c r="AY27" s="91">
        <v>3098.1104494388405</v>
      </c>
      <c r="AZ27" s="91">
        <v>3119.7972225849126</v>
      </c>
      <c r="BA27" s="91">
        <v>3141.6358031430068</v>
      </c>
      <c r="BB27" s="91">
        <v>3163.6272537650075</v>
      </c>
      <c r="BC27" s="91">
        <v>3185.7726445413618</v>
      </c>
      <c r="BD27" s="91">
        <v>3208.0730530531509</v>
      </c>
      <c r="BE27" s="91">
        <v>3230.529564424523</v>
      </c>
      <c r="BF27" s="91">
        <v>3253.1432713754948</v>
      </c>
      <c r="BG27" s="91">
        <v>3275.915274275123</v>
      </c>
      <c r="BH27" s="91">
        <v>3298.8466811950484</v>
      </c>
      <c r="BI27" s="91">
        <v>3321.9386079634132</v>
      </c>
      <c r="BJ27" s="91">
        <v>3345.1921782191562</v>
      </c>
      <c r="BK27" s="91">
        <v>3368.6085234666903</v>
      </c>
      <c r="BL27" s="91">
        <v>3392.1887831309564</v>
      </c>
      <c r="BM27" s="91">
        <v>3415.9341046128734</v>
      </c>
      <c r="BN27" s="91">
        <v>3439.8456433451629</v>
      </c>
      <c r="BO27" s="91">
        <v>3463.9245628485778</v>
      </c>
      <c r="BP27" s="91">
        <v>3488.1720347885184</v>
      </c>
      <c r="BQ27" s="91">
        <v>3512.5892390320378</v>
      </c>
      <c r="BR27" s="91">
        <v>3537.1773637052611</v>
      </c>
      <c r="BS27" s="91">
        <v>3561.9376052511975</v>
      </c>
      <c r="BT27" s="91">
        <v>3586.8711684879549</v>
      </c>
      <c r="BU27" s="91">
        <v>3611.9792666673707</v>
      </c>
      <c r="BV27" s="92">
        <v>3637.2631215340411</v>
      </c>
    </row>
    <row r="28" spans="2:74" s="6" customFormat="1" x14ac:dyDescent="0.25">
      <c r="B28" s="141"/>
      <c r="C28" s="84" t="s">
        <v>10</v>
      </c>
      <c r="D28" s="80"/>
      <c r="E28" s="75"/>
      <c r="F28" s="91"/>
      <c r="G28" s="91"/>
      <c r="H28" s="91"/>
      <c r="I28" s="91"/>
      <c r="J28" s="91"/>
      <c r="K28" s="91"/>
      <c r="L28" s="91"/>
      <c r="M28" s="91"/>
      <c r="N28" s="91"/>
      <c r="O28" s="91"/>
      <c r="P28" s="91"/>
      <c r="Q28" s="91"/>
      <c r="R28" s="91"/>
      <c r="S28" s="91"/>
      <c r="T28" s="91"/>
      <c r="U28" s="91"/>
      <c r="V28" s="91"/>
      <c r="W28" s="91"/>
      <c r="X28" s="91"/>
      <c r="Y28" s="91"/>
      <c r="Z28" s="91"/>
      <c r="AA28" s="91"/>
      <c r="AB28" s="91">
        <v>2641.0227878294368</v>
      </c>
      <c r="AC28" s="91">
        <v>2652.1150835383201</v>
      </c>
      <c r="AD28" s="91">
        <v>2665.1104474476574</v>
      </c>
      <c r="AE28" s="91">
        <v>2679.2355328191302</v>
      </c>
      <c r="AF28" s="91">
        <v>2695.3109460160454</v>
      </c>
      <c r="AG28" s="91">
        <v>2707.7093763677194</v>
      </c>
      <c r="AH28" s="91">
        <v>2732.8910735679397</v>
      </c>
      <c r="AI28" s="91">
        <v>2758.033671444764</v>
      </c>
      <c r="AJ28" s="91">
        <v>2783.1317778549123</v>
      </c>
      <c r="AK28" s="91">
        <v>2804.2835793666095</v>
      </c>
      <c r="AL28" s="91">
        <v>2825.3157062118585</v>
      </c>
      <c r="AM28" s="91">
        <v>2846.5055740084481</v>
      </c>
      <c r="AN28" s="91">
        <v>2867.5697152561106</v>
      </c>
      <c r="AO28" s="91">
        <v>2888.5029741774802</v>
      </c>
      <c r="AP28" s="91">
        <v>2909.3001955915579</v>
      </c>
      <c r="AQ28" s="91">
        <v>2929.9562269802586</v>
      </c>
      <c r="AR28" s="91">
        <v>2950.46592056912</v>
      </c>
      <c r="AS28" s="91">
        <v>2971.1191820131035</v>
      </c>
      <c r="AT28" s="91">
        <v>2991.9170162871951</v>
      </c>
      <c r="AU28" s="91">
        <v>3012.8604354012041</v>
      </c>
      <c r="AV28" s="91">
        <v>3033.9504584490132</v>
      </c>
      <c r="AW28" s="91">
        <v>3055.1881116581558</v>
      </c>
      <c r="AX28" s="91">
        <v>3076.5744284397633</v>
      </c>
      <c r="AY28" s="91">
        <v>3098.1104494388405</v>
      </c>
      <c r="AZ28" s="91">
        <v>3119.7972225849126</v>
      </c>
      <c r="BA28" s="91">
        <v>3141.6358031430068</v>
      </c>
      <c r="BB28" s="91">
        <v>3163.6272537650075</v>
      </c>
      <c r="BC28" s="91">
        <v>3185.7726445413618</v>
      </c>
      <c r="BD28" s="91">
        <v>3208.0730530531509</v>
      </c>
      <c r="BE28" s="91">
        <v>3230.529564424523</v>
      </c>
      <c r="BF28" s="91">
        <v>3253.1432713754948</v>
      </c>
      <c r="BG28" s="91">
        <v>3275.915274275123</v>
      </c>
      <c r="BH28" s="91">
        <v>3298.8466811950484</v>
      </c>
      <c r="BI28" s="91">
        <v>3321.9386079634132</v>
      </c>
      <c r="BJ28" s="91">
        <v>3345.1921782191562</v>
      </c>
      <c r="BK28" s="91">
        <v>3368.6085234666903</v>
      </c>
      <c r="BL28" s="91">
        <v>3392.1887831309564</v>
      </c>
      <c r="BM28" s="91">
        <v>3415.9341046128734</v>
      </c>
      <c r="BN28" s="91">
        <v>3439.8456433451629</v>
      </c>
      <c r="BO28" s="91">
        <v>3463.9245628485778</v>
      </c>
      <c r="BP28" s="91">
        <v>3488.1720347885184</v>
      </c>
      <c r="BQ28" s="91">
        <v>3512.5892390320378</v>
      </c>
      <c r="BR28" s="91">
        <v>3537.1773637052611</v>
      </c>
      <c r="BS28" s="91">
        <v>3561.9376052511975</v>
      </c>
      <c r="BT28" s="91">
        <v>3586.8711684879549</v>
      </c>
      <c r="BU28" s="91">
        <v>3611.9792666673707</v>
      </c>
      <c r="BV28" s="92">
        <v>3637.2631215340411</v>
      </c>
    </row>
    <row r="29" spans="2:74" s="6" customFormat="1" x14ac:dyDescent="0.25">
      <c r="B29" s="141"/>
      <c r="C29" s="84" t="s">
        <v>11</v>
      </c>
      <c r="D29" s="80"/>
      <c r="E29" s="75"/>
      <c r="F29" s="91"/>
      <c r="G29" s="91"/>
      <c r="H29" s="91"/>
      <c r="I29" s="91"/>
      <c r="J29" s="91"/>
      <c r="K29" s="91"/>
      <c r="L29" s="91"/>
      <c r="M29" s="91"/>
      <c r="N29" s="91"/>
      <c r="O29" s="91"/>
      <c r="P29" s="91"/>
      <c r="Q29" s="91"/>
      <c r="R29" s="91"/>
      <c r="S29" s="91"/>
      <c r="T29" s="91"/>
      <c r="U29" s="91"/>
      <c r="V29" s="91"/>
      <c r="W29" s="91"/>
      <c r="X29" s="91"/>
      <c r="Y29" s="91"/>
      <c r="Z29" s="91"/>
      <c r="AA29" s="91"/>
      <c r="AB29" s="91">
        <v>2641.0227878294368</v>
      </c>
      <c r="AC29" s="91">
        <v>2652.1150835383201</v>
      </c>
      <c r="AD29" s="91">
        <v>2665.1104474476574</v>
      </c>
      <c r="AE29" s="91">
        <v>2679.2355328191302</v>
      </c>
      <c r="AF29" s="91">
        <v>2695.3109460160454</v>
      </c>
      <c r="AG29" s="91">
        <v>2707.7093763677194</v>
      </c>
      <c r="AH29" s="91">
        <v>2732.8910735679397</v>
      </c>
      <c r="AI29" s="91">
        <v>2758.033671444764</v>
      </c>
      <c r="AJ29" s="91">
        <v>2783.1317778549123</v>
      </c>
      <c r="AK29" s="91">
        <v>2804.2835793666095</v>
      </c>
      <c r="AL29" s="91">
        <v>2825.3157062118585</v>
      </c>
      <c r="AM29" s="91">
        <v>2846.5055740084481</v>
      </c>
      <c r="AN29" s="91">
        <v>2867.5697152561106</v>
      </c>
      <c r="AO29" s="91">
        <v>2888.5029741774802</v>
      </c>
      <c r="AP29" s="91">
        <v>2909.3001955915579</v>
      </c>
      <c r="AQ29" s="91">
        <v>2929.9562269802586</v>
      </c>
      <c r="AR29" s="91">
        <v>2950.46592056912</v>
      </c>
      <c r="AS29" s="91">
        <v>2971.1191820131035</v>
      </c>
      <c r="AT29" s="91">
        <v>2991.9170162871951</v>
      </c>
      <c r="AU29" s="91">
        <v>3012.8604354012041</v>
      </c>
      <c r="AV29" s="91">
        <v>3033.9504584490132</v>
      </c>
      <c r="AW29" s="91">
        <v>3055.1881116581558</v>
      </c>
      <c r="AX29" s="91">
        <v>3076.5744284397633</v>
      </c>
      <c r="AY29" s="91">
        <v>3098.1104494388405</v>
      </c>
      <c r="AZ29" s="91">
        <v>3119.7972225849126</v>
      </c>
      <c r="BA29" s="91">
        <v>3141.6358031430068</v>
      </c>
      <c r="BB29" s="91">
        <v>3163.6272537650075</v>
      </c>
      <c r="BC29" s="91">
        <v>3185.7726445413618</v>
      </c>
      <c r="BD29" s="91">
        <v>3208.0730530531509</v>
      </c>
      <c r="BE29" s="91">
        <v>3230.529564424523</v>
      </c>
      <c r="BF29" s="91">
        <v>3253.1432713754948</v>
      </c>
      <c r="BG29" s="91">
        <v>3275.915274275123</v>
      </c>
      <c r="BH29" s="91">
        <v>3298.8466811950484</v>
      </c>
      <c r="BI29" s="91">
        <v>3321.9386079634132</v>
      </c>
      <c r="BJ29" s="91">
        <v>3345.1921782191562</v>
      </c>
      <c r="BK29" s="91">
        <v>3368.6085234666903</v>
      </c>
      <c r="BL29" s="91">
        <v>3392.1887831309564</v>
      </c>
      <c r="BM29" s="91">
        <v>3415.9341046128734</v>
      </c>
      <c r="BN29" s="91">
        <v>3439.8456433451629</v>
      </c>
      <c r="BO29" s="91">
        <v>3463.9245628485778</v>
      </c>
      <c r="BP29" s="91">
        <v>3488.1720347885184</v>
      </c>
      <c r="BQ29" s="91">
        <v>3512.5892390320378</v>
      </c>
      <c r="BR29" s="91">
        <v>3537.1773637052611</v>
      </c>
      <c r="BS29" s="91">
        <v>3561.9376052511975</v>
      </c>
      <c r="BT29" s="91">
        <v>3586.8711684879549</v>
      </c>
      <c r="BU29" s="91">
        <v>3611.9792666673707</v>
      </c>
      <c r="BV29" s="92">
        <v>3637.2631215340411</v>
      </c>
    </row>
    <row r="30" spans="2:74" s="6" customFormat="1" ht="15.75" thickBot="1" x14ac:dyDescent="0.3">
      <c r="B30" s="142"/>
      <c r="C30" s="134" t="s">
        <v>12</v>
      </c>
      <c r="D30" s="81"/>
      <c r="E30" s="77"/>
      <c r="F30" s="93"/>
      <c r="G30" s="93"/>
      <c r="H30" s="93"/>
      <c r="I30" s="93"/>
      <c r="J30" s="93"/>
      <c r="K30" s="93"/>
      <c r="L30" s="93"/>
      <c r="M30" s="93"/>
      <c r="N30" s="93"/>
      <c r="O30" s="93"/>
      <c r="P30" s="93"/>
      <c r="Q30" s="93"/>
      <c r="R30" s="93"/>
      <c r="S30" s="93"/>
      <c r="T30" s="93"/>
      <c r="U30" s="93"/>
      <c r="V30" s="93"/>
      <c r="W30" s="93"/>
      <c r="X30" s="93"/>
      <c r="Y30" s="93"/>
      <c r="Z30" s="93"/>
      <c r="AA30" s="93"/>
      <c r="AB30" s="93">
        <v>2641.0227878294368</v>
      </c>
      <c r="AC30" s="93">
        <v>2652.1150835383201</v>
      </c>
      <c r="AD30" s="93">
        <v>2665.1104474476574</v>
      </c>
      <c r="AE30" s="93">
        <v>2679.2355328191302</v>
      </c>
      <c r="AF30" s="93">
        <v>2695.3109460160454</v>
      </c>
      <c r="AG30" s="93">
        <v>2707.7093763677194</v>
      </c>
      <c r="AH30" s="93">
        <v>2732.8910735679397</v>
      </c>
      <c r="AI30" s="93">
        <v>2758.033671444764</v>
      </c>
      <c r="AJ30" s="93">
        <v>2783.1317778549123</v>
      </c>
      <c r="AK30" s="93">
        <v>2804.2835793666095</v>
      </c>
      <c r="AL30" s="93">
        <v>2825.3157062118585</v>
      </c>
      <c r="AM30" s="93">
        <v>2846.5055740084481</v>
      </c>
      <c r="AN30" s="93">
        <v>2867.5697152561106</v>
      </c>
      <c r="AO30" s="93">
        <v>2888.5029741774802</v>
      </c>
      <c r="AP30" s="93">
        <v>2909.3001955915579</v>
      </c>
      <c r="AQ30" s="93">
        <v>2929.9562269802586</v>
      </c>
      <c r="AR30" s="93">
        <v>2950.46592056912</v>
      </c>
      <c r="AS30" s="93">
        <v>2971.1191820131035</v>
      </c>
      <c r="AT30" s="93">
        <v>2991.9170162871951</v>
      </c>
      <c r="AU30" s="93">
        <v>3012.8604354012041</v>
      </c>
      <c r="AV30" s="93">
        <v>3033.9504584490132</v>
      </c>
      <c r="AW30" s="93">
        <v>3055.1881116581558</v>
      </c>
      <c r="AX30" s="93">
        <v>3076.5744284397633</v>
      </c>
      <c r="AY30" s="93">
        <v>3098.1104494388405</v>
      </c>
      <c r="AZ30" s="93">
        <v>3119.7972225849126</v>
      </c>
      <c r="BA30" s="93">
        <v>3141.6358031430068</v>
      </c>
      <c r="BB30" s="93">
        <v>3163.6272537650075</v>
      </c>
      <c r="BC30" s="93">
        <v>3185.7726445413618</v>
      </c>
      <c r="BD30" s="93">
        <v>3208.0730530531509</v>
      </c>
      <c r="BE30" s="93">
        <v>3230.529564424523</v>
      </c>
      <c r="BF30" s="93">
        <v>3253.1432713754948</v>
      </c>
      <c r="BG30" s="93">
        <v>3275.915274275123</v>
      </c>
      <c r="BH30" s="93">
        <v>3298.8466811950484</v>
      </c>
      <c r="BI30" s="93">
        <v>3321.9386079634132</v>
      </c>
      <c r="BJ30" s="93">
        <v>3345.1921782191562</v>
      </c>
      <c r="BK30" s="93">
        <v>3368.6085234666903</v>
      </c>
      <c r="BL30" s="93">
        <v>3392.1887831309564</v>
      </c>
      <c r="BM30" s="93">
        <v>3415.9341046128734</v>
      </c>
      <c r="BN30" s="93">
        <v>3439.8456433451629</v>
      </c>
      <c r="BO30" s="93">
        <v>3463.9245628485778</v>
      </c>
      <c r="BP30" s="93">
        <v>3488.1720347885184</v>
      </c>
      <c r="BQ30" s="93">
        <v>3512.5892390320378</v>
      </c>
      <c r="BR30" s="93">
        <v>3537.1773637052611</v>
      </c>
      <c r="BS30" s="93">
        <v>3561.9376052511975</v>
      </c>
      <c r="BT30" s="93">
        <v>3586.8711684879549</v>
      </c>
      <c r="BU30" s="93">
        <v>3611.9792666673707</v>
      </c>
      <c r="BV30" s="94">
        <v>3637.2631215340411</v>
      </c>
    </row>
    <row r="31" spans="2:74" ht="15.75" thickBot="1" x14ac:dyDescent="0.3">
      <c r="V31" s="88"/>
    </row>
    <row r="32" spans="2:74" s="6" customFormat="1" ht="15.75" thickBot="1" x14ac:dyDescent="0.3">
      <c r="B32" s="135"/>
      <c r="C32" s="136"/>
      <c r="D32" s="7">
        <v>2000</v>
      </c>
      <c r="E32" s="8">
        <v>2001</v>
      </c>
      <c r="F32" s="86">
        <v>2002</v>
      </c>
      <c r="G32" s="86">
        <v>2003</v>
      </c>
      <c r="H32" s="86">
        <v>2004</v>
      </c>
      <c r="I32" s="86">
        <v>2005</v>
      </c>
      <c r="J32" s="86">
        <v>2006</v>
      </c>
      <c r="K32" s="86">
        <v>2007</v>
      </c>
      <c r="L32" s="86">
        <v>2008</v>
      </c>
      <c r="M32" s="86">
        <v>2009</v>
      </c>
      <c r="N32" s="86">
        <v>2010</v>
      </c>
      <c r="O32" s="86">
        <v>2011</v>
      </c>
      <c r="P32" s="86">
        <v>2012</v>
      </c>
      <c r="Q32" s="86">
        <v>2013</v>
      </c>
      <c r="R32" s="86">
        <v>2014</v>
      </c>
      <c r="S32" s="86">
        <v>2015</v>
      </c>
      <c r="T32" s="86">
        <v>2016</v>
      </c>
      <c r="U32" s="86">
        <v>2017</v>
      </c>
      <c r="V32" s="86">
        <v>2018</v>
      </c>
      <c r="W32" s="86">
        <v>2019</v>
      </c>
      <c r="X32" s="86">
        <v>2020</v>
      </c>
      <c r="Y32" s="86">
        <v>2021</v>
      </c>
      <c r="Z32" s="86">
        <v>2022</v>
      </c>
      <c r="AA32" s="86">
        <v>2023</v>
      </c>
      <c r="AB32" s="86">
        <v>2024</v>
      </c>
      <c r="AC32" s="86">
        <v>2025</v>
      </c>
      <c r="AD32" s="86">
        <v>2026</v>
      </c>
      <c r="AE32" s="86">
        <v>2027</v>
      </c>
      <c r="AF32" s="86">
        <v>2028</v>
      </c>
      <c r="AG32" s="86">
        <v>2029</v>
      </c>
      <c r="AH32" s="86">
        <v>2030</v>
      </c>
      <c r="AI32" s="86">
        <v>2031</v>
      </c>
      <c r="AJ32" s="86">
        <v>2032</v>
      </c>
      <c r="AK32" s="86">
        <v>2033</v>
      </c>
      <c r="AL32" s="86">
        <v>2034</v>
      </c>
      <c r="AM32" s="86">
        <v>2035</v>
      </c>
      <c r="AN32" s="86">
        <v>2036</v>
      </c>
      <c r="AO32" s="86">
        <v>2037</v>
      </c>
      <c r="AP32" s="86">
        <v>2038</v>
      </c>
      <c r="AQ32" s="86">
        <v>2039</v>
      </c>
      <c r="AR32" s="86">
        <v>2040</v>
      </c>
      <c r="AS32" s="86">
        <v>2041</v>
      </c>
      <c r="AT32" s="86">
        <v>2042</v>
      </c>
      <c r="AU32" s="86">
        <v>2043</v>
      </c>
      <c r="AV32" s="86">
        <v>2044</v>
      </c>
      <c r="AW32" s="86">
        <v>2045</v>
      </c>
      <c r="AX32" s="86">
        <v>2046</v>
      </c>
      <c r="AY32" s="86">
        <v>2047</v>
      </c>
      <c r="AZ32" s="86">
        <v>2048</v>
      </c>
      <c r="BA32" s="86">
        <v>2049</v>
      </c>
      <c r="BB32" s="86">
        <v>2050</v>
      </c>
      <c r="BC32" s="86">
        <v>2051</v>
      </c>
      <c r="BD32" s="86">
        <v>2052</v>
      </c>
      <c r="BE32" s="86">
        <v>2053</v>
      </c>
      <c r="BF32" s="86">
        <v>2054</v>
      </c>
      <c r="BG32" s="86">
        <v>2055</v>
      </c>
      <c r="BH32" s="86">
        <v>2056</v>
      </c>
      <c r="BI32" s="86">
        <v>2057</v>
      </c>
      <c r="BJ32" s="86">
        <v>2058</v>
      </c>
      <c r="BK32" s="86">
        <v>2059</v>
      </c>
      <c r="BL32" s="86">
        <v>2060</v>
      </c>
      <c r="BM32" s="86">
        <v>2061</v>
      </c>
      <c r="BN32" s="86">
        <v>2062</v>
      </c>
      <c r="BO32" s="86">
        <v>2063</v>
      </c>
      <c r="BP32" s="86">
        <v>2064</v>
      </c>
      <c r="BQ32" s="86">
        <v>2065</v>
      </c>
      <c r="BR32" s="86">
        <v>2066</v>
      </c>
      <c r="BS32" s="86">
        <v>2067</v>
      </c>
      <c r="BT32" s="86">
        <v>2068</v>
      </c>
      <c r="BU32" s="86">
        <v>2069</v>
      </c>
      <c r="BV32" s="87">
        <v>2070</v>
      </c>
    </row>
    <row r="33" spans="2:74" s="6" customFormat="1" ht="15" customHeight="1" x14ac:dyDescent="0.25">
      <c r="B33" s="140" t="s">
        <v>68</v>
      </c>
      <c r="C33" s="82" t="s">
        <v>0</v>
      </c>
      <c r="D33" s="79"/>
      <c r="E33" s="73"/>
      <c r="F33" s="89">
        <f>F5</f>
        <v>3189.3697932635687</v>
      </c>
      <c r="G33" s="89">
        <f t="shared" ref="G33:W33" si="49">G5</f>
        <v>3201.7874574637981</v>
      </c>
      <c r="H33" s="89">
        <f t="shared" si="49"/>
        <v>3243.6761554587374</v>
      </c>
      <c r="I33" s="89">
        <f t="shared" si="49"/>
        <v>3270.07731398238</v>
      </c>
      <c r="J33" s="89">
        <f t="shared" si="49"/>
        <v>3325.2075470907848</v>
      </c>
      <c r="K33" s="89">
        <f t="shared" si="49"/>
        <v>3358.6038169185072</v>
      </c>
      <c r="L33" s="89">
        <f t="shared" si="49"/>
        <v>3343.7818665720943</v>
      </c>
      <c r="M33" s="89">
        <f t="shared" si="49"/>
        <v>3346.5665869997401</v>
      </c>
      <c r="N33" s="89">
        <f t="shared" si="49"/>
        <v>3375.1477944896451</v>
      </c>
      <c r="O33" s="89">
        <f t="shared" si="49"/>
        <v>3355.3738763594333</v>
      </c>
      <c r="P33" s="89">
        <f t="shared" si="49"/>
        <v>3335.2445187919307</v>
      </c>
      <c r="Q33" s="89">
        <f t="shared" si="49"/>
        <v>3332.0106892503727</v>
      </c>
      <c r="R33" s="89">
        <f t="shared" si="49"/>
        <v>3336.5620466215532</v>
      </c>
      <c r="S33" s="89">
        <f t="shared" si="49"/>
        <v>3367.9631971595231</v>
      </c>
      <c r="T33" s="89">
        <f t="shared" si="49"/>
        <v>3398.6599370624508</v>
      </c>
      <c r="U33" s="89">
        <f t="shared" si="49"/>
        <v>3428.2187072623642</v>
      </c>
      <c r="V33" s="89">
        <f t="shared" si="49"/>
        <v>3412.6138588921203</v>
      </c>
      <c r="W33" s="89">
        <f t="shared" si="49"/>
        <v>3437.922502311952</v>
      </c>
      <c r="X33" s="89">
        <v>3386.5395670870757</v>
      </c>
      <c r="Y33" s="89">
        <v>3444.213508008098</v>
      </c>
      <c r="Z33" s="89">
        <f>Z5</f>
        <v>3415.2893758370078</v>
      </c>
      <c r="AA33" s="89">
        <f t="shared" ref="AA33:AB33" si="50">AA5</f>
        <v>3382.5276034058456</v>
      </c>
      <c r="AB33" s="89">
        <f t="shared" si="50"/>
        <v>3395.0707541245265</v>
      </c>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2"/>
    </row>
    <row r="34" spans="2:74" s="6" customFormat="1" x14ac:dyDescent="0.25">
      <c r="B34" s="141"/>
      <c r="C34" s="83" t="s">
        <v>4</v>
      </c>
      <c r="D34" s="80"/>
      <c r="E34" s="75"/>
      <c r="F34" s="63"/>
      <c r="G34" s="63"/>
      <c r="H34" s="63"/>
      <c r="I34" s="63"/>
      <c r="J34" s="63"/>
      <c r="K34" s="63"/>
      <c r="L34" s="63"/>
      <c r="M34" s="63"/>
      <c r="N34" s="63"/>
      <c r="O34" s="63"/>
      <c r="P34" s="63"/>
      <c r="Q34" s="63"/>
      <c r="R34" s="63"/>
      <c r="S34" s="63"/>
      <c r="T34" s="63"/>
      <c r="U34" s="63"/>
      <c r="V34" s="63"/>
      <c r="W34" s="63"/>
      <c r="X34" s="63"/>
      <c r="Y34" s="63"/>
      <c r="Z34" s="63"/>
      <c r="AA34" s="63"/>
      <c r="AB34" s="91">
        <f t="shared" ref="AB34:BV34" si="51">AB6</f>
        <v>3395.0707541245265</v>
      </c>
      <c r="AC34" s="91">
        <f t="shared" si="51"/>
        <v>3409.330051291849</v>
      </c>
      <c r="AD34" s="91">
        <f t="shared" si="51"/>
        <v>3426.0357685431786</v>
      </c>
      <c r="AE34" s="91">
        <f t="shared" si="51"/>
        <v>3444.193758116458</v>
      </c>
      <c r="AF34" s="91">
        <f t="shared" si="51"/>
        <v>3464.8589206651573</v>
      </c>
      <c r="AG34" s="91">
        <f t="shared" si="51"/>
        <v>3480.7972717002172</v>
      </c>
      <c r="AH34" s="91">
        <f t="shared" si="51"/>
        <v>3514.2129255085397</v>
      </c>
      <c r="AI34" s="91">
        <f t="shared" si="51"/>
        <v>3548.6522121785224</v>
      </c>
      <c r="AJ34" s="91">
        <f t="shared" si="51"/>
        <v>3584.138734300308</v>
      </c>
      <c r="AK34" s="91">
        <f t="shared" si="51"/>
        <v>3615.3207412887214</v>
      </c>
      <c r="AL34" s="91">
        <f t="shared" si="51"/>
        <v>3647.4970958861904</v>
      </c>
      <c r="AM34" s="91">
        <f t="shared" si="51"/>
        <v>3680.6893194587551</v>
      </c>
      <c r="AN34" s="91">
        <f t="shared" si="51"/>
        <v>3714.9197301297213</v>
      </c>
      <c r="AO34" s="91">
        <f t="shared" si="51"/>
        <v>3750.2114675659541</v>
      </c>
      <c r="AP34" s="91">
        <f t="shared" si="51"/>
        <v>3786.2134976545872</v>
      </c>
      <c r="AQ34" s="91">
        <f t="shared" si="51"/>
        <v>3823.3183899316027</v>
      </c>
      <c r="AR34" s="91">
        <f t="shared" si="51"/>
        <v>3861.5515738309191</v>
      </c>
      <c r="AS34" s="91">
        <f t="shared" si="51"/>
        <v>3900.1670895692278</v>
      </c>
      <c r="AT34" s="91">
        <f t="shared" si="51"/>
        <v>3939.1687604649201</v>
      </c>
      <c r="AU34" s="91">
        <f t="shared" si="51"/>
        <v>3978.5604480695697</v>
      </c>
      <c r="AV34" s="91">
        <f t="shared" si="51"/>
        <v>4018.3460525502655</v>
      </c>
      <c r="AW34" s="91">
        <f t="shared" si="51"/>
        <v>4058.5295130757681</v>
      </c>
      <c r="AX34" s="91">
        <f t="shared" si="51"/>
        <v>4099.1148082065265</v>
      </c>
      <c r="AY34" s="91">
        <f t="shared" si="51"/>
        <v>4140.1059562885912</v>
      </c>
      <c r="AZ34" s="91">
        <f t="shared" si="51"/>
        <v>4181.5070158514764</v>
      </c>
      <c r="BA34" s="91">
        <f t="shared" si="51"/>
        <v>4223.3220860099918</v>
      </c>
      <c r="BB34" s="91">
        <f t="shared" si="51"/>
        <v>4265.555306870092</v>
      </c>
      <c r="BC34" s="91">
        <f t="shared" si="51"/>
        <v>4308.210859938793</v>
      </c>
      <c r="BD34" s="91">
        <f t="shared" si="51"/>
        <v>4351.2929685381814</v>
      </c>
      <c r="BE34" s="91">
        <f t="shared" si="51"/>
        <v>4394.8058982235634</v>
      </c>
      <c r="BF34" s="91">
        <f t="shared" si="51"/>
        <v>4438.7539572057995</v>
      </c>
      <c r="BG34" s="91">
        <f t="shared" si="51"/>
        <v>4483.1414967778574</v>
      </c>
      <c r="BH34" s="91">
        <f t="shared" si="51"/>
        <v>4527.9729117456363</v>
      </c>
      <c r="BI34" s="91">
        <f t="shared" si="51"/>
        <v>4573.252640863092</v>
      </c>
      <c r="BJ34" s="91">
        <f t="shared" si="51"/>
        <v>4618.9851672717232</v>
      </c>
      <c r="BK34" s="91">
        <f t="shared" si="51"/>
        <v>4665.1750189444401</v>
      </c>
      <c r="BL34" s="91">
        <f t="shared" si="51"/>
        <v>4711.8267691338833</v>
      </c>
      <c r="BM34" s="91">
        <f t="shared" si="51"/>
        <v>4758.9450368252228</v>
      </c>
      <c r="BN34" s="91">
        <f t="shared" si="51"/>
        <v>4806.5344871934749</v>
      </c>
      <c r="BO34" s="91">
        <f t="shared" si="51"/>
        <v>4854.5998320654089</v>
      </c>
      <c r="BP34" s="91">
        <f t="shared" si="51"/>
        <v>4903.1458303860645</v>
      </c>
      <c r="BQ34" s="91">
        <f t="shared" si="51"/>
        <v>4952.1772886899253</v>
      </c>
      <c r="BR34" s="91">
        <f t="shared" si="51"/>
        <v>5001.6990615768236</v>
      </c>
      <c r="BS34" s="91">
        <f t="shared" si="51"/>
        <v>5051.7160521925916</v>
      </c>
      <c r="BT34" s="91">
        <f t="shared" si="51"/>
        <v>5102.2332127145173</v>
      </c>
      <c r="BU34" s="91">
        <f t="shared" si="51"/>
        <v>5153.2555448416633</v>
      </c>
      <c r="BV34" s="92">
        <f t="shared" si="51"/>
        <v>5204.7881002900795</v>
      </c>
    </row>
    <row r="35" spans="2:74" s="6" customFormat="1" x14ac:dyDescent="0.25">
      <c r="B35" s="141"/>
      <c r="C35" s="83" t="s">
        <v>1</v>
      </c>
      <c r="D35" s="80"/>
      <c r="E35" s="75"/>
      <c r="F35" s="63"/>
      <c r="G35" s="63"/>
      <c r="H35" s="63"/>
      <c r="I35" s="63"/>
      <c r="J35" s="63"/>
      <c r="K35" s="63"/>
      <c r="L35" s="63"/>
      <c r="M35" s="63"/>
      <c r="N35" s="63"/>
      <c r="O35" s="63"/>
      <c r="P35" s="63"/>
      <c r="Q35" s="63"/>
      <c r="R35" s="63"/>
      <c r="S35" s="63"/>
      <c r="T35" s="63"/>
      <c r="U35" s="63"/>
      <c r="V35" s="63"/>
      <c r="W35" s="63"/>
      <c r="X35" s="63"/>
      <c r="Y35" s="63"/>
      <c r="Z35" s="63"/>
      <c r="AA35" s="63"/>
      <c r="AB35" s="91">
        <f t="shared" ref="AB35:BV35" si="52">AB7</f>
        <v>3395.0707541245265</v>
      </c>
      <c r="AC35" s="91">
        <f t="shared" si="52"/>
        <v>3409.330051291849</v>
      </c>
      <c r="AD35" s="91">
        <f t="shared" si="52"/>
        <v>3426.0357685431786</v>
      </c>
      <c r="AE35" s="91">
        <f t="shared" si="52"/>
        <v>3444.193758116458</v>
      </c>
      <c r="AF35" s="91">
        <f t="shared" si="52"/>
        <v>3464.8589206651573</v>
      </c>
      <c r="AG35" s="91">
        <f t="shared" si="52"/>
        <v>3480.7972717002172</v>
      </c>
      <c r="AH35" s="91">
        <f t="shared" si="52"/>
        <v>3513.1686863270297</v>
      </c>
      <c r="AI35" s="91">
        <f t="shared" si="52"/>
        <v>3545.4898382412375</v>
      </c>
      <c r="AJ35" s="91">
        <f t="shared" si="52"/>
        <v>3577.7537957692339</v>
      </c>
      <c r="AK35" s="91">
        <f t="shared" si="52"/>
        <v>3604.9447246170798</v>
      </c>
      <c r="AL35" s="91">
        <f t="shared" si="52"/>
        <v>3631.9818100517077</v>
      </c>
      <c r="AM35" s="91">
        <f t="shared" si="52"/>
        <v>3659.2216736270962</v>
      </c>
      <c r="AN35" s="91">
        <f t="shared" si="52"/>
        <v>3686.2999140119364</v>
      </c>
      <c r="AO35" s="91">
        <f t="shared" si="52"/>
        <v>3713.2099033842237</v>
      </c>
      <c r="AP35" s="91">
        <f t="shared" si="52"/>
        <v>3739.9450146885902</v>
      </c>
      <c r="AQ35" s="91">
        <f t="shared" si="52"/>
        <v>3766.4986242928799</v>
      </c>
      <c r="AR35" s="91">
        <f t="shared" si="52"/>
        <v>3792.8641146629293</v>
      </c>
      <c r="AS35" s="91">
        <f t="shared" si="52"/>
        <v>3819.4141634655693</v>
      </c>
      <c r="AT35" s="91">
        <f t="shared" si="52"/>
        <v>3846.1500626098282</v>
      </c>
      <c r="AU35" s="91">
        <f t="shared" si="52"/>
        <v>3873.0731130480954</v>
      </c>
      <c r="AV35" s="91">
        <f t="shared" si="52"/>
        <v>3900.1846248394327</v>
      </c>
      <c r="AW35" s="91">
        <f t="shared" si="52"/>
        <v>3927.4859172133083</v>
      </c>
      <c r="AX35" s="91">
        <f t="shared" si="52"/>
        <v>3954.9783186338022</v>
      </c>
      <c r="AY35" s="91">
        <f t="shared" si="52"/>
        <v>3982.6631668642372</v>
      </c>
      <c r="AZ35" s="91">
        <f t="shared" si="52"/>
        <v>4010.5418090322869</v>
      </c>
      <c r="BA35" s="91">
        <f t="shared" si="52"/>
        <v>4038.6156016955129</v>
      </c>
      <c r="BB35" s="91">
        <f t="shared" si="52"/>
        <v>4066.885910907381</v>
      </c>
      <c r="BC35" s="91">
        <f t="shared" si="52"/>
        <v>4095.3541122837314</v>
      </c>
      <c r="BD35" s="91">
        <f t="shared" si="52"/>
        <v>4124.021591069717</v>
      </c>
      <c r="BE35" s="91">
        <f t="shared" si="52"/>
        <v>4152.889742207205</v>
      </c>
      <c r="BF35" s="91">
        <f t="shared" si="52"/>
        <v>4181.9599704026559</v>
      </c>
      <c r="BG35" s="91">
        <f t="shared" si="52"/>
        <v>4211.2336901954741</v>
      </c>
      <c r="BH35" s="91">
        <f t="shared" si="52"/>
        <v>4240.7123260268418</v>
      </c>
      <c r="BI35" s="91">
        <f t="shared" si="52"/>
        <v>4270.3973123090291</v>
      </c>
      <c r="BJ35" s="91">
        <f t="shared" si="52"/>
        <v>4300.2900934951913</v>
      </c>
      <c r="BK35" s="91">
        <f t="shared" si="52"/>
        <v>4330.3921241496573</v>
      </c>
      <c r="BL35" s="91">
        <f t="shared" si="52"/>
        <v>4360.7048690187039</v>
      </c>
      <c r="BM35" s="91">
        <f t="shared" si="52"/>
        <v>4391.2298031018354</v>
      </c>
      <c r="BN35" s="91">
        <f t="shared" si="52"/>
        <v>4421.9684117235474</v>
      </c>
      <c r="BO35" s="91">
        <f t="shared" si="52"/>
        <v>4452.9221906056109</v>
      </c>
      <c r="BP35" s="91">
        <f t="shared" si="52"/>
        <v>4484.0926459398506</v>
      </c>
      <c r="BQ35" s="91">
        <f t="shared" si="52"/>
        <v>4515.4812944614296</v>
      </c>
      <c r="BR35" s="91">
        <f t="shared" si="52"/>
        <v>4547.0896635226582</v>
      </c>
      <c r="BS35" s="91">
        <f t="shared" si="52"/>
        <v>4578.9192911673163</v>
      </c>
      <c r="BT35" s="91">
        <f t="shared" si="52"/>
        <v>4610.9717262054864</v>
      </c>
      <c r="BU35" s="91">
        <f t="shared" si="52"/>
        <v>4643.2485282889247</v>
      </c>
      <c r="BV35" s="92">
        <f t="shared" si="52"/>
        <v>4675.751267986946</v>
      </c>
    </row>
    <row r="36" spans="2:74" s="6" customFormat="1" x14ac:dyDescent="0.25">
      <c r="B36" s="141"/>
      <c r="C36" s="83" t="s">
        <v>6</v>
      </c>
      <c r="D36" s="80"/>
      <c r="E36" s="75"/>
      <c r="F36" s="63"/>
      <c r="G36" s="63"/>
      <c r="H36" s="63"/>
      <c r="I36" s="63"/>
      <c r="J36" s="63"/>
      <c r="K36" s="63"/>
      <c r="L36" s="63"/>
      <c r="M36" s="63"/>
      <c r="N36" s="63"/>
      <c r="O36" s="63"/>
      <c r="P36" s="63"/>
      <c r="Q36" s="63"/>
      <c r="R36" s="63"/>
      <c r="S36" s="63"/>
      <c r="T36" s="63"/>
      <c r="U36" s="63"/>
      <c r="V36" s="63"/>
      <c r="W36" s="63"/>
      <c r="X36" s="63"/>
      <c r="Y36" s="63"/>
      <c r="Z36" s="63"/>
      <c r="AA36" s="63"/>
      <c r="AB36" s="91">
        <f t="shared" ref="AB36:BV36" si="53">AB8</f>
        <v>3395.0707541245265</v>
      </c>
      <c r="AC36" s="91">
        <f t="shared" si="53"/>
        <v>3409.330051291849</v>
      </c>
      <c r="AD36" s="91">
        <f t="shared" si="53"/>
        <v>3426.0357685431786</v>
      </c>
      <c r="AE36" s="91">
        <f t="shared" si="53"/>
        <v>3444.193758116458</v>
      </c>
      <c r="AF36" s="91">
        <f t="shared" si="53"/>
        <v>3464.8589206651573</v>
      </c>
      <c r="AG36" s="91">
        <f t="shared" si="53"/>
        <v>3480.7972717002172</v>
      </c>
      <c r="AH36" s="91">
        <f t="shared" si="53"/>
        <v>3512.4725268726902</v>
      </c>
      <c r="AI36" s="91">
        <f t="shared" si="53"/>
        <v>3543.0310378564818</v>
      </c>
      <c r="AJ36" s="91">
        <f t="shared" si="53"/>
        <v>3572.438195470691</v>
      </c>
      <c r="AK36" s="91">
        <f t="shared" si="53"/>
        <v>3595.6590437412497</v>
      </c>
      <c r="AL36" s="91">
        <f t="shared" si="53"/>
        <v>3617.9521298124455</v>
      </c>
      <c r="AM36" s="91">
        <f t="shared" si="53"/>
        <v>3638.9362521653579</v>
      </c>
      <c r="AN36" s="91">
        <f t="shared" si="53"/>
        <v>3658.9504015522671</v>
      </c>
      <c r="AO36" s="91">
        <f t="shared" si="53"/>
        <v>3677.6110486001839</v>
      </c>
      <c r="AP36" s="91">
        <f t="shared" si="53"/>
        <v>3694.895820528604</v>
      </c>
      <c r="AQ36" s="91">
        <f t="shared" si="53"/>
        <v>3711.1533621389299</v>
      </c>
      <c r="AR36" s="91">
        <f t="shared" si="53"/>
        <v>3725.9979755874861</v>
      </c>
      <c r="AS36" s="91">
        <f t="shared" si="53"/>
        <v>3740.9019674898359</v>
      </c>
      <c r="AT36" s="91">
        <f t="shared" si="53"/>
        <v>3755.865575359795</v>
      </c>
      <c r="AU36" s="91">
        <f t="shared" si="53"/>
        <v>3770.8890376612335</v>
      </c>
      <c r="AV36" s="91">
        <f t="shared" si="53"/>
        <v>3785.9725938118781</v>
      </c>
      <c r="AW36" s="91">
        <f t="shared" si="53"/>
        <v>3801.1164841871255</v>
      </c>
      <c r="AX36" s="91">
        <f t="shared" si="53"/>
        <v>3816.3209501238744</v>
      </c>
      <c r="AY36" s="91">
        <f t="shared" si="53"/>
        <v>3831.5862339243686</v>
      </c>
      <c r="AZ36" s="91">
        <f t="shared" si="53"/>
        <v>3846.9125788600663</v>
      </c>
      <c r="BA36" s="91">
        <f t="shared" si="53"/>
        <v>3862.300229175507</v>
      </c>
      <c r="BB36" s="91">
        <f t="shared" si="53"/>
        <v>3877.7494300922085</v>
      </c>
      <c r="BC36" s="91">
        <f t="shared" si="53"/>
        <v>3893.2604278125768</v>
      </c>
      <c r="BD36" s="91">
        <f t="shared" si="53"/>
        <v>3908.8334695238268</v>
      </c>
      <c r="BE36" s="91">
        <f t="shared" si="53"/>
        <v>3924.4688034019227</v>
      </c>
      <c r="BF36" s="91">
        <f t="shared" si="53"/>
        <v>3940.1666786155311</v>
      </c>
      <c r="BG36" s="91">
        <f t="shared" si="53"/>
        <v>3955.9273453299934</v>
      </c>
      <c r="BH36" s="91">
        <f t="shared" si="53"/>
        <v>3971.7510547113129</v>
      </c>
      <c r="BI36" s="91">
        <f t="shared" si="53"/>
        <v>3987.6380589301584</v>
      </c>
      <c r="BJ36" s="91">
        <f t="shared" si="53"/>
        <v>4003.5886111658792</v>
      </c>
      <c r="BK36" s="91">
        <f t="shared" si="53"/>
        <v>4019.6029656105425</v>
      </c>
      <c r="BL36" s="91">
        <f t="shared" si="53"/>
        <v>4035.6813774729844</v>
      </c>
      <c r="BM36" s="91">
        <f t="shared" si="53"/>
        <v>4051.8241029828764</v>
      </c>
      <c r="BN36" s="91">
        <f t="shared" si="53"/>
        <v>4068.0313993948075</v>
      </c>
      <c r="BO36" s="91">
        <f t="shared" si="53"/>
        <v>4084.3035249923864</v>
      </c>
      <c r="BP36" s="91">
        <f t="shared" si="53"/>
        <v>4100.6407390923559</v>
      </c>
      <c r="BQ36" s="91">
        <f t="shared" si="53"/>
        <v>4117.0433020487253</v>
      </c>
      <c r="BR36" s="91">
        <f t="shared" si="53"/>
        <v>4133.5114752569207</v>
      </c>
      <c r="BS36" s="91">
        <f t="shared" si="53"/>
        <v>4150.0455211579483</v>
      </c>
      <c r="BT36" s="91">
        <f t="shared" si="53"/>
        <v>4166.6457032425797</v>
      </c>
      <c r="BU36" s="91">
        <f t="shared" si="53"/>
        <v>4183.3122860555495</v>
      </c>
      <c r="BV36" s="92">
        <f t="shared" si="53"/>
        <v>4200.0455351997707</v>
      </c>
    </row>
    <row r="37" spans="2:74" s="6" customFormat="1" x14ac:dyDescent="0.25">
      <c r="B37" s="141"/>
      <c r="C37" s="83" t="s">
        <v>62</v>
      </c>
      <c r="D37" s="80"/>
      <c r="E37" s="75"/>
      <c r="F37" s="63"/>
      <c r="G37" s="63"/>
      <c r="H37" s="63"/>
      <c r="I37" s="63"/>
      <c r="J37" s="63"/>
      <c r="K37" s="63"/>
      <c r="L37" s="63"/>
      <c r="M37" s="63"/>
      <c r="N37" s="63"/>
      <c r="O37" s="63"/>
      <c r="P37" s="63"/>
      <c r="Q37" s="63"/>
      <c r="R37" s="63"/>
      <c r="S37" s="63"/>
      <c r="T37" s="63"/>
      <c r="U37" s="63"/>
      <c r="V37" s="63"/>
      <c r="W37" s="63"/>
      <c r="X37" s="63"/>
      <c r="Y37" s="63"/>
      <c r="Z37" s="63"/>
      <c r="AA37" s="63"/>
      <c r="AB37" s="91">
        <f t="shared" ref="AB37:BV37" si="54">AB9</f>
        <v>3395.0707541245265</v>
      </c>
      <c r="AC37" s="91">
        <f t="shared" si="54"/>
        <v>3409.330051291849</v>
      </c>
      <c r="AD37" s="91">
        <f t="shared" si="54"/>
        <v>3426.0357685431786</v>
      </c>
      <c r="AE37" s="91">
        <f t="shared" si="54"/>
        <v>3444.193758116458</v>
      </c>
      <c r="AF37" s="91">
        <f t="shared" si="54"/>
        <v>3464.8589206651573</v>
      </c>
      <c r="AG37" s="91">
        <f t="shared" si="54"/>
        <v>3480.7972717002172</v>
      </c>
      <c r="AH37" s="91">
        <f t="shared" si="54"/>
        <v>3513.1686863270297</v>
      </c>
      <c r="AI37" s="91">
        <f t="shared" si="54"/>
        <v>3545.4898382412375</v>
      </c>
      <c r="AJ37" s="91">
        <f t="shared" si="54"/>
        <v>3577.7537957692339</v>
      </c>
      <c r="AK37" s="91">
        <f t="shared" si="54"/>
        <v>3604.9447246170798</v>
      </c>
      <c r="AL37" s="91">
        <f t="shared" si="54"/>
        <v>3631.9818100517077</v>
      </c>
      <c r="AM37" s="91">
        <f t="shared" si="54"/>
        <v>3659.2216736270962</v>
      </c>
      <c r="AN37" s="91">
        <f t="shared" si="54"/>
        <v>3686.2999140119364</v>
      </c>
      <c r="AO37" s="91">
        <f t="shared" si="54"/>
        <v>3713.2099033842237</v>
      </c>
      <c r="AP37" s="91">
        <f t="shared" si="54"/>
        <v>3739.9450146885902</v>
      </c>
      <c r="AQ37" s="91">
        <f t="shared" si="54"/>
        <v>3766.4986242928799</v>
      </c>
      <c r="AR37" s="91">
        <f t="shared" si="54"/>
        <v>3792.8641146629293</v>
      </c>
      <c r="AS37" s="91">
        <f t="shared" si="54"/>
        <v>3819.4141634655693</v>
      </c>
      <c r="AT37" s="91">
        <f t="shared" si="54"/>
        <v>3846.1500626098282</v>
      </c>
      <c r="AU37" s="91">
        <f t="shared" si="54"/>
        <v>3873.0731130480954</v>
      </c>
      <c r="AV37" s="91">
        <f t="shared" si="54"/>
        <v>3900.1846248394327</v>
      </c>
      <c r="AW37" s="91">
        <f t="shared" si="54"/>
        <v>3927.4859172133083</v>
      </c>
      <c r="AX37" s="91">
        <f t="shared" si="54"/>
        <v>3954.9783186338022</v>
      </c>
      <c r="AY37" s="91">
        <f t="shared" si="54"/>
        <v>3982.6631668642372</v>
      </c>
      <c r="AZ37" s="91">
        <f t="shared" si="54"/>
        <v>4010.5418090322869</v>
      </c>
      <c r="BA37" s="91">
        <f t="shared" si="54"/>
        <v>4038.6156016955129</v>
      </c>
      <c r="BB37" s="91">
        <f t="shared" si="54"/>
        <v>4066.885910907381</v>
      </c>
      <c r="BC37" s="91">
        <f t="shared" si="54"/>
        <v>4095.3541122837314</v>
      </c>
      <c r="BD37" s="91">
        <f t="shared" si="54"/>
        <v>4124.021591069717</v>
      </c>
      <c r="BE37" s="91">
        <f t="shared" si="54"/>
        <v>4152.889742207205</v>
      </c>
      <c r="BF37" s="91">
        <f t="shared" si="54"/>
        <v>4181.9599704026559</v>
      </c>
      <c r="BG37" s="91">
        <f t="shared" si="54"/>
        <v>4211.2336901954741</v>
      </c>
      <c r="BH37" s="91">
        <f t="shared" si="54"/>
        <v>4240.7123260268418</v>
      </c>
      <c r="BI37" s="91">
        <f t="shared" si="54"/>
        <v>4270.3973123090291</v>
      </c>
      <c r="BJ37" s="91">
        <f t="shared" si="54"/>
        <v>4300.2900934951913</v>
      </c>
      <c r="BK37" s="91">
        <f t="shared" si="54"/>
        <v>4330.3921241496573</v>
      </c>
      <c r="BL37" s="91">
        <f t="shared" si="54"/>
        <v>4360.7048690187039</v>
      </c>
      <c r="BM37" s="91">
        <f t="shared" si="54"/>
        <v>4391.2298031018354</v>
      </c>
      <c r="BN37" s="91">
        <f t="shared" si="54"/>
        <v>4421.9684117235474</v>
      </c>
      <c r="BO37" s="91">
        <f t="shared" si="54"/>
        <v>4452.9221906056109</v>
      </c>
      <c r="BP37" s="91">
        <f t="shared" si="54"/>
        <v>4484.0926459398506</v>
      </c>
      <c r="BQ37" s="91">
        <f t="shared" si="54"/>
        <v>4515.4812944614296</v>
      </c>
      <c r="BR37" s="91">
        <f t="shared" si="54"/>
        <v>4547.0896635226582</v>
      </c>
      <c r="BS37" s="91">
        <f t="shared" si="54"/>
        <v>4578.9192911673163</v>
      </c>
      <c r="BT37" s="91">
        <f t="shared" si="54"/>
        <v>4610.9717262054864</v>
      </c>
      <c r="BU37" s="91">
        <f t="shared" si="54"/>
        <v>4643.2485282889247</v>
      </c>
      <c r="BV37" s="92">
        <f t="shared" si="54"/>
        <v>4675.751267986946</v>
      </c>
    </row>
    <row r="38" spans="2:74" s="6" customFormat="1" x14ac:dyDescent="0.25">
      <c r="B38" s="141"/>
      <c r="C38" s="83" t="s">
        <v>63</v>
      </c>
      <c r="D38" s="80"/>
      <c r="E38" s="75"/>
      <c r="F38" s="63"/>
      <c r="G38" s="63"/>
      <c r="H38" s="63"/>
      <c r="I38" s="63"/>
      <c r="J38" s="63"/>
      <c r="K38" s="63"/>
      <c r="L38" s="63"/>
      <c r="M38" s="63"/>
      <c r="N38" s="63"/>
      <c r="O38" s="63"/>
      <c r="P38" s="63"/>
      <c r="Q38" s="63"/>
      <c r="R38" s="63"/>
      <c r="S38" s="63"/>
      <c r="T38" s="63"/>
      <c r="U38" s="63"/>
      <c r="V38" s="63"/>
      <c r="W38" s="63"/>
      <c r="X38" s="63"/>
      <c r="Y38" s="63"/>
      <c r="Z38" s="63"/>
      <c r="AA38" s="63"/>
      <c r="AB38" s="91">
        <f t="shared" ref="AB38:BV38" si="55">AB10</f>
        <v>3395.0707541245265</v>
      </c>
      <c r="AC38" s="91">
        <f t="shared" si="55"/>
        <v>3409.330051291849</v>
      </c>
      <c r="AD38" s="91">
        <f t="shared" si="55"/>
        <v>3426.0357685431786</v>
      </c>
      <c r="AE38" s="91">
        <f t="shared" si="55"/>
        <v>3444.193758116458</v>
      </c>
      <c r="AF38" s="91">
        <f t="shared" si="55"/>
        <v>3464.8589206651573</v>
      </c>
      <c r="AG38" s="91">
        <f t="shared" si="55"/>
        <v>3480.7972717002172</v>
      </c>
      <c r="AH38" s="91">
        <f t="shared" si="55"/>
        <v>3513.1686863270297</v>
      </c>
      <c r="AI38" s="91">
        <f t="shared" si="55"/>
        <v>3545.4898382412375</v>
      </c>
      <c r="AJ38" s="91">
        <f t="shared" si="55"/>
        <v>3577.7537957692339</v>
      </c>
      <c r="AK38" s="91">
        <f t="shared" si="55"/>
        <v>3604.9447246170798</v>
      </c>
      <c r="AL38" s="91">
        <f t="shared" si="55"/>
        <v>3631.9818100517077</v>
      </c>
      <c r="AM38" s="91">
        <f t="shared" si="55"/>
        <v>3659.2216736270962</v>
      </c>
      <c r="AN38" s="91">
        <f t="shared" si="55"/>
        <v>3686.2999140119364</v>
      </c>
      <c r="AO38" s="91">
        <f t="shared" si="55"/>
        <v>3713.2099033842237</v>
      </c>
      <c r="AP38" s="91">
        <f t="shared" si="55"/>
        <v>3739.9450146885902</v>
      </c>
      <c r="AQ38" s="91">
        <f t="shared" si="55"/>
        <v>3766.4986242928799</v>
      </c>
      <c r="AR38" s="91">
        <f t="shared" si="55"/>
        <v>3792.8641146629293</v>
      </c>
      <c r="AS38" s="91">
        <f t="shared" si="55"/>
        <v>3819.4141634655693</v>
      </c>
      <c r="AT38" s="91">
        <f t="shared" si="55"/>
        <v>3846.1500626098282</v>
      </c>
      <c r="AU38" s="91">
        <f t="shared" si="55"/>
        <v>3873.0731130480954</v>
      </c>
      <c r="AV38" s="91">
        <f t="shared" si="55"/>
        <v>3900.1846248394327</v>
      </c>
      <c r="AW38" s="91">
        <f t="shared" si="55"/>
        <v>3927.4859172133083</v>
      </c>
      <c r="AX38" s="91">
        <f t="shared" si="55"/>
        <v>3954.9783186338022</v>
      </c>
      <c r="AY38" s="91">
        <f t="shared" si="55"/>
        <v>3982.6631668642372</v>
      </c>
      <c r="AZ38" s="91">
        <f t="shared" si="55"/>
        <v>4010.5418090322869</v>
      </c>
      <c r="BA38" s="91">
        <f t="shared" si="55"/>
        <v>4038.6156016955129</v>
      </c>
      <c r="BB38" s="91">
        <f t="shared" si="55"/>
        <v>4066.885910907381</v>
      </c>
      <c r="BC38" s="91">
        <f t="shared" si="55"/>
        <v>4095.3541122837314</v>
      </c>
      <c r="BD38" s="91">
        <f t="shared" si="55"/>
        <v>4124.021591069717</v>
      </c>
      <c r="BE38" s="91">
        <f t="shared" si="55"/>
        <v>4152.889742207205</v>
      </c>
      <c r="BF38" s="91">
        <f t="shared" si="55"/>
        <v>4181.9599704026559</v>
      </c>
      <c r="BG38" s="91">
        <f t="shared" si="55"/>
        <v>4211.2336901954741</v>
      </c>
      <c r="BH38" s="91">
        <f t="shared" si="55"/>
        <v>4240.7123260268418</v>
      </c>
      <c r="BI38" s="91">
        <f t="shared" si="55"/>
        <v>4270.3973123090291</v>
      </c>
      <c r="BJ38" s="91">
        <f t="shared" si="55"/>
        <v>4300.2900934951913</v>
      </c>
      <c r="BK38" s="91">
        <f t="shared" si="55"/>
        <v>4330.3921241496573</v>
      </c>
      <c r="BL38" s="91">
        <f t="shared" si="55"/>
        <v>4360.7048690187039</v>
      </c>
      <c r="BM38" s="91">
        <f t="shared" si="55"/>
        <v>4391.2298031018354</v>
      </c>
      <c r="BN38" s="91">
        <f t="shared" si="55"/>
        <v>4421.9684117235474</v>
      </c>
      <c r="BO38" s="91">
        <f t="shared" si="55"/>
        <v>4452.9221906056109</v>
      </c>
      <c r="BP38" s="91">
        <f t="shared" si="55"/>
        <v>4484.0926459398506</v>
      </c>
      <c r="BQ38" s="91">
        <f t="shared" si="55"/>
        <v>4515.4812944614296</v>
      </c>
      <c r="BR38" s="91">
        <f t="shared" si="55"/>
        <v>4547.0896635226582</v>
      </c>
      <c r="BS38" s="91">
        <f t="shared" si="55"/>
        <v>4578.9192911673163</v>
      </c>
      <c r="BT38" s="91">
        <f t="shared" si="55"/>
        <v>4610.9717262054864</v>
      </c>
      <c r="BU38" s="91">
        <f t="shared" si="55"/>
        <v>4643.2485282889247</v>
      </c>
      <c r="BV38" s="92">
        <f t="shared" si="55"/>
        <v>4675.751267986946</v>
      </c>
    </row>
    <row r="39" spans="2:74" s="6" customFormat="1" x14ac:dyDescent="0.25">
      <c r="B39" s="141"/>
      <c r="C39" s="83" t="s">
        <v>7</v>
      </c>
      <c r="D39" s="80"/>
      <c r="E39" s="75"/>
      <c r="F39" s="63"/>
      <c r="G39" s="63"/>
      <c r="H39" s="63"/>
      <c r="I39" s="63"/>
      <c r="J39" s="63"/>
      <c r="K39" s="63"/>
      <c r="L39" s="63"/>
      <c r="M39" s="63"/>
      <c r="N39" s="63"/>
      <c r="O39" s="63"/>
      <c r="P39" s="63"/>
      <c r="Q39" s="63"/>
      <c r="R39" s="63"/>
      <c r="S39" s="63"/>
      <c r="T39" s="63"/>
      <c r="U39" s="63"/>
      <c r="V39" s="63"/>
      <c r="W39" s="63"/>
      <c r="X39" s="63"/>
      <c r="Y39" s="63"/>
      <c r="Z39" s="63"/>
      <c r="AA39" s="63"/>
      <c r="AB39" s="91">
        <f t="shared" ref="AB39:BV39" si="56">AB11</f>
        <v>3395.0707541245265</v>
      </c>
      <c r="AC39" s="91">
        <f t="shared" si="56"/>
        <v>3409.330051291849</v>
      </c>
      <c r="AD39" s="91">
        <f t="shared" si="56"/>
        <v>3426.0357685431786</v>
      </c>
      <c r="AE39" s="91">
        <f t="shared" si="56"/>
        <v>3444.193758116458</v>
      </c>
      <c r="AF39" s="91">
        <f t="shared" si="56"/>
        <v>3464.8589206651573</v>
      </c>
      <c r="AG39" s="91">
        <f t="shared" si="56"/>
        <v>3480.7972717002172</v>
      </c>
      <c r="AH39" s="91">
        <f t="shared" si="56"/>
        <v>3513.1686863270297</v>
      </c>
      <c r="AI39" s="91">
        <f t="shared" si="56"/>
        <v>3545.4898382412375</v>
      </c>
      <c r="AJ39" s="91">
        <f t="shared" si="56"/>
        <v>3577.7537957692339</v>
      </c>
      <c r="AK39" s="91">
        <f t="shared" si="56"/>
        <v>3604.9447246170798</v>
      </c>
      <c r="AL39" s="91">
        <f t="shared" si="56"/>
        <v>3631.9818100517077</v>
      </c>
      <c r="AM39" s="91">
        <f t="shared" si="56"/>
        <v>3659.2216736270962</v>
      </c>
      <c r="AN39" s="91">
        <f t="shared" si="56"/>
        <v>3686.2999140119364</v>
      </c>
      <c r="AO39" s="91">
        <f t="shared" si="56"/>
        <v>3713.2099033842237</v>
      </c>
      <c r="AP39" s="91">
        <f t="shared" si="56"/>
        <v>3739.9450146885902</v>
      </c>
      <c r="AQ39" s="91">
        <f t="shared" si="56"/>
        <v>3766.4986242928799</v>
      </c>
      <c r="AR39" s="91">
        <f t="shared" si="56"/>
        <v>3792.8641146629293</v>
      </c>
      <c r="AS39" s="91">
        <f t="shared" si="56"/>
        <v>3819.4141634655693</v>
      </c>
      <c r="AT39" s="91">
        <f t="shared" si="56"/>
        <v>3846.1500626098282</v>
      </c>
      <c r="AU39" s="91">
        <f t="shared" si="56"/>
        <v>3873.0731130480954</v>
      </c>
      <c r="AV39" s="91">
        <f t="shared" si="56"/>
        <v>3900.1846248394327</v>
      </c>
      <c r="AW39" s="91">
        <f t="shared" si="56"/>
        <v>3927.4859172133083</v>
      </c>
      <c r="AX39" s="91">
        <f t="shared" si="56"/>
        <v>3954.9783186338022</v>
      </c>
      <c r="AY39" s="91">
        <f t="shared" si="56"/>
        <v>3982.6631668642372</v>
      </c>
      <c r="AZ39" s="91">
        <f t="shared" si="56"/>
        <v>4010.5418090322869</v>
      </c>
      <c r="BA39" s="91">
        <f t="shared" si="56"/>
        <v>4038.6156016955129</v>
      </c>
      <c r="BB39" s="91">
        <f t="shared" si="56"/>
        <v>4066.885910907381</v>
      </c>
      <c r="BC39" s="91">
        <f t="shared" si="56"/>
        <v>4095.3541122837314</v>
      </c>
      <c r="BD39" s="91">
        <f t="shared" si="56"/>
        <v>4124.021591069717</v>
      </c>
      <c r="BE39" s="91">
        <f t="shared" si="56"/>
        <v>4152.889742207205</v>
      </c>
      <c r="BF39" s="91">
        <f t="shared" si="56"/>
        <v>4181.9599704026559</v>
      </c>
      <c r="BG39" s="91">
        <f t="shared" si="56"/>
        <v>4211.2336901954741</v>
      </c>
      <c r="BH39" s="91">
        <f t="shared" si="56"/>
        <v>4240.7123260268418</v>
      </c>
      <c r="BI39" s="91">
        <f t="shared" si="56"/>
        <v>4270.3973123090291</v>
      </c>
      <c r="BJ39" s="91">
        <f t="shared" si="56"/>
        <v>4300.2900934951913</v>
      </c>
      <c r="BK39" s="91">
        <f t="shared" si="56"/>
        <v>4330.3921241496573</v>
      </c>
      <c r="BL39" s="91">
        <f t="shared" si="56"/>
        <v>4360.7048690187039</v>
      </c>
      <c r="BM39" s="91">
        <f t="shared" si="56"/>
        <v>4391.2298031018354</v>
      </c>
      <c r="BN39" s="91">
        <f t="shared" si="56"/>
        <v>4421.9684117235474</v>
      </c>
      <c r="BO39" s="91">
        <f t="shared" si="56"/>
        <v>4452.9221906056109</v>
      </c>
      <c r="BP39" s="91">
        <f t="shared" si="56"/>
        <v>4484.0926459398506</v>
      </c>
      <c r="BQ39" s="91">
        <f t="shared" si="56"/>
        <v>4515.4812944614296</v>
      </c>
      <c r="BR39" s="91">
        <f t="shared" si="56"/>
        <v>4547.0896635226582</v>
      </c>
      <c r="BS39" s="91">
        <f t="shared" si="56"/>
        <v>4578.9192911673163</v>
      </c>
      <c r="BT39" s="91">
        <f t="shared" si="56"/>
        <v>4610.9717262054864</v>
      </c>
      <c r="BU39" s="91">
        <f t="shared" si="56"/>
        <v>4643.2485282889247</v>
      </c>
      <c r="BV39" s="92">
        <f t="shared" si="56"/>
        <v>4675.751267986946</v>
      </c>
    </row>
    <row r="40" spans="2:74" s="6" customFormat="1" x14ac:dyDescent="0.25">
      <c r="B40" s="141"/>
      <c r="C40" s="83" t="s">
        <v>8</v>
      </c>
      <c r="D40" s="80"/>
      <c r="E40" s="75"/>
      <c r="F40" s="63"/>
      <c r="G40" s="63"/>
      <c r="H40" s="63"/>
      <c r="I40" s="63"/>
      <c r="J40" s="63"/>
      <c r="K40" s="63"/>
      <c r="L40" s="63"/>
      <c r="M40" s="63"/>
      <c r="N40" s="63"/>
      <c r="O40" s="63"/>
      <c r="P40" s="63"/>
      <c r="Q40" s="63"/>
      <c r="R40" s="63"/>
      <c r="S40" s="63"/>
      <c r="T40" s="63"/>
      <c r="U40" s="63"/>
      <c r="V40" s="63"/>
      <c r="W40" s="63"/>
      <c r="X40" s="63"/>
      <c r="Y40" s="63"/>
      <c r="Z40" s="63"/>
      <c r="AA40" s="63"/>
      <c r="AB40" s="91">
        <f t="shared" ref="AB40:BV40" si="57">AB12</f>
        <v>3395.0707541245265</v>
      </c>
      <c r="AC40" s="91">
        <f t="shared" si="57"/>
        <v>3409.330051291849</v>
      </c>
      <c r="AD40" s="91">
        <f t="shared" si="57"/>
        <v>3426.0357685431786</v>
      </c>
      <c r="AE40" s="91">
        <f t="shared" si="57"/>
        <v>3444.193758116458</v>
      </c>
      <c r="AF40" s="91">
        <f t="shared" si="57"/>
        <v>3464.8589206651573</v>
      </c>
      <c r="AG40" s="91">
        <f t="shared" si="57"/>
        <v>3480.7972717002172</v>
      </c>
      <c r="AH40" s="91">
        <f t="shared" si="57"/>
        <v>3513.1686863270297</v>
      </c>
      <c r="AI40" s="91">
        <f t="shared" si="57"/>
        <v>3545.4898382412375</v>
      </c>
      <c r="AJ40" s="91">
        <f t="shared" si="57"/>
        <v>3577.7537957692339</v>
      </c>
      <c r="AK40" s="91">
        <f t="shared" si="57"/>
        <v>3604.9447246170798</v>
      </c>
      <c r="AL40" s="91">
        <f t="shared" si="57"/>
        <v>3631.9818100517077</v>
      </c>
      <c r="AM40" s="91">
        <f t="shared" si="57"/>
        <v>3659.2216736270962</v>
      </c>
      <c r="AN40" s="91">
        <f t="shared" si="57"/>
        <v>3686.2999140119364</v>
      </c>
      <c r="AO40" s="91">
        <f t="shared" si="57"/>
        <v>3713.2099033842237</v>
      </c>
      <c r="AP40" s="91">
        <f t="shared" si="57"/>
        <v>3739.9450146885902</v>
      </c>
      <c r="AQ40" s="91">
        <f t="shared" si="57"/>
        <v>3766.4986242928799</v>
      </c>
      <c r="AR40" s="91">
        <f t="shared" si="57"/>
        <v>3792.8641146629293</v>
      </c>
      <c r="AS40" s="91">
        <f t="shared" si="57"/>
        <v>3819.4141634655693</v>
      </c>
      <c r="AT40" s="91">
        <f t="shared" si="57"/>
        <v>3846.1500626098282</v>
      </c>
      <c r="AU40" s="91">
        <f t="shared" si="57"/>
        <v>3873.0731130480954</v>
      </c>
      <c r="AV40" s="91">
        <f t="shared" si="57"/>
        <v>3900.1846248394327</v>
      </c>
      <c r="AW40" s="91">
        <f t="shared" si="57"/>
        <v>3927.4859172133083</v>
      </c>
      <c r="AX40" s="91">
        <f t="shared" si="57"/>
        <v>3954.9783186338022</v>
      </c>
      <c r="AY40" s="91">
        <f t="shared" si="57"/>
        <v>3982.6631668642372</v>
      </c>
      <c r="AZ40" s="91">
        <f t="shared" si="57"/>
        <v>4010.5418090322869</v>
      </c>
      <c r="BA40" s="91">
        <f t="shared" si="57"/>
        <v>4038.6156016955129</v>
      </c>
      <c r="BB40" s="91">
        <f t="shared" si="57"/>
        <v>4066.885910907381</v>
      </c>
      <c r="BC40" s="91">
        <f t="shared" si="57"/>
        <v>4095.3541122837314</v>
      </c>
      <c r="BD40" s="91">
        <f t="shared" si="57"/>
        <v>4124.021591069717</v>
      </c>
      <c r="BE40" s="91">
        <f t="shared" si="57"/>
        <v>4152.889742207205</v>
      </c>
      <c r="BF40" s="91">
        <f t="shared" si="57"/>
        <v>4181.9599704026559</v>
      </c>
      <c r="BG40" s="91">
        <f t="shared" si="57"/>
        <v>4211.2336901954741</v>
      </c>
      <c r="BH40" s="91">
        <f t="shared" si="57"/>
        <v>4240.7123260268418</v>
      </c>
      <c r="BI40" s="91">
        <f t="shared" si="57"/>
        <v>4270.3973123090291</v>
      </c>
      <c r="BJ40" s="91">
        <f t="shared" si="57"/>
        <v>4300.2900934951913</v>
      </c>
      <c r="BK40" s="91">
        <f t="shared" si="57"/>
        <v>4330.3921241496573</v>
      </c>
      <c r="BL40" s="91">
        <f t="shared" si="57"/>
        <v>4360.7048690187039</v>
      </c>
      <c r="BM40" s="91">
        <f t="shared" si="57"/>
        <v>4391.2298031018354</v>
      </c>
      <c r="BN40" s="91">
        <f t="shared" si="57"/>
        <v>4421.9684117235474</v>
      </c>
      <c r="BO40" s="91">
        <f t="shared" si="57"/>
        <v>4452.9221906056109</v>
      </c>
      <c r="BP40" s="91">
        <f t="shared" si="57"/>
        <v>4484.0926459398506</v>
      </c>
      <c r="BQ40" s="91">
        <f t="shared" si="57"/>
        <v>4515.4812944614296</v>
      </c>
      <c r="BR40" s="91">
        <f t="shared" si="57"/>
        <v>4547.0896635226582</v>
      </c>
      <c r="BS40" s="91">
        <f t="shared" si="57"/>
        <v>4578.9192911673163</v>
      </c>
      <c r="BT40" s="91">
        <f t="shared" si="57"/>
        <v>4610.9717262054864</v>
      </c>
      <c r="BU40" s="91">
        <f t="shared" si="57"/>
        <v>4643.2485282889247</v>
      </c>
      <c r="BV40" s="92">
        <f t="shared" si="57"/>
        <v>4675.751267986946</v>
      </c>
    </row>
    <row r="41" spans="2:74" s="6" customFormat="1" x14ac:dyDescent="0.25">
      <c r="B41" s="141"/>
      <c r="C41" s="84" t="s">
        <v>9</v>
      </c>
      <c r="D41" s="80"/>
      <c r="E41" s="75"/>
      <c r="F41" s="63"/>
      <c r="G41" s="63"/>
      <c r="H41" s="63"/>
      <c r="I41" s="63"/>
      <c r="J41" s="63"/>
      <c r="K41" s="63"/>
      <c r="L41" s="63"/>
      <c r="M41" s="63"/>
      <c r="N41" s="63"/>
      <c r="O41" s="63"/>
      <c r="P41" s="63"/>
      <c r="Q41" s="63"/>
      <c r="R41" s="63"/>
      <c r="S41" s="63"/>
      <c r="T41" s="63"/>
      <c r="U41" s="63"/>
      <c r="V41" s="63"/>
      <c r="W41" s="63"/>
      <c r="X41" s="63"/>
      <c r="Y41" s="63"/>
      <c r="Z41" s="63"/>
      <c r="AA41" s="63"/>
      <c r="AB41" s="91">
        <f t="shared" ref="AB41:BV41" si="58">AB13</f>
        <v>3395.0707541245265</v>
      </c>
      <c r="AC41" s="91">
        <f t="shared" si="58"/>
        <v>3409.330051291849</v>
      </c>
      <c r="AD41" s="91">
        <f t="shared" si="58"/>
        <v>3426.0357685431786</v>
      </c>
      <c r="AE41" s="91">
        <f t="shared" si="58"/>
        <v>3444.193758116458</v>
      </c>
      <c r="AF41" s="91">
        <f t="shared" si="58"/>
        <v>3464.8589206651573</v>
      </c>
      <c r="AG41" s="91">
        <f t="shared" si="58"/>
        <v>3480.7972717002172</v>
      </c>
      <c r="AH41" s="91">
        <f t="shared" si="58"/>
        <v>3513.1686863270297</v>
      </c>
      <c r="AI41" s="91">
        <f t="shared" si="58"/>
        <v>3545.4898382412375</v>
      </c>
      <c r="AJ41" s="91">
        <f t="shared" si="58"/>
        <v>3577.7537957692339</v>
      </c>
      <c r="AK41" s="91">
        <f t="shared" si="58"/>
        <v>3604.9447246170798</v>
      </c>
      <c r="AL41" s="91">
        <f t="shared" si="58"/>
        <v>3631.9818100517077</v>
      </c>
      <c r="AM41" s="91">
        <f t="shared" si="58"/>
        <v>3659.2216736270962</v>
      </c>
      <c r="AN41" s="91">
        <f t="shared" si="58"/>
        <v>3686.2999140119364</v>
      </c>
      <c r="AO41" s="91">
        <f t="shared" si="58"/>
        <v>3713.2099033842237</v>
      </c>
      <c r="AP41" s="91">
        <f t="shared" si="58"/>
        <v>3739.9450146885902</v>
      </c>
      <c r="AQ41" s="91">
        <f t="shared" si="58"/>
        <v>3766.4986242928799</v>
      </c>
      <c r="AR41" s="91">
        <f t="shared" si="58"/>
        <v>3792.8641146629293</v>
      </c>
      <c r="AS41" s="91">
        <f t="shared" si="58"/>
        <v>3819.4141634655693</v>
      </c>
      <c r="AT41" s="91">
        <f t="shared" si="58"/>
        <v>3846.1500626098282</v>
      </c>
      <c r="AU41" s="91">
        <f t="shared" si="58"/>
        <v>3873.0731130480954</v>
      </c>
      <c r="AV41" s="91">
        <f t="shared" si="58"/>
        <v>3900.1846248394327</v>
      </c>
      <c r="AW41" s="91">
        <f t="shared" si="58"/>
        <v>3927.4859172133083</v>
      </c>
      <c r="AX41" s="91">
        <f t="shared" si="58"/>
        <v>3954.9783186338022</v>
      </c>
      <c r="AY41" s="91">
        <f t="shared" si="58"/>
        <v>3982.6631668642372</v>
      </c>
      <c r="AZ41" s="91">
        <f t="shared" si="58"/>
        <v>4010.5418090322869</v>
      </c>
      <c r="BA41" s="91">
        <f t="shared" si="58"/>
        <v>4038.6156016955129</v>
      </c>
      <c r="BB41" s="91">
        <f t="shared" si="58"/>
        <v>4066.885910907381</v>
      </c>
      <c r="BC41" s="91">
        <f t="shared" si="58"/>
        <v>4095.3541122837314</v>
      </c>
      <c r="BD41" s="91">
        <f t="shared" si="58"/>
        <v>4124.021591069717</v>
      </c>
      <c r="BE41" s="91">
        <f t="shared" si="58"/>
        <v>4152.889742207205</v>
      </c>
      <c r="BF41" s="91">
        <f t="shared" si="58"/>
        <v>4181.9599704026559</v>
      </c>
      <c r="BG41" s="91">
        <f t="shared" si="58"/>
        <v>4211.2336901954741</v>
      </c>
      <c r="BH41" s="91">
        <f t="shared" si="58"/>
        <v>4240.7123260268418</v>
      </c>
      <c r="BI41" s="91">
        <f t="shared" si="58"/>
        <v>4270.3973123090291</v>
      </c>
      <c r="BJ41" s="91">
        <f t="shared" si="58"/>
        <v>4300.2900934951913</v>
      </c>
      <c r="BK41" s="91">
        <f t="shared" si="58"/>
        <v>4330.3921241496573</v>
      </c>
      <c r="BL41" s="91">
        <f t="shared" si="58"/>
        <v>4360.7048690187039</v>
      </c>
      <c r="BM41" s="91">
        <f t="shared" si="58"/>
        <v>4391.2298031018354</v>
      </c>
      <c r="BN41" s="91">
        <f t="shared" si="58"/>
        <v>4421.9684117235474</v>
      </c>
      <c r="BO41" s="91">
        <f t="shared" si="58"/>
        <v>4452.9221906056109</v>
      </c>
      <c r="BP41" s="91">
        <f t="shared" si="58"/>
        <v>4484.0926459398506</v>
      </c>
      <c r="BQ41" s="91">
        <f t="shared" si="58"/>
        <v>4515.4812944614296</v>
      </c>
      <c r="BR41" s="91">
        <f t="shared" si="58"/>
        <v>4547.0896635226582</v>
      </c>
      <c r="BS41" s="91">
        <f t="shared" si="58"/>
        <v>4578.9192911673163</v>
      </c>
      <c r="BT41" s="91">
        <f t="shared" si="58"/>
        <v>4610.9717262054864</v>
      </c>
      <c r="BU41" s="91">
        <f t="shared" si="58"/>
        <v>4643.2485282889247</v>
      </c>
      <c r="BV41" s="92">
        <f t="shared" si="58"/>
        <v>4675.751267986946</v>
      </c>
    </row>
    <row r="42" spans="2:74" s="6" customFormat="1" x14ac:dyDescent="0.25">
      <c r="B42" s="141"/>
      <c r="C42" s="84" t="s">
        <v>10</v>
      </c>
      <c r="D42" s="80"/>
      <c r="E42" s="75"/>
      <c r="F42" s="63"/>
      <c r="G42" s="63"/>
      <c r="H42" s="63"/>
      <c r="I42" s="63"/>
      <c r="J42" s="63"/>
      <c r="K42" s="63"/>
      <c r="L42" s="63"/>
      <c r="M42" s="63"/>
      <c r="N42" s="63"/>
      <c r="O42" s="63"/>
      <c r="P42" s="63"/>
      <c r="Q42" s="63"/>
      <c r="R42" s="63"/>
      <c r="S42" s="63"/>
      <c r="T42" s="63"/>
      <c r="U42" s="63"/>
      <c r="V42" s="63"/>
      <c r="W42" s="63"/>
      <c r="X42" s="63"/>
      <c r="Y42" s="63"/>
      <c r="Z42" s="63"/>
      <c r="AA42" s="63"/>
      <c r="AB42" s="91">
        <f t="shared" ref="AB42:BV42" si="59">AB14</f>
        <v>3395.0707541245265</v>
      </c>
      <c r="AC42" s="91">
        <f t="shared" si="59"/>
        <v>3409.330051291849</v>
      </c>
      <c r="AD42" s="91">
        <f t="shared" si="59"/>
        <v>3426.0357685431786</v>
      </c>
      <c r="AE42" s="91">
        <f t="shared" si="59"/>
        <v>3444.193758116458</v>
      </c>
      <c r="AF42" s="91">
        <f t="shared" si="59"/>
        <v>3464.8589206651573</v>
      </c>
      <c r="AG42" s="91">
        <f t="shared" si="59"/>
        <v>3480.7972717002172</v>
      </c>
      <c r="AH42" s="91">
        <f t="shared" si="59"/>
        <v>3513.1686863270297</v>
      </c>
      <c r="AI42" s="91">
        <f t="shared" si="59"/>
        <v>3545.4898382412375</v>
      </c>
      <c r="AJ42" s="91">
        <f t="shared" si="59"/>
        <v>3577.7537957692339</v>
      </c>
      <c r="AK42" s="91">
        <f t="shared" si="59"/>
        <v>3604.9447246170798</v>
      </c>
      <c r="AL42" s="91">
        <f t="shared" si="59"/>
        <v>3631.9818100517077</v>
      </c>
      <c r="AM42" s="91">
        <f t="shared" si="59"/>
        <v>3659.2216736270962</v>
      </c>
      <c r="AN42" s="91">
        <f t="shared" si="59"/>
        <v>3686.2999140119364</v>
      </c>
      <c r="AO42" s="91">
        <f t="shared" si="59"/>
        <v>3713.2099033842237</v>
      </c>
      <c r="AP42" s="91">
        <f t="shared" si="59"/>
        <v>3739.9450146885902</v>
      </c>
      <c r="AQ42" s="91">
        <f t="shared" si="59"/>
        <v>3766.4986242928799</v>
      </c>
      <c r="AR42" s="91">
        <f t="shared" si="59"/>
        <v>3792.8641146629293</v>
      </c>
      <c r="AS42" s="91">
        <f t="shared" si="59"/>
        <v>3819.4141634655693</v>
      </c>
      <c r="AT42" s="91">
        <f t="shared" si="59"/>
        <v>3846.1500626098282</v>
      </c>
      <c r="AU42" s="91">
        <f t="shared" si="59"/>
        <v>3873.0731130480954</v>
      </c>
      <c r="AV42" s="91">
        <f t="shared" si="59"/>
        <v>3900.1846248394327</v>
      </c>
      <c r="AW42" s="91">
        <f t="shared" si="59"/>
        <v>3927.4859172133083</v>
      </c>
      <c r="AX42" s="91">
        <f t="shared" si="59"/>
        <v>3954.9783186338022</v>
      </c>
      <c r="AY42" s="91">
        <f t="shared" si="59"/>
        <v>3982.6631668642372</v>
      </c>
      <c r="AZ42" s="91">
        <f t="shared" si="59"/>
        <v>4010.5418090322869</v>
      </c>
      <c r="BA42" s="91">
        <f t="shared" si="59"/>
        <v>4038.6156016955129</v>
      </c>
      <c r="BB42" s="91">
        <f t="shared" si="59"/>
        <v>4066.885910907381</v>
      </c>
      <c r="BC42" s="91">
        <f t="shared" si="59"/>
        <v>4095.3541122837314</v>
      </c>
      <c r="BD42" s="91">
        <f t="shared" si="59"/>
        <v>4124.021591069717</v>
      </c>
      <c r="BE42" s="91">
        <f t="shared" si="59"/>
        <v>4152.889742207205</v>
      </c>
      <c r="BF42" s="91">
        <f t="shared" si="59"/>
        <v>4181.9599704026559</v>
      </c>
      <c r="BG42" s="91">
        <f t="shared" si="59"/>
        <v>4211.2336901954741</v>
      </c>
      <c r="BH42" s="91">
        <f t="shared" si="59"/>
        <v>4240.7123260268418</v>
      </c>
      <c r="BI42" s="91">
        <f t="shared" si="59"/>
        <v>4270.3973123090291</v>
      </c>
      <c r="BJ42" s="91">
        <f t="shared" si="59"/>
        <v>4300.2900934951913</v>
      </c>
      <c r="BK42" s="91">
        <f t="shared" si="59"/>
        <v>4330.3921241496573</v>
      </c>
      <c r="BL42" s="91">
        <f t="shared" si="59"/>
        <v>4360.7048690187039</v>
      </c>
      <c r="BM42" s="91">
        <f t="shared" si="59"/>
        <v>4391.2298031018354</v>
      </c>
      <c r="BN42" s="91">
        <f t="shared" si="59"/>
        <v>4421.9684117235474</v>
      </c>
      <c r="BO42" s="91">
        <f t="shared" si="59"/>
        <v>4452.9221906056109</v>
      </c>
      <c r="BP42" s="91">
        <f t="shared" si="59"/>
        <v>4484.0926459398506</v>
      </c>
      <c r="BQ42" s="91">
        <f t="shared" si="59"/>
        <v>4515.4812944614296</v>
      </c>
      <c r="BR42" s="91">
        <f t="shared" si="59"/>
        <v>4547.0896635226582</v>
      </c>
      <c r="BS42" s="91">
        <f t="shared" si="59"/>
        <v>4578.9192911673163</v>
      </c>
      <c r="BT42" s="91">
        <f t="shared" si="59"/>
        <v>4610.9717262054864</v>
      </c>
      <c r="BU42" s="91">
        <f t="shared" si="59"/>
        <v>4643.2485282889247</v>
      </c>
      <c r="BV42" s="92">
        <f t="shared" si="59"/>
        <v>4675.751267986946</v>
      </c>
    </row>
    <row r="43" spans="2:74" s="6" customFormat="1" x14ac:dyDescent="0.25">
      <c r="B43" s="141"/>
      <c r="C43" s="84" t="s">
        <v>11</v>
      </c>
      <c r="D43" s="80"/>
      <c r="E43" s="75"/>
      <c r="F43" s="63"/>
      <c r="G43" s="63"/>
      <c r="H43" s="63"/>
      <c r="I43" s="63"/>
      <c r="J43" s="63"/>
      <c r="K43" s="63"/>
      <c r="L43" s="63"/>
      <c r="M43" s="63"/>
      <c r="N43" s="63"/>
      <c r="O43" s="63"/>
      <c r="P43" s="63"/>
      <c r="Q43" s="63"/>
      <c r="R43" s="63"/>
      <c r="S43" s="63"/>
      <c r="T43" s="63"/>
      <c r="U43" s="63"/>
      <c r="V43" s="63"/>
      <c r="W43" s="63"/>
      <c r="X43" s="63"/>
      <c r="Y43" s="63"/>
      <c r="Z43" s="63"/>
      <c r="AA43" s="63"/>
      <c r="AB43" s="91">
        <f t="shared" ref="AB43:BV43" si="60">AB15</f>
        <v>3395.0707541245265</v>
      </c>
      <c r="AC43" s="91">
        <f t="shared" si="60"/>
        <v>3409.330051291849</v>
      </c>
      <c r="AD43" s="91">
        <f t="shared" si="60"/>
        <v>3426.0357685431786</v>
      </c>
      <c r="AE43" s="91">
        <f t="shared" si="60"/>
        <v>3444.193758116458</v>
      </c>
      <c r="AF43" s="91">
        <f t="shared" si="60"/>
        <v>3464.8589206651573</v>
      </c>
      <c r="AG43" s="91">
        <f t="shared" si="60"/>
        <v>3480.7972717002172</v>
      </c>
      <c r="AH43" s="91">
        <f t="shared" si="60"/>
        <v>3513.1686863270297</v>
      </c>
      <c r="AI43" s="91">
        <f t="shared" si="60"/>
        <v>3545.4898382412375</v>
      </c>
      <c r="AJ43" s="91">
        <f t="shared" si="60"/>
        <v>3577.7537957692339</v>
      </c>
      <c r="AK43" s="91">
        <f t="shared" si="60"/>
        <v>3604.9447246170798</v>
      </c>
      <c r="AL43" s="91">
        <f t="shared" si="60"/>
        <v>3631.9818100517077</v>
      </c>
      <c r="AM43" s="91">
        <f t="shared" si="60"/>
        <v>3659.2216736270962</v>
      </c>
      <c r="AN43" s="91">
        <f t="shared" si="60"/>
        <v>3686.2999140119364</v>
      </c>
      <c r="AO43" s="91">
        <f t="shared" si="60"/>
        <v>3713.2099033842237</v>
      </c>
      <c r="AP43" s="91">
        <f t="shared" si="60"/>
        <v>3739.9450146885902</v>
      </c>
      <c r="AQ43" s="91">
        <f t="shared" si="60"/>
        <v>3766.4986242928799</v>
      </c>
      <c r="AR43" s="91">
        <f t="shared" si="60"/>
        <v>3792.8641146629293</v>
      </c>
      <c r="AS43" s="91">
        <f t="shared" si="60"/>
        <v>3819.4141634655693</v>
      </c>
      <c r="AT43" s="91">
        <f t="shared" si="60"/>
        <v>3846.1500626098282</v>
      </c>
      <c r="AU43" s="91">
        <f t="shared" si="60"/>
        <v>3873.0731130480954</v>
      </c>
      <c r="AV43" s="91">
        <f t="shared" si="60"/>
        <v>3900.1846248394327</v>
      </c>
      <c r="AW43" s="91">
        <f t="shared" si="60"/>
        <v>3927.4859172133083</v>
      </c>
      <c r="AX43" s="91">
        <f t="shared" si="60"/>
        <v>3954.9783186338022</v>
      </c>
      <c r="AY43" s="91">
        <f t="shared" si="60"/>
        <v>3982.6631668642372</v>
      </c>
      <c r="AZ43" s="91">
        <f t="shared" si="60"/>
        <v>4010.5418090322869</v>
      </c>
      <c r="BA43" s="91">
        <f t="shared" si="60"/>
        <v>4038.6156016955129</v>
      </c>
      <c r="BB43" s="91">
        <f t="shared" si="60"/>
        <v>4066.885910907381</v>
      </c>
      <c r="BC43" s="91">
        <f t="shared" si="60"/>
        <v>4095.3541122837314</v>
      </c>
      <c r="BD43" s="91">
        <f t="shared" si="60"/>
        <v>4124.021591069717</v>
      </c>
      <c r="BE43" s="91">
        <f t="shared" si="60"/>
        <v>4152.889742207205</v>
      </c>
      <c r="BF43" s="91">
        <f t="shared" si="60"/>
        <v>4181.9599704026559</v>
      </c>
      <c r="BG43" s="91">
        <f t="shared" si="60"/>
        <v>4211.2336901954741</v>
      </c>
      <c r="BH43" s="91">
        <f t="shared" si="60"/>
        <v>4240.7123260268418</v>
      </c>
      <c r="BI43" s="91">
        <f t="shared" si="60"/>
        <v>4270.3973123090291</v>
      </c>
      <c r="BJ43" s="91">
        <f t="shared" si="60"/>
        <v>4300.2900934951913</v>
      </c>
      <c r="BK43" s="91">
        <f t="shared" si="60"/>
        <v>4330.3921241496573</v>
      </c>
      <c r="BL43" s="91">
        <f t="shared" si="60"/>
        <v>4360.7048690187039</v>
      </c>
      <c r="BM43" s="91">
        <f t="shared" si="60"/>
        <v>4391.2298031018354</v>
      </c>
      <c r="BN43" s="91">
        <f t="shared" si="60"/>
        <v>4421.9684117235474</v>
      </c>
      <c r="BO43" s="91">
        <f t="shared" si="60"/>
        <v>4452.9221906056109</v>
      </c>
      <c r="BP43" s="91">
        <f t="shared" si="60"/>
        <v>4484.0926459398506</v>
      </c>
      <c r="BQ43" s="91">
        <f t="shared" si="60"/>
        <v>4515.4812944614296</v>
      </c>
      <c r="BR43" s="91">
        <f t="shared" si="60"/>
        <v>4547.0896635226582</v>
      </c>
      <c r="BS43" s="91">
        <f t="shared" si="60"/>
        <v>4578.9192911673163</v>
      </c>
      <c r="BT43" s="91">
        <f t="shared" si="60"/>
        <v>4610.9717262054864</v>
      </c>
      <c r="BU43" s="91">
        <f t="shared" si="60"/>
        <v>4643.2485282889247</v>
      </c>
      <c r="BV43" s="92">
        <f t="shared" si="60"/>
        <v>4675.751267986946</v>
      </c>
    </row>
    <row r="44" spans="2:74" s="6" customFormat="1" ht="15.75" thickBot="1" x14ac:dyDescent="0.3">
      <c r="B44" s="142"/>
      <c r="C44" s="134" t="s">
        <v>12</v>
      </c>
      <c r="D44" s="81"/>
      <c r="E44" s="77"/>
      <c r="F44" s="65"/>
      <c r="G44" s="65"/>
      <c r="H44" s="65"/>
      <c r="I44" s="65"/>
      <c r="J44" s="65"/>
      <c r="K44" s="65"/>
      <c r="L44" s="65"/>
      <c r="M44" s="65"/>
      <c r="N44" s="65"/>
      <c r="O44" s="65"/>
      <c r="P44" s="65"/>
      <c r="Q44" s="65"/>
      <c r="R44" s="65"/>
      <c r="S44" s="65"/>
      <c r="T44" s="65"/>
      <c r="U44" s="65"/>
      <c r="V44" s="65"/>
      <c r="W44" s="65"/>
      <c r="X44" s="65"/>
      <c r="Y44" s="65"/>
      <c r="Z44" s="65"/>
      <c r="AA44" s="65"/>
      <c r="AB44" s="93">
        <f t="shared" ref="AB44:BV44" si="61">AB16</f>
        <v>3395.0707541245265</v>
      </c>
      <c r="AC44" s="93">
        <f t="shared" si="61"/>
        <v>3409.330051291849</v>
      </c>
      <c r="AD44" s="93">
        <f t="shared" si="61"/>
        <v>3426.0357685431786</v>
      </c>
      <c r="AE44" s="93">
        <f t="shared" si="61"/>
        <v>3444.193758116458</v>
      </c>
      <c r="AF44" s="93">
        <f t="shared" si="61"/>
        <v>3464.8589206651573</v>
      </c>
      <c r="AG44" s="93">
        <f t="shared" si="61"/>
        <v>3480.7972717002172</v>
      </c>
      <c r="AH44" s="93">
        <f t="shared" si="61"/>
        <v>3513.1686863270297</v>
      </c>
      <c r="AI44" s="93">
        <f t="shared" si="61"/>
        <v>3545.4898382412375</v>
      </c>
      <c r="AJ44" s="93">
        <f t="shared" si="61"/>
        <v>3577.7537957692339</v>
      </c>
      <c r="AK44" s="93">
        <f t="shared" si="61"/>
        <v>3604.9447246170798</v>
      </c>
      <c r="AL44" s="93">
        <f t="shared" si="61"/>
        <v>3631.9818100517077</v>
      </c>
      <c r="AM44" s="93">
        <f t="shared" si="61"/>
        <v>3659.2216736270962</v>
      </c>
      <c r="AN44" s="93">
        <f t="shared" si="61"/>
        <v>3686.2999140119364</v>
      </c>
      <c r="AO44" s="93">
        <f t="shared" si="61"/>
        <v>3713.2099033842237</v>
      </c>
      <c r="AP44" s="93">
        <f t="shared" si="61"/>
        <v>3739.9450146885902</v>
      </c>
      <c r="AQ44" s="93">
        <f t="shared" si="61"/>
        <v>3766.4986242928799</v>
      </c>
      <c r="AR44" s="93">
        <f t="shared" si="61"/>
        <v>3792.8641146629293</v>
      </c>
      <c r="AS44" s="93">
        <f t="shared" si="61"/>
        <v>3819.4141634655693</v>
      </c>
      <c r="AT44" s="93">
        <f t="shared" si="61"/>
        <v>3846.1500626098282</v>
      </c>
      <c r="AU44" s="93">
        <f t="shared" si="61"/>
        <v>3873.0731130480954</v>
      </c>
      <c r="AV44" s="93">
        <f t="shared" si="61"/>
        <v>3900.1846248394327</v>
      </c>
      <c r="AW44" s="93">
        <f t="shared" si="61"/>
        <v>3927.4859172133083</v>
      </c>
      <c r="AX44" s="93">
        <f t="shared" si="61"/>
        <v>3954.9783186338022</v>
      </c>
      <c r="AY44" s="93">
        <f t="shared" si="61"/>
        <v>3982.6631668642372</v>
      </c>
      <c r="AZ44" s="93">
        <f t="shared" si="61"/>
        <v>4010.5418090322869</v>
      </c>
      <c r="BA44" s="93">
        <f t="shared" si="61"/>
        <v>4038.6156016955129</v>
      </c>
      <c r="BB44" s="93">
        <f t="shared" si="61"/>
        <v>4066.885910907381</v>
      </c>
      <c r="BC44" s="93">
        <f t="shared" si="61"/>
        <v>4095.3541122837314</v>
      </c>
      <c r="BD44" s="93">
        <f t="shared" si="61"/>
        <v>4124.021591069717</v>
      </c>
      <c r="BE44" s="93">
        <f t="shared" si="61"/>
        <v>4152.889742207205</v>
      </c>
      <c r="BF44" s="93">
        <f t="shared" si="61"/>
        <v>4181.9599704026559</v>
      </c>
      <c r="BG44" s="93">
        <f t="shared" si="61"/>
        <v>4211.2336901954741</v>
      </c>
      <c r="BH44" s="93">
        <f t="shared" si="61"/>
        <v>4240.7123260268418</v>
      </c>
      <c r="BI44" s="93">
        <f t="shared" si="61"/>
        <v>4270.3973123090291</v>
      </c>
      <c r="BJ44" s="93">
        <f t="shared" si="61"/>
        <v>4300.2900934951913</v>
      </c>
      <c r="BK44" s="93">
        <f t="shared" si="61"/>
        <v>4330.3921241496573</v>
      </c>
      <c r="BL44" s="93">
        <f t="shared" si="61"/>
        <v>4360.7048690187039</v>
      </c>
      <c r="BM44" s="93">
        <f t="shared" si="61"/>
        <v>4391.2298031018354</v>
      </c>
      <c r="BN44" s="93">
        <f t="shared" si="61"/>
        <v>4421.9684117235474</v>
      </c>
      <c r="BO44" s="93">
        <f t="shared" si="61"/>
        <v>4452.9221906056109</v>
      </c>
      <c r="BP44" s="93">
        <f t="shared" si="61"/>
        <v>4484.0926459398506</v>
      </c>
      <c r="BQ44" s="93">
        <f t="shared" si="61"/>
        <v>4515.4812944614296</v>
      </c>
      <c r="BR44" s="93">
        <f t="shared" si="61"/>
        <v>4547.0896635226582</v>
      </c>
      <c r="BS44" s="93">
        <f t="shared" si="61"/>
        <v>4578.9192911673163</v>
      </c>
      <c r="BT44" s="93">
        <f t="shared" si="61"/>
        <v>4610.9717262054864</v>
      </c>
      <c r="BU44" s="93">
        <f t="shared" si="61"/>
        <v>4643.2485282889247</v>
      </c>
      <c r="BV44" s="94">
        <f t="shared" si="61"/>
        <v>4675.751267986946</v>
      </c>
    </row>
    <row r="45" spans="2:74" ht="15.75" thickBot="1" x14ac:dyDescent="0.3"/>
    <row r="46" spans="2:74" s="6" customFormat="1" ht="15.75" thickBot="1" x14ac:dyDescent="0.3">
      <c r="B46" s="135"/>
      <c r="C46" s="136"/>
      <c r="D46" s="7">
        <v>2000</v>
      </c>
      <c r="E46" s="8">
        <v>2001</v>
      </c>
      <c r="F46" s="86">
        <v>2002</v>
      </c>
      <c r="G46" s="86">
        <v>2003</v>
      </c>
      <c r="H46" s="86">
        <v>2004</v>
      </c>
      <c r="I46" s="86">
        <v>2005</v>
      </c>
      <c r="J46" s="86">
        <v>2006</v>
      </c>
      <c r="K46" s="86">
        <v>2007</v>
      </c>
      <c r="L46" s="86">
        <v>2008</v>
      </c>
      <c r="M46" s="86">
        <v>2009</v>
      </c>
      <c r="N46" s="86">
        <v>2010</v>
      </c>
      <c r="O46" s="86">
        <v>2011</v>
      </c>
      <c r="P46" s="86">
        <v>2012</v>
      </c>
      <c r="Q46" s="86">
        <v>2013</v>
      </c>
      <c r="R46" s="86">
        <v>2014</v>
      </c>
      <c r="S46" s="86">
        <v>2015</v>
      </c>
      <c r="T46" s="86">
        <v>2016</v>
      </c>
      <c r="U46" s="86">
        <v>2017</v>
      </c>
      <c r="V46" s="86">
        <v>2018</v>
      </c>
      <c r="W46" s="86">
        <v>2019</v>
      </c>
      <c r="X46" s="86">
        <v>2020</v>
      </c>
      <c r="Y46" s="86">
        <v>2021</v>
      </c>
      <c r="Z46" s="86">
        <v>2022</v>
      </c>
      <c r="AA46" s="86">
        <v>2023</v>
      </c>
      <c r="AB46" s="86">
        <v>2024</v>
      </c>
      <c r="AC46" s="86">
        <v>2025</v>
      </c>
      <c r="AD46" s="86">
        <v>2026</v>
      </c>
      <c r="AE46" s="86">
        <v>2027</v>
      </c>
      <c r="AF46" s="86">
        <v>2028</v>
      </c>
      <c r="AG46" s="86">
        <v>2029</v>
      </c>
      <c r="AH46" s="86">
        <v>2030</v>
      </c>
      <c r="AI46" s="86">
        <v>2031</v>
      </c>
      <c r="AJ46" s="86">
        <v>2032</v>
      </c>
      <c r="AK46" s="86">
        <v>2033</v>
      </c>
      <c r="AL46" s="86">
        <v>2034</v>
      </c>
      <c r="AM46" s="86">
        <v>2035</v>
      </c>
      <c r="AN46" s="86">
        <v>2036</v>
      </c>
      <c r="AO46" s="86">
        <v>2037</v>
      </c>
      <c r="AP46" s="86">
        <v>2038</v>
      </c>
      <c r="AQ46" s="86">
        <v>2039</v>
      </c>
      <c r="AR46" s="86">
        <v>2040</v>
      </c>
      <c r="AS46" s="86">
        <v>2041</v>
      </c>
      <c r="AT46" s="86">
        <v>2042</v>
      </c>
      <c r="AU46" s="86">
        <v>2043</v>
      </c>
      <c r="AV46" s="86">
        <v>2044</v>
      </c>
      <c r="AW46" s="86">
        <v>2045</v>
      </c>
      <c r="AX46" s="86">
        <v>2046</v>
      </c>
      <c r="AY46" s="86">
        <v>2047</v>
      </c>
      <c r="AZ46" s="86">
        <v>2048</v>
      </c>
      <c r="BA46" s="86">
        <v>2049</v>
      </c>
      <c r="BB46" s="86">
        <v>2050</v>
      </c>
      <c r="BC46" s="86">
        <v>2051</v>
      </c>
      <c r="BD46" s="86">
        <v>2052</v>
      </c>
      <c r="BE46" s="86">
        <v>2053</v>
      </c>
      <c r="BF46" s="86">
        <v>2054</v>
      </c>
      <c r="BG46" s="86">
        <v>2055</v>
      </c>
      <c r="BH46" s="86">
        <v>2056</v>
      </c>
      <c r="BI46" s="86">
        <v>2057</v>
      </c>
      <c r="BJ46" s="86">
        <v>2058</v>
      </c>
      <c r="BK46" s="86">
        <v>2059</v>
      </c>
      <c r="BL46" s="86">
        <v>2060</v>
      </c>
      <c r="BM46" s="86">
        <v>2061</v>
      </c>
      <c r="BN46" s="86">
        <v>2062</v>
      </c>
      <c r="BO46" s="86">
        <v>2063</v>
      </c>
      <c r="BP46" s="86">
        <v>2064</v>
      </c>
      <c r="BQ46" s="86">
        <v>2065</v>
      </c>
      <c r="BR46" s="86">
        <v>2066</v>
      </c>
      <c r="BS46" s="86">
        <v>2067</v>
      </c>
      <c r="BT46" s="86">
        <v>2068</v>
      </c>
      <c r="BU46" s="86">
        <v>2069</v>
      </c>
      <c r="BV46" s="87">
        <v>2070</v>
      </c>
    </row>
    <row r="47" spans="2:74" s="6" customFormat="1" ht="15" customHeight="1" x14ac:dyDescent="0.25">
      <c r="B47" s="140" t="s">
        <v>69</v>
      </c>
      <c r="C47" s="82" t="s">
        <v>0</v>
      </c>
      <c r="D47" s="79"/>
      <c r="E47" s="73"/>
      <c r="F47" s="89"/>
      <c r="G47" s="89"/>
      <c r="H47" s="89"/>
      <c r="I47" s="89">
        <v>2578.2849654122997</v>
      </c>
      <c r="J47" s="89">
        <v>2609.7039466905562</v>
      </c>
      <c r="K47" s="89">
        <v>2639.7942026564697</v>
      </c>
      <c r="L47" s="89">
        <v>2630.3002778129726</v>
      </c>
      <c r="M47" s="89">
        <v>2620.1560936563365</v>
      </c>
      <c r="N47" s="89">
        <v>2645.0578173539625</v>
      </c>
      <c r="O47" s="89">
        <v>2636.3151018245267</v>
      </c>
      <c r="P47" s="89">
        <v>2609.5657857335154</v>
      </c>
      <c r="Q47" s="89">
        <v>2578.1859474175712</v>
      </c>
      <c r="R47" s="89">
        <v>2576.0505379104693</v>
      </c>
      <c r="S47" s="89">
        <v>2605.3902491045819</v>
      </c>
      <c r="T47" s="89">
        <v>2630.5815370076025</v>
      </c>
      <c r="U47" s="89">
        <v>2657.4313008021286</v>
      </c>
      <c r="V47" s="89">
        <v>2646.3395586055731</v>
      </c>
      <c r="W47" s="89">
        <v>2673.2063242131389</v>
      </c>
      <c r="X47" s="89">
        <v>2643.351560480286</v>
      </c>
      <c r="Y47" s="89">
        <v>2682.5600443846433</v>
      </c>
      <c r="Z47" s="89">
        <v>2654.4857343195131</v>
      </c>
      <c r="AA47" s="89">
        <v>2631.2654810519648</v>
      </c>
      <c r="AB47" s="89">
        <v>2641.0227878294368</v>
      </c>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2"/>
    </row>
    <row r="48" spans="2:74" s="6" customFormat="1" x14ac:dyDescent="0.25">
      <c r="B48" s="141"/>
      <c r="C48" s="83" t="s">
        <v>4</v>
      </c>
      <c r="D48" s="80"/>
      <c r="E48" s="75"/>
      <c r="F48" s="63"/>
      <c r="G48" s="63"/>
      <c r="H48" s="63"/>
      <c r="I48" s="63"/>
      <c r="J48" s="63"/>
      <c r="K48" s="63"/>
      <c r="L48" s="63"/>
      <c r="M48" s="63"/>
      <c r="N48" s="63"/>
      <c r="O48" s="63"/>
      <c r="P48" s="63"/>
      <c r="Q48" s="63"/>
      <c r="R48" s="63"/>
      <c r="S48" s="63"/>
      <c r="T48" s="63"/>
      <c r="U48" s="63"/>
      <c r="V48" s="63"/>
      <c r="W48" s="63"/>
      <c r="X48" s="63"/>
      <c r="Y48" s="63"/>
      <c r="Z48" s="63"/>
      <c r="AA48" s="63"/>
      <c r="AB48" s="91">
        <v>2641.0227878294368</v>
      </c>
      <c r="AC48" s="91">
        <v>2652.1150835383201</v>
      </c>
      <c r="AD48" s="91">
        <v>2665.1104474476574</v>
      </c>
      <c r="AE48" s="91">
        <v>2679.2355328191302</v>
      </c>
      <c r="AF48" s="91">
        <v>2695.3109460160454</v>
      </c>
      <c r="AG48" s="91">
        <v>2707.7093763677194</v>
      </c>
      <c r="AH48" s="91">
        <v>2733.7033863808497</v>
      </c>
      <c r="AI48" s="91">
        <v>2760.4936795673812</v>
      </c>
      <c r="AJ48" s="91">
        <v>2788.0986163630555</v>
      </c>
      <c r="AK48" s="91">
        <v>2812.3550743254145</v>
      </c>
      <c r="AL48" s="91">
        <v>2837.3850344869102</v>
      </c>
      <c r="AM48" s="91">
        <v>2863.2052383007417</v>
      </c>
      <c r="AN48" s="91">
        <v>2889.8330470169381</v>
      </c>
      <c r="AO48" s="91">
        <v>2917.2864609635994</v>
      </c>
      <c r="AP48" s="91">
        <v>2945.29241098885</v>
      </c>
      <c r="AQ48" s="91">
        <v>2974.1562766165412</v>
      </c>
      <c r="AR48" s="91">
        <v>3003.8978393827069</v>
      </c>
      <c r="AS48" s="91">
        <v>3033.9368177765336</v>
      </c>
      <c r="AT48" s="91">
        <v>3064.2761859542989</v>
      </c>
      <c r="AU48" s="91">
        <v>3094.9189478138424</v>
      </c>
      <c r="AV48" s="91">
        <v>3125.8681372919809</v>
      </c>
      <c r="AW48" s="91">
        <v>3157.1268186649004</v>
      </c>
      <c r="AX48" s="91">
        <v>3188.6980868515502</v>
      </c>
      <c r="AY48" s="91">
        <v>3220.5850677200651</v>
      </c>
      <c r="AZ48" s="91">
        <v>3252.7909183972652</v>
      </c>
      <c r="BA48" s="91">
        <v>3285.3188275812386</v>
      </c>
      <c r="BB48" s="91">
        <v>3318.1720158570511</v>
      </c>
      <c r="BC48" s="91">
        <v>3351.3537360156215</v>
      </c>
      <c r="BD48" s="91">
        <v>3384.867273375778</v>
      </c>
      <c r="BE48" s="91">
        <v>3418.7159461095362</v>
      </c>
      <c r="BF48" s="91">
        <v>3452.9031055706319</v>
      </c>
      <c r="BG48" s="91">
        <v>3487.432136626338</v>
      </c>
      <c r="BH48" s="91">
        <v>3522.3064579926017</v>
      </c>
      <c r="BI48" s="91">
        <v>3557.5295225725272</v>
      </c>
      <c r="BJ48" s="91">
        <v>3593.1048177982525</v>
      </c>
      <c r="BK48" s="91">
        <v>3629.0358659762351</v>
      </c>
      <c r="BL48" s="91">
        <v>3665.3262246359964</v>
      </c>
      <c r="BM48" s="91">
        <v>3701.9794868823569</v>
      </c>
      <c r="BN48" s="91">
        <v>3738.9992817511802</v>
      </c>
      <c r="BO48" s="91">
        <v>3776.3892745686912</v>
      </c>
      <c r="BP48" s="91">
        <v>3814.1531673143795</v>
      </c>
      <c r="BQ48" s="91">
        <v>3852.2946989875236</v>
      </c>
      <c r="BR48" s="91">
        <v>3890.8176459773981</v>
      </c>
      <c r="BS48" s="91">
        <v>3929.7258224371717</v>
      </c>
      <c r="BT48" s="91">
        <v>3969.0230806615432</v>
      </c>
      <c r="BU48" s="91">
        <v>4008.7133114681592</v>
      </c>
      <c r="BV48" s="92">
        <v>4048.8004445828406</v>
      </c>
    </row>
    <row r="49" spans="2:74" s="6" customFormat="1" x14ac:dyDescent="0.25">
      <c r="B49" s="141"/>
      <c r="C49" s="83" t="s">
        <v>1</v>
      </c>
      <c r="D49" s="80"/>
      <c r="E49" s="75"/>
      <c r="F49" s="63"/>
      <c r="G49" s="63"/>
      <c r="H49" s="63"/>
      <c r="I49" s="63"/>
      <c r="J49" s="63"/>
      <c r="K49" s="63"/>
      <c r="L49" s="63"/>
      <c r="M49" s="63"/>
      <c r="N49" s="63"/>
      <c r="O49" s="63"/>
      <c r="P49" s="63"/>
      <c r="Q49" s="63"/>
      <c r="R49" s="63"/>
      <c r="S49" s="63"/>
      <c r="T49" s="63"/>
      <c r="U49" s="63"/>
      <c r="V49" s="63"/>
      <c r="W49" s="63"/>
      <c r="X49" s="63"/>
      <c r="Y49" s="63"/>
      <c r="Z49" s="63"/>
      <c r="AA49" s="63"/>
      <c r="AB49" s="91">
        <v>2641.0227878294368</v>
      </c>
      <c r="AC49" s="91">
        <v>2652.1150835383201</v>
      </c>
      <c r="AD49" s="91">
        <v>2665.1104474476574</v>
      </c>
      <c r="AE49" s="91">
        <v>2679.2355328191302</v>
      </c>
      <c r="AF49" s="91">
        <v>2695.3109460160454</v>
      </c>
      <c r="AG49" s="91">
        <v>2707.7093763677194</v>
      </c>
      <c r="AH49" s="91">
        <v>2732.8910735679397</v>
      </c>
      <c r="AI49" s="91">
        <v>2758.033671444764</v>
      </c>
      <c r="AJ49" s="91">
        <v>2783.1317778549123</v>
      </c>
      <c r="AK49" s="91">
        <v>2804.2835793666095</v>
      </c>
      <c r="AL49" s="91">
        <v>2825.3157062118585</v>
      </c>
      <c r="AM49" s="91">
        <v>2846.5055740084481</v>
      </c>
      <c r="AN49" s="91">
        <v>2867.5697152561106</v>
      </c>
      <c r="AO49" s="91">
        <v>2888.5029741774802</v>
      </c>
      <c r="AP49" s="91">
        <v>2909.3001955915579</v>
      </c>
      <c r="AQ49" s="91">
        <v>2929.9562269802586</v>
      </c>
      <c r="AR49" s="91">
        <v>2950.46592056912</v>
      </c>
      <c r="AS49" s="91">
        <v>2971.1191820131035</v>
      </c>
      <c r="AT49" s="91">
        <v>2991.9170162871951</v>
      </c>
      <c r="AU49" s="91">
        <v>3012.8604354012041</v>
      </c>
      <c r="AV49" s="91">
        <v>3033.9504584490132</v>
      </c>
      <c r="AW49" s="91">
        <v>3055.1881116581558</v>
      </c>
      <c r="AX49" s="91">
        <v>3076.5744284397633</v>
      </c>
      <c r="AY49" s="91">
        <v>3098.1104494388405</v>
      </c>
      <c r="AZ49" s="91">
        <v>3119.7972225849126</v>
      </c>
      <c r="BA49" s="91">
        <v>3141.6358031430068</v>
      </c>
      <c r="BB49" s="91">
        <v>3163.6272537650075</v>
      </c>
      <c r="BC49" s="91">
        <v>3185.7726445413618</v>
      </c>
      <c r="BD49" s="91">
        <v>3208.0730530531509</v>
      </c>
      <c r="BE49" s="91">
        <v>3230.529564424523</v>
      </c>
      <c r="BF49" s="91">
        <v>3253.1432713754948</v>
      </c>
      <c r="BG49" s="91">
        <v>3275.915274275123</v>
      </c>
      <c r="BH49" s="91">
        <v>3298.8466811950484</v>
      </c>
      <c r="BI49" s="91">
        <v>3321.9386079634132</v>
      </c>
      <c r="BJ49" s="91">
        <v>3345.1921782191562</v>
      </c>
      <c r="BK49" s="91">
        <v>3368.6085234666903</v>
      </c>
      <c r="BL49" s="91">
        <v>3392.1887831309564</v>
      </c>
      <c r="BM49" s="91">
        <v>3415.9341046128734</v>
      </c>
      <c r="BN49" s="91">
        <v>3439.8456433451629</v>
      </c>
      <c r="BO49" s="91">
        <v>3463.9245628485778</v>
      </c>
      <c r="BP49" s="91">
        <v>3488.1720347885184</v>
      </c>
      <c r="BQ49" s="91">
        <v>3512.5892390320378</v>
      </c>
      <c r="BR49" s="91">
        <v>3537.1773637052611</v>
      </c>
      <c r="BS49" s="91">
        <v>3561.9376052511975</v>
      </c>
      <c r="BT49" s="91">
        <v>3586.8711684879549</v>
      </c>
      <c r="BU49" s="91">
        <v>3611.9792666673707</v>
      </c>
      <c r="BV49" s="92">
        <v>3637.2631215340411</v>
      </c>
    </row>
    <row r="50" spans="2:74" s="6" customFormat="1" x14ac:dyDescent="0.25">
      <c r="B50" s="141"/>
      <c r="C50" s="83" t="s">
        <v>6</v>
      </c>
      <c r="D50" s="80"/>
      <c r="E50" s="75"/>
      <c r="F50" s="63"/>
      <c r="G50" s="63"/>
      <c r="H50" s="63"/>
      <c r="I50" s="63"/>
      <c r="J50" s="63"/>
      <c r="K50" s="63"/>
      <c r="L50" s="63"/>
      <c r="M50" s="63"/>
      <c r="N50" s="63"/>
      <c r="O50" s="63"/>
      <c r="P50" s="63"/>
      <c r="Q50" s="63"/>
      <c r="R50" s="63"/>
      <c r="S50" s="63"/>
      <c r="T50" s="63"/>
      <c r="U50" s="63"/>
      <c r="V50" s="63"/>
      <c r="W50" s="63"/>
      <c r="X50" s="63"/>
      <c r="Y50" s="63"/>
      <c r="Z50" s="63"/>
      <c r="AA50" s="63"/>
      <c r="AB50" s="91">
        <v>2641.0227878294368</v>
      </c>
      <c r="AC50" s="91">
        <v>2652.1150835383201</v>
      </c>
      <c r="AD50" s="91">
        <v>2665.1104474476574</v>
      </c>
      <c r="AE50" s="91">
        <v>2679.2355328191302</v>
      </c>
      <c r="AF50" s="91">
        <v>2695.3109460160454</v>
      </c>
      <c r="AG50" s="91">
        <v>2707.7093763677194</v>
      </c>
      <c r="AH50" s="91">
        <v>2732.3495316926665</v>
      </c>
      <c r="AI50" s="91">
        <v>2756.120972618392</v>
      </c>
      <c r="AJ50" s="91">
        <v>2778.996776691125</v>
      </c>
      <c r="AK50" s="91">
        <v>2797.0602557396164</v>
      </c>
      <c r="AL50" s="91">
        <v>2814.4020293252024</v>
      </c>
      <c r="AM50" s="91">
        <v>2830.7255610952889</v>
      </c>
      <c r="AN50" s="91">
        <v>2846.2945516813124</v>
      </c>
      <c r="AO50" s="91">
        <v>2860.8106538948873</v>
      </c>
      <c r="AP50" s="91">
        <v>2874.2564639681927</v>
      </c>
      <c r="AQ50" s="91">
        <v>2886.903192409653</v>
      </c>
      <c r="AR50" s="91">
        <v>2898.4508051792918</v>
      </c>
      <c r="AS50" s="91">
        <v>2910.0446084000091</v>
      </c>
      <c r="AT50" s="91">
        <v>2921.6847868336085</v>
      </c>
      <c r="AU50" s="91">
        <v>2933.3715259809428</v>
      </c>
      <c r="AV50" s="91">
        <v>2945.1050120848663</v>
      </c>
      <c r="AW50" s="91">
        <v>2956.8854321332055</v>
      </c>
      <c r="AX50" s="91">
        <v>2968.7129738617386</v>
      </c>
      <c r="AY50" s="91">
        <v>2980.5878257571844</v>
      </c>
      <c r="AZ50" s="91">
        <v>2992.5101770602137</v>
      </c>
      <c r="BA50" s="91">
        <v>3004.4802177684546</v>
      </c>
      <c r="BB50" s="91">
        <v>3016.498138639528</v>
      </c>
      <c r="BC50" s="91">
        <v>3028.5641311940858</v>
      </c>
      <c r="BD50" s="91">
        <v>3040.6783877188618</v>
      </c>
      <c r="BE50" s="91">
        <v>3052.8411012697379</v>
      </c>
      <c r="BF50" s="91">
        <v>3065.0524656748175</v>
      </c>
      <c r="BG50" s="91">
        <v>3077.312675537517</v>
      </c>
      <c r="BH50" s="91">
        <v>3089.6219262396667</v>
      </c>
      <c r="BI50" s="91">
        <v>3101.9804139446255</v>
      </c>
      <c r="BJ50" s="91">
        <v>3114.3883356004039</v>
      </c>
      <c r="BK50" s="91">
        <v>3126.8458889428052</v>
      </c>
      <c r="BL50" s="91">
        <v>3139.3532724985766</v>
      </c>
      <c r="BM50" s="91">
        <v>3151.9106855885707</v>
      </c>
      <c r="BN50" s="91">
        <v>3164.5183283309248</v>
      </c>
      <c r="BO50" s="91">
        <v>3177.176401644248</v>
      </c>
      <c r="BP50" s="91">
        <v>3189.8851072508251</v>
      </c>
      <c r="BQ50" s="91">
        <v>3202.6446476798283</v>
      </c>
      <c r="BR50" s="91">
        <v>3215.4552262705479</v>
      </c>
      <c r="BS50" s="91">
        <v>3228.3170471756303</v>
      </c>
      <c r="BT50" s="91">
        <v>3241.2303153643325</v>
      </c>
      <c r="BU50" s="91">
        <v>3254.1952366257892</v>
      </c>
      <c r="BV50" s="92">
        <v>3267.2120175722916</v>
      </c>
    </row>
    <row r="51" spans="2:74" s="6" customFormat="1" x14ac:dyDescent="0.25">
      <c r="B51" s="141"/>
      <c r="C51" s="83" t="s">
        <v>62</v>
      </c>
      <c r="D51" s="80"/>
      <c r="E51" s="75"/>
      <c r="F51" s="63"/>
      <c r="G51" s="63"/>
      <c r="H51" s="63"/>
      <c r="I51" s="63"/>
      <c r="J51" s="63"/>
      <c r="K51" s="63"/>
      <c r="L51" s="63"/>
      <c r="M51" s="63"/>
      <c r="N51" s="63"/>
      <c r="O51" s="63"/>
      <c r="P51" s="63"/>
      <c r="Q51" s="63"/>
      <c r="R51" s="63"/>
      <c r="S51" s="63"/>
      <c r="T51" s="63"/>
      <c r="U51" s="63"/>
      <c r="V51" s="63"/>
      <c r="W51" s="63"/>
      <c r="X51" s="63"/>
      <c r="Y51" s="63"/>
      <c r="Z51" s="63"/>
      <c r="AA51" s="63"/>
      <c r="AB51" s="91">
        <v>2641.0227878294368</v>
      </c>
      <c r="AC51" s="91">
        <v>2652.1150835383201</v>
      </c>
      <c r="AD51" s="91">
        <v>2665.1104474476574</v>
      </c>
      <c r="AE51" s="91">
        <v>2679.2355328191302</v>
      </c>
      <c r="AF51" s="91">
        <v>2695.3109460160454</v>
      </c>
      <c r="AG51" s="91">
        <v>2707.7093763677194</v>
      </c>
      <c r="AH51" s="91">
        <v>2732.8910735679397</v>
      </c>
      <c r="AI51" s="91">
        <v>2758.033671444764</v>
      </c>
      <c r="AJ51" s="91">
        <v>2783.1317778549123</v>
      </c>
      <c r="AK51" s="91">
        <v>2804.2835793666095</v>
      </c>
      <c r="AL51" s="91">
        <v>2825.3157062118585</v>
      </c>
      <c r="AM51" s="91">
        <v>2846.5055740084481</v>
      </c>
      <c r="AN51" s="91">
        <v>2867.5697152561106</v>
      </c>
      <c r="AO51" s="91">
        <v>2888.5029741774802</v>
      </c>
      <c r="AP51" s="91">
        <v>2909.3001955915579</v>
      </c>
      <c r="AQ51" s="91">
        <v>2929.9562269802586</v>
      </c>
      <c r="AR51" s="91">
        <v>2950.46592056912</v>
      </c>
      <c r="AS51" s="91">
        <v>2971.1191820131035</v>
      </c>
      <c r="AT51" s="91">
        <v>2991.9170162871951</v>
      </c>
      <c r="AU51" s="91">
        <v>3012.8604354012041</v>
      </c>
      <c r="AV51" s="91">
        <v>3033.9504584490132</v>
      </c>
      <c r="AW51" s="91">
        <v>3055.1881116581558</v>
      </c>
      <c r="AX51" s="91">
        <v>3076.5744284397633</v>
      </c>
      <c r="AY51" s="91">
        <v>3098.1104494388405</v>
      </c>
      <c r="AZ51" s="91">
        <v>3119.7972225849126</v>
      </c>
      <c r="BA51" s="91">
        <v>3141.6358031430068</v>
      </c>
      <c r="BB51" s="91">
        <v>3163.6272537650075</v>
      </c>
      <c r="BC51" s="91">
        <v>3185.7726445413618</v>
      </c>
      <c r="BD51" s="91">
        <v>3208.0730530531509</v>
      </c>
      <c r="BE51" s="91">
        <v>3230.529564424523</v>
      </c>
      <c r="BF51" s="91">
        <v>3253.1432713754948</v>
      </c>
      <c r="BG51" s="91">
        <v>3275.915274275123</v>
      </c>
      <c r="BH51" s="91">
        <v>3298.8466811950484</v>
      </c>
      <c r="BI51" s="91">
        <v>3321.9386079634132</v>
      </c>
      <c r="BJ51" s="91">
        <v>3345.1921782191562</v>
      </c>
      <c r="BK51" s="91">
        <v>3368.6085234666903</v>
      </c>
      <c r="BL51" s="91">
        <v>3392.1887831309564</v>
      </c>
      <c r="BM51" s="91">
        <v>3415.9341046128734</v>
      </c>
      <c r="BN51" s="91">
        <v>3439.8456433451629</v>
      </c>
      <c r="BO51" s="91">
        <v>3463.9245628485778</v>
      </c>
      <c r="BP51" s="91">
        <v>3488.1720347885184</v>
      </c>
      <c r="BQ51" s="91">
        <v>3512.5892390320378</v>
      </c>
      <c r="BR51" s="91">
        <v>3537.1773637052611</v>
      </c>
      <c r="BS51" s="91">
        <v>3561.9376052511975</v>
      </c>
      <c r="BT51" s="91">
        <v>3586.8711684879549</v>
      </c>
      <c r="BU51" s="91">
        <v>3611.9792666673707</v>
      </c>
      <c r="BV51" s="92">
        <v>3637.2631215340411</v>
      </c>
    </row>
    <row r="52" spans="2:74" s="6" customFormat="1" x14ac:dyDescent="0.25">
      <c r="B52" s="141"/>
      <c r="C52" s="83" t="s">
        <v>63</v>
      </c>
      <c r="D52" s="80"/>
      <c r="E52" s="75"/>
      <c r="F52" s="63"/>
      <c r="G52" s="63"/>
      <c r="H52" s="63"/>
      <c r="I52" s="63"/>
      <c r="J52" s="63"/>
      <c r="K52" s="63"/>
      <c r="L52" s="63"/>
      <c r="M52" s="63"/>
      <c r="N52" s="63"/>
      <c r="O52" s="63"/>
      <c r="P52" s="63"/>
      <c r="Q52" s="63"/>
      <c r="R52" s="63"/>
      <c r="S52" s="63"/>
      <c r="T52" s="63"/>
      <c r="U52" s="63"/>
      <c r="V52" s="63"/>
      <c r="W52" s="63"/>
      <c r="X52" s="63"/>
      <c r="Y52" s="63"/>
      <c r="Z52" s="63"/>
      <c r="AA52" s="63"/>
      <c r="AB52" s="91">
        <v>2641.0227878294368</v>
      </c>
      <c r="AC52" s="91">
        <v>2652.1150835383201</v>
      </c>
      <c r="AD52" s="91">
        <v>2665.1104474476574</v>
      </c>
      <c r="AE52" s="91">
        <v>2679.2355328191302</v>
      </c>
      <c r="AF52" s="91">
        <v>2695.3109460160454</v>
      </c>
      <c r="AG52" s="91">
        <v>2707.7093763677194</v>
      </c>
      <c r="AH52" s="91">
        <v>2732.8910735679397</v>
      </c>
      <c r="AI52" s="91">
        <v>2758.033671444764</v>
      </c>
      <c r="AJ52" s="91">
        <v>2783.1317778549123</v>
      </c>
      <c r="AK52" s="91">
        <v>2804.2835793666095</v>
      </c>
      <c r="AL52" s="91">
        <v>2825.3157062118585</v>
      </c>
      <c r="AM52" s="91">
        <v>2846.5055740084481</v>
      </c>
      <c r="AN52" s="91">
        <v>2867.5697152561106</v>
      </c>
      <c r="AO52" s="91">
        <v>2888.5029741774802</v>
      </c>
      <c r="AP52" s="91">
        <v>2909.3001955915579</v>
      </c>
      <c r="AQ52" s="91">
        <v>2929.9562269802586</v>
      </c>
      <c r="AR52" s="91">
        <v>2950.46592056912</v>
      </c>
      <c r="AS52" s="91">
        <v>2971.1191820131035</v>
      </c>
      <c r="AT52" s="91">
        <v>2991.9170162871951</v>
      </c>
      <c r="AU52" s="91">
        <v>3012.8604354012041</v>
      </c>
      <c r="AV52" s="91">
        <v>3033.9504584490132</v>
      </c>
      <c r="AW52" s="91">
        <v>3055.1881116581558</v>
      </c>
      <c r="AX52" s="91">
        <v>3076.5744284397633</v>
      </c>
      <c r="AY52" s="91">
        <v>3098.1104494388405</v>
      </c>
      <c r="AZ52" s="91">
        <v>3119.7972225849126</v>
      </c>
      <c r="BA52" s="91">
        <v>3141.6358031430068</v>
      </c>
      <c r="BB52" s="91">
        <v>3163.6272537650075</v>
      </c>
      <c r="BC52" s="91">
        <v>3185.7726445413618</v>
      </c>
      <c r="BD52" s="91">
        <v>3208.0730530531509</v>
      </c>
      <c r="BE52" s="91">
        <v>3230.529564424523</v>
      </c>
      <c r="BF52" s="91">
        <v>3253.1432713754948</v>
      </c>
      <c r="BG52" s="91">
        <v>3275.915274275123</v>
      </c>
      <c r="BH52" s="91">
        <v>3298.8466811950484</v>
      </c>
      <c r="BI52" s="91">
        <v>3321.9386079634132</v>
      </c>
      <c r="BJ52" s="91">
        <v>3345.1921782191562</v>
      </c>
      <c r="BK52" s="91">
        <v>3368.6085234666903</v>
      </c>
      <c r="BL52" s="91">
        <v>3392.1887831309564</v>
      </c>
      <c r="BM52" s="91">
        <v>3415.9341046128734</v>
      </c>
      <c r="BN52" s="91">
        <v>3439.8456433451629</v>
      </c>
      <c r="BO52" s="91">
        <v>3463.9245628485778</v>
      </c>
      <c r="BP52" s="91">
        <v>3488.1720347885184</v>
      </c>
      <c r="BQ52" s="91">
        <v>3512.5892390320378</v>
      </c>
      <c r="BR52" s="91">
        <v>3537.1773637052611</v>
      </c>
      <c r="BS52" s="91">
        <v>3561.9376052511975</v>
      </c>
      <c r="BT52" s="91">
        <v>3586.8711684879549</v>
      </c>
      <c r="BU52" s="91">
        <v>3611.9792666673707</v>
      </c>
      <c r="BV52" s="92">
        <v>3637.2631215340411</v>
      </c>
    </row>
    <row r="53" spans="2:74" s="6" customFormat="1" x14ac:dyDescent="0.25">
      <c r="B53" s="141"/>
      <c r="C53" s="83" t="s">
        <v>7</v>
      </c>
      <c r="D53" s="80"/>
      <c r="E53" s="75"/>
      <c r="F53" s="63"/>
      <c r="G53" s="63"/>
      <c r="H53" s="63"/>
      <c r="I53" s="63"/>
      <c r="J53" s="63"/>
      <c r="K53" s="63"/>
      <c r="L53" s="63"/>
      <c r="M53" s="63"/>
      <c r="N53" s="63"/>
      <c r="O53" s="63"/>
      <c r="P53" s="63"/>
      <c r="Q53" s="63"/>
      <c r="R53" s="63"/>
      <c r="S53" s="63"/>
      <c r="T53" s="63"/>
      <c r="U53" s="63"/>
      <c r="V53" s="63"/>
      <c r="W53" s="63"/>
      <c r="X53" s="63"/>
      <c r="Y53" s="63"/>
      <c r="Z53" s="63"/>
      <c r="AA53" s="63"/>
      <c r="AB53" s="91">
        <v>2641.0227878294368</v>
      </c>
      <c r="AC53" s="91">
        <v>2652.1150835383201</v>
      </c>
      <c r="AD53" s="91">
        <v>2665.1104474476574</v>
      </c>
      <c r="AE53" s="91">
        <v>2679.2355328191302</v>
      </c>
      <c r="AF53" s="91">
        <v>2695.3109460160454</v>
      </c>
      <c r="AG53" s="91">
        <v>2707.7093763677194</v>
      </c>
      <c r="AH53" s="91">
        <v>2732.8910735679397</v>
      </c>
      <c r="AI53" s="91">
        <v>2758.033671444764</v>
      </c>
      <c r="AJ53" s="91">
        <v>2783.1317778549123</v>
      </c>
      <c r="AK53" s="91">
        <v>2804.2835793666095</v>
      </c>
      <c r="AL53" s="91">
        <v>2825.3157062118585</v>
      </c>
      <c r="AM53" s="91">
        <v>2846.5055740084481</v>
      </c>
      <c r="AN53" s="91">
        <v>2867.5697152561106</v>
      </c>
      <c r="AO53" s="91">
        <v>2888.5029741774802</v>
      </c>
      <c r="AP53" s="91">
        <v>2909.3001955915579</v>
      </c>
      <c r="AQ53" s="91">
        <v>2929.9562269802586</v>
      </c>
      <c r="AR53" s="91">
        <v>2950.46592056912</v>
      </c>
      <c r="AS53" s="91">
        <v>2971.1191820131035</v>
      </c>
      <c r="AT53" s="91">
        <v>2991.9170162871951</v>
      </c>
      <c r="AU53" s="91">
        <v>3012.8604354012041</v>
      </c>
      <c r="AV53" s="91">
        <v>3033.9504584490132</v>
      </c>
      <c r="AW53" s="91">
        <v>3055.1881116581558</v>
      </c>
      <c r="AX53" s="91">
        <v>3076.5744284397633</v>
      </c>
      <c r="AY53" s="91">
        <v>3098.1104494388405</v>
      </c>
      <c r="AZ53" s="91">
        <v>3119.7972225849126</v>
      </c>
      <c r="BA53" s="91">
        <v>3141.6358031430068</v>
      </c>
      <c r="BB53" s="91">
        <v>3163.6272537650075</v>
      </c>
      <c r="BC53" s="91">
        <v>3185.7726445413618</v>
      </c>
      <c r="BD53" s="91">
        <v>3208.0730530531509</v>
      </c>
      <c r="BE53" s="91">
        <v>3230.529564424523</v>
      </c>
      <c r="BF53" s="91">
        <v>3253.1432713754948</v>
      </c>
      <c r="BG53" s="91">
        <v>3275.915274275123</v>
      </c>
      <c r="BH53" s="91">
        <v>3298.8466811950484</v>
      </c>
      <c r="BI53" s="91">
        <v>3321.9386079634132</v>
      </c>
      <c r="BJ53" s="91">
        <v>3345.1921782191562</v>
      </c>
      <c r="BK53" s="91">
        <v>3368.6085234666903</v>
      </c>
      <c r="BL53" s="91">
        <v>3392.1887831309564</v>
      </c>
      <c r="BM53" s="91">
        <v>3415.9341046128734</v>
      </c>
      <c r="BN53" s="91">
        <v>3439.8456433451629</v>
      </c>
      <c r="BO53" s="91">
        <v>3463.9245628485778</v>
      </c>
      <c r="BP53" s="91">
        <v>3488.1720347885184</v>
      </c>
      <c r="BQ53" s="91">
        <v>3512.5892390320378</v>
      </c>
      <c r="BR53" s="91">
        <v>3537.1773637052611</v>
      </c>
      <c r="BS53" s="91">
        <v>3561.9376052511975</v>
      </c>
      <c r="BT53" s="91">
        <v>3586.8711684879549</v>
      </c>
      <c r="BU53" s="91">
        <v>3611.9792666673707</v>
      </c>
      <c r="BV53" s="92">
        <v>3637.2631215340411</v>
      </c>
    </row>
    <row r="54" spans="2:74" s="6" customFormat="1" x14ac:dyDescent="0.25">
      <c r="B54" s="141"/>
      <c r="C54" s="83" t="s">
        <v>8</v>
      </c>
      <c r="D54" s="80"/>
      <c r="E54" s="75"/>
      <c r="F54" s="63"/>
      <c r="G54" s="63"/>
      <c r="H54" s="63"/>
      <c r="I54" s="63"/>
      <c r="J54" s="63"/>
      <c r="K54" s="63"/>
      <c r="L54" s="63"/>
      <c r="M54" s="63"/>
      <c r="N54" s="63"/>
      <c r="O54" s="63"/>
      <c r="P54" s="63"/>
      <c r="Q54" s="63"/>
      <c r="R54" s="63"/>
      <c r="S54" s="63"/>
      <c r="T54" s="63"/>
      <c r="U54" s="63"/>
      <c r="V54" s="63"/>
      <c r="W54" s="63"/>
      <c r="X54" s="63"/>
      <c r="Y54" s="63"/>
      <c r="Z54" s="63"/>
      <c r="AA54" s="63"/>
      <c r="AB54" s="91">
        <v>2641.0227878294368</v>
      </c>
      <c r="AC54" s="91">
        <v>2652.1150835383201</v>
      </c>
      <c r="AD54" s="91">
        <v>2665.1104474476574</v>
      </c>
      <c r="AE54" s="91">
        <v>2679.2355328191302</v>
      </c>
      <c r="AF54" s="91">
        <v>2695.3109460160454</v>
      </c>
      <c r="AG54" s="91">
        <v>2707.7093763677194</v>
      </c>
      <c r="AH54" s="91">
        <v>2732.8910735679397</v>
      </c>
      <c r="AI54" s="91">
        <v>2758.033671444764</v>
      </c>
      <c r="AJ54" s="91">
        <v>2783.1317778549123</v>
      </c>
      <c r="AK54" s="91">
        <v>2804.2835793666095</v>
      </c>
      <c r="AL54" s="91">
        <v>2825.3157062118585</v>
      </c>
      <c r="AM54" s="91">
        <v>2846.5055740084481</v>
      </c>
      <c r="AN54" s="91">
        <v>2867.5697152561106</v>
      </c>
      <c r="AO54" s="91">
        <v>2888.5029741774802</v>
      </c>
      <c r="AP54" s="91">
        <v>2909.3001955915579</v>
      </c>
      <c r="AQ54" s="91">
        <v>2929.9562269802586</v>
      </c>
      <c r="AR54" s="91">
        <v>2950.46592056912</v>
      </c>
      <c r="AS54" s="91">
        <v>2971.1191820131035</v>
      </c>
      <c r="AT54" s="91">
        <v>2991.9170162871951</v>
      </c>
      <c r="AU54" s="91">
        <v>3012.8604354012041</v>
      </c>
      <c r="AV54" s="91">
        <v>3033.9504584490132</v>
      </c>
      <c r="AW54" s="91">
        <v>3055.1881116581558</v>
      </c>
      <c r="AX54" s="91">
        <v>3076.5744284397633</v>
      </c>
      <c r="AY54" s="91">
        <v>3098.1104494388405</v>
      </c>
      <c r="AZ54" s="91">
        <v>3119.7972225849126</v>
      </c>
      <c r="BA54" s="91">
        <v>3141.6358031430068</v>
      </c>
      <c r="BB54" s="91">
        <v>3163.6272537650075</v>
      </c>
      <c r="BC54" s="91">
        <v>3185.7726445413618</v>
      </c>
      <c r="BD54" s="91">
        <v>3208.0730530531509</v>
      </c>
      <c r="BE54" s="91">
        <v>3230.529564424523</v>
      </c>
      <c r="BF54" s="91">
        <v>3253.1432713754948</v>
      </c>
      <c r="BG54" s="91">
        <v>3275.915274275123</v>
      </c>
      <c r="BH54" s="91">
        <v>3298.8466811950484</v>
      </c>
      <c r="BI54" s="91">
        <v>3321.9386079634132</v>
      </c>
      <c r="BJ54" s="91">
        <v>3345.1921782191562</v>
      </c>
      <c r="BK54" s="91">
        <v>3368.6085234666903</v>
      </c>
      <c r="BL54" s="91">
        <v>3392.1887831309564</v>
      </c>
      <c r="BM54" s="91">
        <v>3415.9341046128734</v>
      </c>
      <c r="BN54" s="91">
        <v>3439.8456433451629</v>
      </c>
      <c r="BO54" s="91">
        <v>3463.9245628485778</v>
      </c>
      <c r="BP54" s="91">
        <v>3488.1720347885184</v>
      </c>
      <c r="BQ54" s="91">
        <v>3512.5892390320378</v>
      </c>
      <c r="BR54" s="91">
        <v>3537.1773637052611</v>
      </c>
      <c r="BS54" s="91">
        <v>3561.9376052511975</v>
      </c>
      <c r="BT54" s="91">
        <v>3586.8711684879549</v>
      </c>
      <c r="BU54" s="91">
        <v>3611.9792666673707</v>
      </c>
      <c r="BV54" s="92">
        <v>3637.2631215340411</v>
      </c>
    </row>
    <row r="55" spans="2:74" s="6" customFormat="1" x14ac:dyDescent="0.25">
      <c r="B55" s="141"/>
      <c r="C55" s="84" t="s">
        <v>9</v>
      </c>
      <c r="D55" s="80"/>
      <c r="E55" s="75"/>
      <c r="F55" s="63"/>
      <c r="G55" s="63"/>
      <c r="H55" s="63"/>
      <c r="I55" s="63"/>
      <c r="J55" s="63"/>
      <c r="K55" s="63"/>
      <c r="L55" s="63"/>
      <c r="M55" s="63"/>
      <c r="N55" s="63"/>
      <c r="O55" s="63"/>
      <c r="P55" s="63"/>
      <c r="Q55" s="63"/>
      <c r="R55" s="63"/>
      <c r="S55" s="63"/>
      <c r="T55" s="63"/>
      <c r="U55" s="63"/>
      <c r="V55" s="63"/>
      <c r="W55" s="63"/>
      <c r="X55" s="63"/>
      <c r="Y55" s="63"/>
      <c r="Z55" s="63"/>
      <c r="AA55" s="63"/>
      <c r="AB55" s="91">
        <v>2641.0227878294368</v>
      </c>
      <c r="AC55" s="91">
        <v>2652.1150835383201</v>
      </c>
      <c r="AD55" s="91">
        <v>2665.1104474476574</v>
      </c>
      <c r="AE55" s="91">
        <v>2679.2355328191302</v>
      </c>
      <c r="AF55" s="91">
        <v>2695.3109460160454</v>
      </c>
      <c r="AG55" s="91">
        <v>2707.7093763677194</v>
      </c>
      <c r="AH55" s="91">
        <v>2732.8910735679397</v>
      </c>
      <c r="AI55" s="91">
        <v>2758.033671444764</v>
      </c>
      <c r="AJ55" s="91">
        <v>2783.1317778549123</v>
      </c>
      <c r="AK55" s="91">
        <v>2804.2835793666095</v>
      </c>
      <c r="AL55" s="91">
        <v>2825.3157062118585</v>
      </c>
      <c r="AM55" s="91">
        <v>2846.5055740084481</v>
      </c>
      <c r="AN55" s="91">
        <v>2867.5697152561106</v>
      </c>
      <c r="AO55" s="91">
        <v>2888.5029741774802</v>
      </c>
      <c r="AP55" s="91">
        <v>2909.3001955915579</v>
      </c>
      <c r="AQ55" s="91">
        <v>2929.9562269802586</v>
      </c>
      <c r="AR55" s="91">
        <v>2950.46592056912</v>
      </c>
      <c r="AS55" s="91">
        <v>2971.1191820131035</v>
      </c>
      <c r="AT55" s="91">
        <v>2991.9170162871951</v>
      </c>
      <c r="AU55" s="91">
        <v>3012.8604354012041</v>
      </c>
      <c r="AV55" s="91">
        <v>3033.9504584490132</v>
      </c>
      <c r="AW55" s="91">
        <v>3055.1881116581558</v>
      </c>
      <c r="AX55" s="91">
        <v>3076.5744284397633</v>
      </c>
      <c r="AY55" s="91">
        <v>3098.1104494388405</v>
      </c>
      <c r="AZ55" s="91">
        <v>3119.7972225849126</v>
      </c>
      <c r="BA55" s="91">
        <v>3141.6358031430068</v>
      </c>
      <c r="BB55" s="91">
        <v>3163.6272537650075</v>
      </c>
      <c r="BC55" s="91">
        <v>3185.7726445413618</v>
      </c>
      <c r="BD55" s="91">
        <v>3208.0730530531509</v>
      </c>
      <c r="BE55" s="91">
        <v>3230.529564424523</v>
      </c>
      <c r="BF55" s="91">
        <v>3253.1432713754948</v>
      </c>
      <c r="BG55" s="91">
        <v>3275.915274275123</v>
      </c>
      <c r="BH55" s="91">
        <v>3298.8466811950484</v>
      </c>
      <c r="BI55" s="91">
        <v>3321.9386079634132</v>
      </c>
      <c r="BJ55" s="91">
        <v>3345.1921782191562</v>
      </c>
      <c r="BK55" s="91">
        <v>3368.6085234666903</v>
      </c>
      <c r="BL55" s="91">
        <v>3392.1887831309564</v>
      </c>
      <c r="BM55" s="91">
        <v>3415.9341046128734</v>
      </c>
      <c r="BN55" s="91">
        <v>3439.8456433451629</v>
      </c>
      <c r="BO55" s="91">
        <v>3463.9245628485778</v>
      </c>
      <c r="BP55" s="91">
        <v>3488.1720347885184</v>
      </c>
      <c r="BQ55" s="91">
        <v>3512.5892390320378</v>
      </c>
      <c r="BR55" s="91">
        <v>3537.1773637052611</v>
      </c>
      <c r="BS55" s="91">
        <v>3561.9376052511975</v>
      </c>
      <c r="BT55" s="91">
        <v>3586.8711684879549</v>
      </c>
      <c r="BU55" s="91">
        <v>3611.9792666673707</v>
      </c>
      <c r="BV55" s="92">
        <v>3637.2631215340411</v>
      </c>
    </row>
    <row r="56" spans="2:74" s="6" customFormat="1" x14ac:dyDescent="0.25">
      <c r="B56" s="141"/>
      <c r="C56" s="84" t="s">
        <v>10</v>
      </c>
      <c r="D56" s="80"/>
      <c r="E56" s="75"/>
      <c r="F56" s="63"/>
      <c r="G56" s="63"/>
      <c r="H56" s="63"/>
      <c r="I56" s="63"/>
      <c r="J56" s="63"/>
      <c r="K56" s="63"/>
      <c r="L56" s="63"/>
      <c r="M56" s="63"/>
      <c r="N56" s="63"/>
      <c r="O56" s="63"/>
      <c r="P56" s="63"/>
      <c r="Q56" s="63"/>
      <c r="R56" s="63"/>
      <c r="S56" s="63"/>
      <c r="T56" s="63"/>
      <c r="U56" s="63"/>
      <c r="V56" s="63"/>
      <c r="W56" s="63"/>
      <c r="X56" s="63"/>
      <c r="Y56" s="63"/>
      <c r="Z56" s="63"/>
      <c r="AA56" s="63"/>
      <c r="AB56" s="91">
        <v>2641.0227878294368</v>
      </c>
      <c r="AC56" s="91">
        <v>2652.1150835383201</v>
      </c>
      <c r="AD56" s="91">
        <v>2665.1104474476574</v>
      </c>
      <c r="AE56" s="91">
        <v>2679.2355328191302</v>
      </c>
      <c r="AF56" s="91">
        <v>2695.3109460160454</v>
      </c>
      <c r="AG56" s="91">
        <v>2707.7093763677194</v>
      </c>
      <c r="AH56" s="91">
        <v>2732.8910735679397</v>
      </c>
      <c r="AI56" s="91">
        <v>2758.033671444764</v>
      </c>
      <c r="AJ56" s="91">
        <v>2783.1317778549123</v>
      </c>
      <c r="AK56" s="91">
        <v>2804.2835793666095</v>
      </c>
      <c r="AL56" s="91">
        <v>2825.3157062118585</v>
      </c>
      <c r="AM56" s="91">
        <v>2846.5055740084481</v>
      </c>
      <c r="AN56" s="91">
        <v>2867.5697152561106</v>
      </c>
      <c r="AO56" s="91">
        <v>2888.5029741774802</v>
      </c>
      <c r="AP56" s="91">
        <v>2909.3001955915579</v>
      </c>
      <c r="AQ56" s="91">
        <v>2929.9562269802586</v>
      </c>
      <c r="AR56" s="91">
        <v>2950.46592056912</v>
      </c>
      <c r="AS56" s="91">
        <v>2971.1191820131035</v>
      </c>
      <c r="AT56" s="91">
        <v>2991.9170162871951</v>
      </c>
      <c r="AU56" s="91">
        <v>3012.8604354012041</v>
      </c>
      <c r="AV56" s="91">
        <v>3033.9504584490132</v>
      </c>
      <c r="AW56" s="91">
        <v>3055.1881116581558</v>
      </c>
      <c r="AX56" s="91">
        <v>3076.5744284397633</v>
      </c>
      <c r="AY56" s="91">
        <v>3098.1104494388405</v>
      </c>
      <c r="AZ56" s="91">
        <v>3119.7972225849126</v>
      </c>
      <c r="BA56" s="91">
        <v>3141.6358031430068</v>
      </c>
      <c r="BB56" s="91">
        <v>3163.6272537650075</v>
      </c>
      <c r="BC56" s="91">
        <v>3185.7726445413618</v>
      </c>
      <c r="BD56" s="91">
        <v>3208.0730530531509</v>
      </c>
      <c r="BE56" s="91">
        <v>3230.529564424523</v>
      </c>
      <c r="BF56" s="91">
        <v>3253.1432713754948</v>
      </c>
      <c r="BG56" s="91">
        <v>3275.915274275123</v>
      </c>
      <c r="BH56" s="91">
        <v>3298.8466811950484</v>
      </c>
      <c r="BI56" s="91">
        <v>3321.9386079634132</v>
      </c>
      <c r="BJ56" s="91">
        <v>3345.1921782191562</v>
      </c>
      <c r="BK56" s="91">
        <v>3368.6085234666903</v>
      </c>
      <c r="BL56" s="91">
        <v>3392.1887831309564</v>
      </c>
      <c r="BM56" s="91">
        <v>3415.9341046128734</v>
      </c>
      <c r="BN56" s="91">
        <v>3439.8456433451629</v>
      </c>
      <c r="BO56" s="91">
        <v>3463.9245628485778</v>
      </c>
      <c r="BP56" s="91">
        <v>3488.1720347885184</v>
      </c>
      <c r="BQ56" s="91">
        <v>3512.5892390320378</v>
      </c>
      <c r="BR56" s="91">
        <v>3537.1773637052611</v>
      </c>
      <c r="BS56" s="91">
        <v>3561.9376052511975</v>
      </c>
      <c r="BT56" s="91">
        <v>3586.8711684879549</v>
      </c>
      <c r="BU56" s="91">
        <v>3611.9792666673707</v>
      </c>
      <c r="BV56" s="92">
        <v>3637.2631215340411</v>
      </c>
    </row>
    <row r="57" spans="2:74" s="6" customFormat="1" x14ac:dyDescent="0.25">
      <c r="B57" s="141"/>
      <c r="C57" s="84" t="s">
        <v>11</v>
      </c>
      <c r="D57" s="80"/>
      <c r="E57" s="75"/>
      <c r="F57" s="63"/>
      <c r="G57" s="63"/>
      <c r="H57" s="63"/>
      <c r="I57" s="63"/>
      <c r="J57" s="63"/>
      <c r="K57" s="63"/>
      <c r="L57" s="63"/>
      <c r="M57" s="63"/>
      <c r="N57" s="63"/>
      <c r="O57" s="63"/>
      <c r="P57" s="63"/>
      <c r="Q57" s="63"/>
      <c r="R57" s="63"/>
      <c r="S57" s="63"/>
      <c r="T57" s="63"/>
      <c r="U57" s="63"/>
      <c r="V57" s="63"/>
      <c r="W57" s="63"/>
      <c r="X57" s="63"/>
      <c r="Y57" s="63"/>
      <c r="Z57" s="63"/>
      <c r="AA57" s="63"/>
      <c r="AB57" s="91">
        <v>2641.0227878294368</v>
      </c>
      <c r="AC57" s="91">
        <v>2652.1150835383201</v>
      </c>
      <c r="AD57" s="91">
        <v>2665.1104474476574</v>
      </c>
      <c r="AE57" s="91">
        <v>2679.2355328191302</v>
      </c>
      <c r="AF57" s="91">
        <v>2695.3109460160454</v>
      </c>
      <c r="AG57" s="91">
        <v>2707.7093763677194</v>
      </c>
      <c r="AH57" s="91">
        <v>2732.8910735679397</v>
      </c>
      <c r="AI57" s="91">
        <v>2758.033671444764</v>
      </c>
      <c r="AJ57" s="91">
        <v>2783.1317778549123</v>
      </c>
      <c r="AK57" s="91">
        <v>2804.2835793666095</v>
      </c>
      <c r="AL57" s="91">
        <v>2825.3157062118585</v>
      </c>
      <c r="AM57" s="91">
        <v>2846.5055740084481</v>
      </c>
      <c r="AN57" s="91">
        <v>2867.5697152561106</v>
      </c>
      <c r="AO57" s="91">
        <v>2888.5029741774802</v>
      </c>
      <c r="AP57" s="91">
        <v>2909.3001955915579</v>
      </c>
      <c r="AQ57" s="91">
        <v>2929.9562269802586</v>
      </c>
      <c r="AR57" s="91">
        <v>2950.46592056912</v>
      </c>
      <c r="AS57" s="91">
        <v>2971.1191820131035</v>
      </c>
      <c r="AT57" s="91">
        <v>2991.9170162871951</v>
      </c>
      <c r="AU57" s="91">
        <v>3012.8604354012041</v>
      </c>
      <c r="AV57" s="91">
        <v>3033.9504584490132</v>
      </c>
      <c r="AW57" s="91">
        <v>3055.1881116581558</v>
      </c>
      <c r="AX57" s="91">
        <v>3076.5744284397633</v>
      </c>
      <c r="AY57" s="91">
        <v>3098.1104494388405</v>
      </c>
      <c r="AZ57" s="91">
        <v>3119.7972225849126</v>
      </c>
      <c r="BA57" s="91">
        <v>3141.6358031430068</v>
      </c>
      <c r="BB57" s="91">
        <v>3163.6272537650075</v>
      </c>
      <c r="BC57" s="91">
        <v>3185.7726445413618</v>
      </c>
      <c r="BD57" s="91">
        <v>3208.0730530531509</v>
      </c>
      <c r="BE57" s="91">
        <v>3230.529564424523</v>
      </c>
      <c r="BF57" s="91">
        <v>3253.1432713754948</v>
      </c>
      <c r="BG57" s="91">
        <v>3275.915274275123</v>
      </c>
      <c r="BH57" s="91">
        <v>3298.8466811950484</v>
      </c>
      <c r="BI57" s="91">
        <v>3321.9386079634132</v>
      </c>
      <c r="BJ57" s="91">
        <v>3345.1921782191562</v>
      </c>
      <c r="BK57" s="91">
        <v>3368.6085234666903</v>
      </c>
      <c r="BL57" s="91">
        <v>3392.1887831309564</v>
      </c>
      <c r="BM57" s="91">
        <v>3415.9341046128734</v>
      </c>
      <c r="BN57" s="91">
        <v>3439.8456433451629</v>
      </c>
      <c r="BO57" s="91">
        <v>3463.9245628485778</v>
      </c>
      <c r="BP57" s="91">
        <v>3488.1720347885184</v>
      </c>
      <c r="BQ57" s="91">
        <v>3512.5892390320378</v>
      </c>
      <c r="BR57" s="91">
        <v>3537.1773637052611</v>
      </c>
      <c r="BS57" s="91">
        <v>3561.9376052511975</v>
      </c>
      <c r="BT57" s="91">
        <v>3586.8711684879549</v>
      </c>
      <c r="BU57" s="91">
        <v>3611.9792666673707</v>
      </c>
      <c r="BV57" s="92">
        <v>3637.2631215340411</v>
      </c>
    </row>
    <row r="58" spans="2:74" s="6" customFormat="1" ht="15.75" thickBot="1" x14ac:dyDescent="0.3">
      <c r="B58" s="142"/>
      <c r="C58" s="134" t="s">
        <v>12</v>
      </c>
      <c r="D58" s="81"/>
      <c r="E58" s="77"/>
      <c r="F58" s="65"/>
      <c r="G58" s="65"/>
      <c r="H58" s="65"/>
      <c r="I58" s="65"/>
      <c r="J58" s="65"/>
      <c r="K58" s="65"/>
      <c r="L58" s="65"/>
      <c r="M58" s="65"/>
      <c r="N58" s="65"/>
      <c r="O58" s="65"/>
      <c r="P58" s="65"/>
      <c r="Q58" s="65"/>
      <c r="R58" s="65"/>
      <c r="S58" s="65"/>
      <c r="T58" s="65"/>
      <c r="U58" s="65"/>
      <c r="V58" s="65"/>
      <c r="W58" s="65"/>
      <c r="X58" s="65"/>
      <c r="Y58" s="65"/>
      <c r="Z58" s="65"/>
      <c r="AA58" s="65"/>
      <c r="AB58" s="93">
        <v>2641.0227878294368</v>
      </c>
      <c r="AC58" s="93">
        <v>2652.1150835383201</v>
      </c>
      <c r="AD58" s="93">
        <v>2665.1104474476574</v>
      </c>
      <c r="AE58" s="93">
        <v>2679.2355328191302</v>
      </c>
      <c r="AF58" s="93">
        <v>2695.3109460160454</v>
      </c>
      <c r="AG58" s="93">
        <v>2707.7093763677194</v>
      </c>
      <c r="AH58" s="93">
        <v>2732.8910735679397</v>
      </c>
      <c r="AI58" s="93">
        <v>2758.033671444764</v>
      </c>
      <c r="AJ58" s="93">
        <v>2783.1317778549123</v>
      </c>
      <c r="AK58" s="93">
        <v>2804.2835793666095</v>
      </c>
      <c r="AL58" s="93">
        <v>2825.3157062118585</v>
      </c>
      <c r="AM58" s="93">
        <v>2846.5055740084481</v>
      </c>
      <c r="AN58" s="93">
        <v>2867.5697152561106</v>
      </c>
      <c r="AO58" s="93">
        <v>2888.5029741774802</v>
      </c>
      <c r="AP58" s="93">
        <v>2909.3001955915579</v>
      </c>
      <c r="AQ58" s="93">
        <v>2929.9562269802586</v>
      </c>
      <c r="AR58" s="93">
        <v>2950.46592056912</v>
      </c>
      <c r="AS58" s="93">
        <v>2971.1191820131035</v>
      </c>
      <c r="AT58" s="93">
        <v>2991.9170162871951</v>
      </c>
      <c r="AU58" s="93">
        <v>3012.8604354012041</v>
      </c>
      <c r="AV58" s="93">
        <v>3033.9504584490132</v>
      </c>
      <c r="AW58" s="93">
        <v>3055.1881116581558</v>
      </c>
      <c r="AX58" s="93">
        <v>3076.5744284397633</v>
      </c>
      <c r="AY58" s="93">
        <v>3098.1104494388405</v>
      </c>
      <c r="AZ58" s="93">
        <v>3119.7972225849126</v>
      </c>
      <c r="BA58" s="93">
        <v>3141.6358031430068</v>
      </c>
      <c r="BB58" s="93">
        <v>3163.6272537650075</v>
      </c>
      <c r="BC58" s="93">
        <v>3185.7726445413618</v>
      </c>
      <c r="BD58" s="93">
        <v>3208.0730530531509</v>
      </c>
      <c r="BE58" s="93">
        <v>3230.529564424523</v>
      </c>
      <c r="BF58" s="93">
        <v>3253.1432713754948</v>
      </c>
      <c r="BG58" s="93">
        <v>3275.915274275123</v>
      </c>
      <c r="BH58" s="93">
        <v>3298.8466811950484</v>
      </c>
      <c r="BI58" s="93">
        <v>3321.9386079634132</v>
      </c>
      <c r="BJ58" s="93">
        <v>3345.1921782191562</v>
      </c>
      <c r="BK58" s="93">
        <v>3368.6085234666903</v>
      </c>
      <c r="BL58" s="93">
        <v>3392.1887831309564</v>
      </c>
      <c r="BM58" s="93">
        <v>3415.9341046128734</v>
      </c>
      <c r="BN58" s="93">
        <v>3439.8456433451629</v>
      </c>
      <c r="BO58" s="93">
        <v>3463.9245628485778</v>
      </c>
      <c r="BP58" s="93">
        <v>3488.1720347885184</v>
      </c>
      <c r="BQ58" s="93">
        <v>3512.5892390320378</v>
      </c>
      <c r="BR58" s="93">
        <v>3537.1773637052611</v>
      </c>
      <c r="BS58" s="93">
        <v>3561.9376052511975</v>
      </c>
      <c r="BT58" s="93">
        <v>3586.8711684879549</v>
      </c>
      <c r="BU58" s="93">
        <v>3611.9792666673707</v>
      </c>
      <c r="BV58" s="94">
        <v>3637.2631215340411</v>
      </c>
    </row>
    <row r="59" spans="2:74" ht="15.75" thickBot="1" x14ac:dyDescent="0.3">
      <c r="Y59" s="95"/>
      <c r="Z59" s="95"/>
    </row>
    <row r="60" spans="2:74" s="6" customFormat="1" ht="15.75" thickBot="1" x14ac:dyDescent="0.3">
      <c r="B60" s="135"/>
      <c r="C60" s="136"/>
      <c r="D60" s="7">
        <v>2000</v>
      </c>
      <c r="E60" s="8">
        <v>2001</v>
      </c>
      <c r="F60" s="86">
        <v>2002</v>
      </c>
      <c r="G60" s="86">
        <v>2003</v>
      </c>
      <c r="H60" s="86">
        <v>2004</v>
      </c>
      <c r="I60" s="86">
        <v>2005</v>
      </c>
      <c r="J60" s="86">
        <v>2006</v>
      </c>
      <c r="K60" s="86">
        <v>2007</v>
      </c>
      <c r="L60" s="86">
        <v>2008</v>
      </c>
      <c r="M60" s="86">
        <v>2009</v>
      </c>
      <c r="N60" s="86">
        <v>2010</v>
      </c>
      <c r="O60" s="86">
        <v>2011</v>
      </c>
      <c r="P60" s="86">
        <v>2012</v>
      </c>
      <c r="Q60" s="86">
        <v>2013</v>
      </c>
      <c r="R60" s="86">
        <v>2014</v>
      </c>
      <c r="S60" s="86">
        <v>2015</v>
      </c>
      <c r="T60" s="86">
        <v>2016</v>
      </c>
      <c r="U60" s="86">
        <v>2017</v>
      </c>
      <c r="V60" s="86">
        <v>2018</v>
      </c>
      <c r="W60" s="86">
        <v>2019</v>
      </c>
      <c r="X60" s="86">
        <v>2020</v>
      </c>
      <c r="Y60" s="86">
        <v>2021</v>
      </c>
      <c r="Z60" s="86">
        <v>2022</v>
      </c>
      <c r="AA60" s="86">
        <v>2023</v>
      </c>
      <c r="AB60" s="86">
        <v>2024</v>
      </c>
      <c r="AC60" s="86">
        <v>2025</v>
      </c>
      <c r="AD60" s="86">
        <v>2026</v>
      </c>
      <c r="AE60" s="86">
        <v>2027</v>
      </c>
      <c r="AF60" s="86">
        <v>2028</v>
      </c>
      <c r="AG60" s="86">
        <v>2029</v>
      </c>
      <c r="AH60" s="86">
        <v>2030</v>
      </c>
      <c r="AI60" s="86">
        <v>2031</v>
      </c>
      <c r="AJ60" s="86">
        <v>2032</v>
      </c>
      <c r="AK60" s="86">
        <v>2033</v>
      </c>
      <c r="AL60" s="86">
        <v>2034</v>
      </c>
      <c r="AM60" s="86">
        <v>2035</v>
      </c>
      <c r="AN60" s="86">
        <v>2036</v>
      </c>
      <c r="AO60" s="86">
        <v>2037</v>
      </c>
      <c r="AP60" s="86">
        <v>2038</v>
      </c>
      <c r="AQ60" s="86">
        <v>2039</v>
      </c>
      <c r="AR60" s="86">
        <v>2040</v>
      </c>
      <c r="AS60" s="86">
        <v>2041</v>
      </c>
      <c r="AT60" s="86">
        <v>2042</v>
      </c>
      <c r="AU60" s="86">
        <v>2043</v>
      </c>
      <c r="AV60" s="86">
        <v>2044</v>
      </c>
      <c r="AW60" s="86">
        <v>2045</v>
      </c>
      <c r="AX60" s="86">
        <v>2046</v>
      </c>
      <c r="AY60" s="86">
        <v>2047</v>
      </c>
      <c r="AZ60" s="86">
        <v>2048</v>
      </c>
      <c r="BA60" s="86">
        <v>2049</v>
      </c>
      <c r="BB60" s="86">
        <v>2050</v>
      </c>
      <c r="BC60" s="86">
        <v>2051</v>
      </c>
      <c r="BD60" s="86">
        <v>2052</v>
      </c>
      <c r="BE60" s="86">
        <v>2053</v>
      </c>
      <c r="BF60" s="86">
        <v>2054</v>
      </c>
      <c r="BG60" s="86">
        <v>2055</v>
      </c>
      <c r="BH60" s="86">
        <v>2056</v>
      </c>
      <c r="BI60" s="86">
        <v>2057</v>
      </c>
      <c r="BJ60" s="86">
        <v>2058</v>
      </c>
      <c r="BK60" s="86">
        <v>2059</v>
      </c>
      <c r="BL60" s="86">
        <v>2060</v>
      </c>
      <c r="BM60" s="86">
        <v>2061</v>
      </c>
      <c r="BN60" s="86">
        <v>2062</v>
      </c>
      <c r="BO60" s="86">
        <v>2063</v>
      </c>
      <c r="BP60" s="86">
        <v>2064</v>
      </c>
      <c r="BQ60" s="86">
        <v>2065</v>
      </c>
      <c r="BR60" s="86">
        <v>2066</v>
      </c>
      <c r="BS60" s="86">
        <v>2067</v>
      </c>
      <c r="BT60" s="86">
        <v>2068</v>
      </c>
      <c r="BU60" s="86">
        <v>2069</v>
      </c>
      <c r="BV60" s="87">
        <v>2070</v>
      </c>
    </row>
    <row r="61" spans="2:74" s="6" customFormat="1" ht="15" customHeight="1" x14ac:dyDescent="0.25">
      <c r="B61" s="140" t="s">
        <v>70</v>
      </c>
      <c r="C61" s="82" t="s">
        <v>0</v>
      </c>
      <c r="D61" s="79"/>
      <c r="E61" s="73"/>
      <c r="F61" s="28"/>
      <c r="G61" s="28"/>
      <c r="H61" s="28"/>
      <c r="I61" s="89">
        <v>1640.63336504634</v>
      </c>
      <c r="J61" s="89">
        <v>1665.6026566820699</v>
      </c>
      <c r="K61" s="89">
        <v>1689.6977925730462</v>
      </c>
      <c r="L61" s="89">
        <v>1696.3448417958039</v>
      </c>
      <c r="M61" s="89">
        <v>1725.7554075392331</v>
      </c>
      <c r="N61" s="89">
        <v>1724.516022042571</v>
      </c>
      <c r="O61" s="89">
        <v>1739.0789950194421</v>
      </c>
      <c r="P61" s="89">
        <v>1755.6597939102503</v>
      </c>
      <c r="Q61" s="89">
        <v>1769.5081561298678</v>
      </c>
      <c r="R61" s="89">
        <v>1771.3018173876455</v>
      </c>
      <c r="S61" s="89">
        <v>1779.3799189211968</v>
      </c>
      <c r="T61" s="89">
        <v>1787.833080185964</v>
      </c>
      <c r="U61" s="89">
        <v>1797.9421592638182</v>
      </c>
      <c r="V61" s="89">
        <v>1779.3779594545631</v>
      </c>
      <c r="W61" s="89">
        <v>1771.5390902099725</v>
      </c>
      <c r="X61" s="89">
        <v>1800.729260276694</v>
      </c>
      <c r="Y61" s="89">
        <v>1801.8571471694963</v>
      </c>
      <c r="Z61" s="89">
        <v>1804.9874939097381</v>
      </c>
      <c r="AA61" s="89">
        <v>1770.1637647058824</v>
      </c>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90"/>
    </row>
    <row r="62" spans="2:74" s="6" customFormat="1" x14ac:dyDescent="0.25">
      <c r="B62" s="141"/>
      <c r="C62" s="83" t="s">
        <v>4</v>
      </c>
      <c r="D62" s="80"/>
      <c r="E62" s="75"/>
      <c r="F62" s="31"/>
      <c r="G62" s="31"/>
      <c r="H62" s="31"/>
      <c r="I62" s="91"/>
      <c r="J62" s="91"/>
      <c r="K62" s="91"/>
      <c r="L62" s="91"/>
      <c r="M62" s="91"/>
      <c r="N62" s="91"/>
      <c r="O62" s="91"/>
      <c r="P62" s="91"/>
      <c r="Q62" s="91"/>
      <c r="R62" s="91"/>
      <c r="S62" s="91"/>
      <c r="T62" s="91"/>
      <c r="U62" s="91"/>
      <c r="V62" s="91"/>
      <c r="W62" s="91"/>
      <c r="X62" s="91"/>
      <c r="Y62" s="91"/>
      <c r="Z62" s="91"/>
      <c r="AA62" s="91"/>
      <c r="AB62" s="91">
        <v>1838.9267504941972</v>
      </c>
      <c r="AC62" s="91">
        <v>1862.3353524306444</v>
      </c>
      <c r="AD62" s="91">
        <v>1871.4729742980912</v>
      </c>
      <c r="AE62" s="91">
        <v>1874.8314710168202</v>
      </c>
      <c r="AF62" s="91">
        <v>1882.4851971708019</v>
      </c>
      <c r="AG62" s="91">
        <v>1890.1880157457076</v>
      </c>
      <c r="AH62" s="91">
        <v>1894.5815474527558</v>
      </c>
      <c r="AI62" s="91">
        <v>1899.3824609137191</v>
      </c>
      <c r="AJ62" s="91">
        <v>1898.0250851196427</v>
      </c>
      <c r="AK62" s="91">
        <v>1899.2503901265741</v>
      </c>
      <c r="AL62" s="91">
        <v>1901.2772852191381</v>
      </c>
      <c r="AM62" s="91">
        <v>1903.2516513733397</v>
      </c>
      <c r="AN62" s="91">
        <v>1906.4492999736638</v>
      </c>
      <c r="AO62" s="91">
        <v>1909.3132136098748</v>
      </c>
      <c r="AP62" s="91">
        <v>1913.723329497022</v>
      </c>
      <c r="AQ62" s="91">
        <v>1916.7891246223351</v>
      </c>
      <c r="AR62" s="91">
        <v>1919.6308666051068</v>
      </c>
      <c r="AS62" s="91">
        <v>1923.9818061803062</v>
      </c>
      <c r="AT62" s="91">
        <v>1928.5431687711427</v>
      </c>
      <c r="AU62" s="91">
        <v>1933.4008884988655</v>
      </c>
      <c r="AV62" s="91">
        <v>1938.8368145117638</v>
      </c>
      <c r="AW62" s="91">
        <v>1944.8972098846282</v>
      </c>
      <c r="AX62" s="91">
        <v>1951.359241918927</v>
      </c>
      <c r="AY62" s="91">
        <v>1955.8179470778953</v>
      </c>
      <c r="AZ62" s="91">
        <v>1962.2255266502705</v>
      </c>
      <c r="BA62" s="91">
        <v>1967.363387365016</v>
      </c>
      <c r="BB62" s="91">
        <v>1974.8907141163349</v>
      </c>
      <c r="BC62" s="91">
        <v>1981.7689894864945</v>
      </c>
      <c r="BD62" s="91">
        <v>1990.8078444236296</v>
      </c>
      <c r="BE62" s="91">
        <v>2000.2744675467864</v>
      </c>
      <c r="BF62" s="91">
        <v>2010.2882745750028</v>
      </c>
      <c r="BG62" s="91">
        <v>2021.1585453281577</v>
      </c>
      <c r="BH62" s="91">
        <v>2033.1199175794618</v>
      </c>
      <c r="BI62" s="91">
        <v>2043.0846294911469</v>
      </c>
      <c r="BJ62" s="91">
        <v>2054.3089833896138</v>
      </c>
      <c r="BK62" s="91">
        <v>2066.4562540885936</v>
      </c>
      <c r="BL62" s="91">
        <v>2079.7441645308918</v>
      </c>
      <c r="BM62" s="91">
        <v>2095.821885202211</v>
      </c>
      <c r="BN62" s="91">
        <v>2110.3895582061214</v>
      </c>
      <c r="BO62" s="91">
        <v>2126.2763157329473</v>
      </c>
      <c r="BP62" s="91">
        <v>2143.585979951335</v>
      </c>
      <c r="BQ62" s="91">
        <v>2161.5709910537403</v>
      </c>
      <c r="BR62" s="91">
        <v>2177.1077495323912</v>
      </c>
      <c r="BS62" s="91">
        <v>2186.8188878242827</v>
      </c>
      <c r="BT62" s="91">
        <v>2197.9833240299263</v>
      </c>
      <c r="BU62" s="91">
        <v>2210.6631131388572</v>
      </c>
      <c r="BV62" s="92">
        <v>2223.2944937252341</v>
      </c>
    </row>
    <row r="63" spans="2:74" s="6" customFormat="1" x14ac:dyDescent="0.25">
      <c r="B63" s="141"/>
      <c r="C63" s="83" t="s">
        <v>1</v>
      </c>
      <c r="D63" s="80"/>
      <c r="E63" s="75"/>
      <c r="F63" s="31"/>
      <c r="G63" s="31"/>
      <c r="H63" s="31"/>
      <c r="I63" s="91"/>
      <c r="J63" s="91"/>
      <c r="K63" s="91"/>
      <c r="L63" s="91"/>
      <c r="M63" s="91"/>
      <c r="N63" s="91"/>
      <c r="O63" s="91"/>
      <c r="P63" s="91"/>
      <c r="Q63" s="91"/>
      <c r="R63" s="91"/>
      <c r="S63" s="91"/>
      <c r="T63" s="91"/>
      <c r="U63" s="91"/>
      <c r="V63" s="91"/>
      <c r="W63" s="91"/>
      <c r="X63" s="91"/>
      <c r="Y63" s="91"/>
      <c r="Z63" s="91"/>
      <c r="AA63" s="91"/>
      <c r="AB63" s="91">
        <v>1838.9267504941972</v>
      </c>
      <c r="AC63" s="91">
        <v>1862.3353524306444</v>
      </c>
      <c r="AD63" s="91">
        <v>1871.4729742980912</v>
      </c>
      <c r="AE63" s="91">
        <v>1874.8314710168202</v>
      </c>
      <c r="AF63" s="91">
        <v>1882.4851971708019</v>
      </c>
      <c r="AG63" s="91">
        <v>1890.1880157457076</v>
      </c>
      <c r="AH63" s="91">
        <v>1894.1861267104343</v>
      </c>
      <c r="AI63" s="91">
        <v>1898.5404188732068</v>
      </c>
      <c r="AJ63" s="91">
        <v>1896.7331680242085</v>
      </c>
      <c r="AK63" s="91">
        <v>1897.4351197283445</v>
      </c>
      <c r="AL63" s="91">
        <v>1898.3621187210715</v>
      </c>
      <c r="AM63" s="91">
        <v>1899.1772020511889</v>
      </c>
      <c r="AN63" s="91">
        <v>1901.2704651143331</v>
      </c>
      <c r="AO63" s="91">
        <v>1902.6530738522645</v>
      </c>
      <c r="AP63" s="91">
        <v>1905.5430695908615</v>
      </c>
      <c r="AQ63" s="91">
        <v>1906.9644883213689</v>
      </c>
      <c r="AR63" s="91">
        <v>1907.8604852460207</v>
      </c>
      <c r="AS63" s="91">
        <v>1910.3420158759411</v>
      </c>
      <c r="AT63" s="91">
        <v>1912.7045370302822</v>
      </c>
      <c r="AU63" s="91">
        <v>1915.3105115193011</v>
      </c>
      <c r="AV63" s="91">
        <v>1918.4967332160493</v>
      </c>
      <c r="AW63" s="91">
        <v>1922.1850866416503</v>
      </c>
      <c r="AX63" s="91">
        <v>1926.347942875442</v>
      </c>
      <c r="AY63" s="91">
        <v>1928.3325463271142</v>
      </c>
      <c r="AZ63" s="91">
        <v>1932.0384079020139</v>
      </c>
      <c r="BA63" s="91">
        <v>1934.3893205167876</v>
      </c>
      <c r="BB63" s="91">
        <v>1938.9740812968803</v>
      </c>
      <c r="BC63" s="91">
        <v>1942.8209702661331</v>
      </c>
      <c r="BD63" s="91">
        <v>1948.7764743565556</v>
      </c>
      <c r="BE63" s="91">
        <v>1955.0725670462139</v>
      </c>
      <c r="BF63" s="91">
        <v>1961.6037318383476</v>
      </c>
      <c r="BG63" s="91">
        <v>1969.1742979054163</v>
      </c>
      <c r="BH63" s="91">
        <v>1977.4117233781947</v>
      </c>
      <c r="BI63" s="91">
        <v>1983.967629167747</v>
      </c>
      <c r="BJ63" s="91">
        <v>1991.3919743964975</v>
      </c>
      <c r="BK63" s="91">
        <v>1999.6997935634067</v>
      </c>
      <c r="BL63" s="91">
        <v>2009.4196508329826</v>
      </c>
      <c r="BM63" s="91">
        <v>2021.4552664899611</v>
      </c>
      <c r="BN63" s="91">
        <v>2031.9423694197633</v>
      </c>
      <c r="BO63" s="91">
        <v>2043.7417491520223</v>
      </c>
      <c r="BP63" s="91">
        <v>2056.0765135610282</v>
      </c>
      <c r="BQ63" s="91">
        <v>2069.527604164155</v>
      </c>
      <c r="BR63" s="91">
        <v>2080.2843180692253</v>
      </c>
      <c r="BS63" s="91">
        <v>2085.7631482665765</v>
      </c>
      <c r="BT63" s="91">
        <v>2092.2671844615188</v>
      </c>
      <c r="BU63" s="91">
        <v>2100.0012561834146</v>
      </c>
      <c r="BV63" s="92">
        <v>2107.6089309862609</v>
      </c>
    </row>
    <row r="64" spans="2:74" s="6" customFormat="1" x14ac:dyDescent="0.25">
      <c r="B64" s="141"/>
      <c r="C64" s="83" t="s">
        <v>6</v>
      </c>
      <c r="D64" s="80"/>
      <c r="E64" s="75"/>
      <c r="F64" s="31"/>
      <c r="G64" s="31"/>
      <c r="H64" s="31"/>
      <c r="I64" s="91"/>
      <c r="J64" s="91"/>
      <c r="K64" s="91"/>
      <c r="L64" s="91"/>
      <c r="M64" s="91"/>
      <c r="N64" s="91"/>
      <c r="O64" s="91"/>
      <c r="P64" s="91"/>
      <c r="Q64" s="91"/>
      <c r="R64" s="91"/>
      <c r="S64" s="91"/>
      <c r="T64" s="91"/>
      <c r="U64" s="91"/>
      <c r="V64" s="91"/>
      <c r="W64" s="91"/>
      <c r="X64" s="91"/>
      <c r="Y64" s="91"/>
      <c r="Z64" s="91"/>
      <c r="AA64" s="91"/>
      <c r="AB64" s="91">
        <v>1838.9267504941972</v>
      </c>
      <c r="AC64" s="91">
        <v>1862.3353524306444</v>
      </c>
      <c r="AD64" s="91">
        <v>1871.4729742980912</v>
      </c>
      <c r="AE64" s="91">
        <v>1874.8314710168202</v>
      </c>
      <c r="AF64" s="91">
        <v>1882.4851971708019</v>
      </c>
      <c r="AG64" s="91">
        <v>1890.1880157457076</v>
      </c>
      <c r="AH64" s="91">
        <v>1893.7635218823709</v>
      </c>
      <c r="AI64" s="91">
        <v>1897.7064689310773</v>
      </c>
      <c r="AJ64" s="91">
        <v>1895.4607165316017</v>
      </c>
      <c r="AK64" s="91">
        <v>1895.6920853462227</v>
      </c>
      <c r="AL64" s="91">
        <v>1895.7934722796736</v>
      </c>
      <c r="AM64" s="91">
        <v>1895.7084531508353</v>
      </c>
      <c r="AN64" s="91">
        <v>1896.6934533650101</v>
      </c>
      <c r="AO64" s="91">
        <v>1897.0195042846337</v>
      </c>
      <c r="AP64" s="91">
        <v>1898.3943658843571</v>
      </c>
      <c r="AQ64" s="91">
        <v>1898.0430386427163</v>
      </c>
      <c r="AR64" s="91">
        <v>1896.9853520305458</v>
      </c>
      <c r="AS64" s="91">
        <v>1897.6338283631601</v>
      </c>
      <c r="AT64" s="91">
        <v>1898.0340980520766</v>
      </c>
      <c r="AU64" s="91">
        <v>1898.4424042164014</v>
      </c>
      <c r="AV64" s="91">
        <v>1899.2707758737718</v>
      </c>
      <c r="AW64" s="91">
        <v>1900.6945309906521</v>
      </c>
      <c r="AX64" s="91">
        <v>1902.3429248020316</v>
      </c>
      <c r="AY64" s="91">
        <v>1902.0800682957463</v>
      </c>
      <c r="AZ64" s="91">
        <v>1903.476133619806</v>
      </c>
      <c r="BA64" s="91">
        <v>1903.0740698436316</v>
      </c>
      <c r="BB64" s="91">
        <v>1905.0637996904536</v>
      </c>
      <c r="BC64" s="91">
        <v>1906.1342286958563</v>
      </c>
      <c r="BD64" s="91">
        <v>1909.0753405888472</v>
      </c>
      <c r="BE64" s="91">
        <v>1912.4683991753921</v>
      </c>
      <c r="BF64" s="91">
        <v>1916.4076644245108</v>
      </c>
      <c r="BG64" s="91">
        <v>1920.8121289278442</v>
      </c>
      <c r="BH64" s="91">
        <v>1925.9155557380002</v>
      </c>
      <c r="BI64" s="91">
        <v>1929.2394412672784</v>
      </c>
      <c r="BJ64" s="91">
        <v>1933.1108371947191</v>
      </c>
      <c r="BK64" s="91">
        <v>1938.0854653814438</v>
      </c>
      <c r="BL64" s="91">
        <v>1944.2977446981342</v>
      </c>
      <c r="BM64" s="91">
        <v>1952.6684921503202</v>
      </c>
      <c r="BN64" s="91">
        <v>1959.4957813065059</v>
      </c>
      <c r="BO64" s="91">
        <v>1967.1097361175728</v>
      </c>
      <c r="BP64" s="91">
        <v>1975.5912955594561</v>
      </c>
      <c r="BQ64" s="91">
        <v>1985.0343064796866</v>
      </c>
      <c r="BR64" s="91">
        <v>1991.6175851232285</v>
      </c>
      <c r="BS64" s="91">
        <v>1993.0659722491393</v>
      </c>
      <c r="BT64" s="91">
        <v>1995.7001560789681</v>
      </c>
      <c r="BU64" s="91">
        <v>1999.2776335712233</v>
      </c>
      <c r="BV64" s="92">
        <v>2002.8138760596014</v>
      </c>
    </row>
    <row r="65" spans="2:74" s="6" customFormat="1" x14ac:dyDescent="0.25">
      <c r="B65" s="141"/>
      <c r="C65" s="83" t="s">
        <v>62</v>
      </c>
      <c r="D65" s="80"/>
      <c r="E65" s="75"/>
      <c r="F65" s="31"/>
      <c r="G65" s="31"/>
      <c r="H65" s="31"/>
      <c r="I65" s="91"/>
      <c r="J65" s="91"/>
      <c r="K65" s="91"/>
      <c r="L65" s="91"/>
      <c r="M65" s="91"/>
      <c r="N65" s="91"/>
      <c r="O65" s="91"/>
      <c r="P65" s="91"/>
      <c r="Q65" s="91"/>
      <c r="R65" s="91"/>
      <c r="S65" s="91"/>
      <c r="T65" s="91"/>
      <c r="U65" s="91"/>
      <c r="V65" s="91"/>
      <c r="W65" s="91"/>
      <c r="X65" s="91"/>
      <c r="Y65" s="91"/>
      <c r="Z65" s="91"/>
      <c r="AA65" s="91"/>
      <c r="AB65" s="91">
        <v>1838.9267504941972</v>
      </c>
      <c r="AC65" s="91">
        <v>1862.3353524306444</v>
      </c>
      <c r="AD65" s="91">
        <v>1871.4729742980912</v>
      </c>
      <c r="AE65" s="91">
        <v>1874.8314710168202</v>
      </c>
      <c r="AF65" s="91">
        <v>1882.4851971708019</v>
      </c>
      <c r="AG65" s="91">
        <v>1890.1880157457076</v>
      </c>
      <c r="AH65" s="91">
        <v>1894.1853161640981</v>
      </c>
      <c r="AI65" s="91">
        <v>1898.4574394022493</v>
      </c>
      <c r="AJ65" s="91">
        <v>1896.4914986225579</v>
      </c>
      <c r="AK65" s="91">
        <v>1897.6019562620895</v>
      </c>
      <c r="AL65" s="91">
        <v>1898.6630178783953</v>
      </c>
      <c r="AM65" s="91">
        <v>1899.6300252802118</v>
      </c>
      <c r="AN65" s="91">
        <v>1901.465812837301</v>
      </c>
      <c r="AO65" s="91">
        <v>1902.7718110382775</v>
      </c>
      <c r="AP65" s="91">
        <v>1905.7477929061488</v>
      </c>
      <c r="AQ65" s="91">
        <v>1906.9318179161728</v>
      </c>
      <c r="AR65" s="91">
        <v>1908.3170772788828</v>
      </c>
      <c r="AS65" s="91">
        <v>1910.8071826111959</v>
      </c>
      <c r="AT65" s="91">
        <v>1913.4556599255395</v>
      </c>
      <c r="AU65" s="91">
        <v>1916.3960144554501</v>
      </c>
      <c r="AV65" s="91">
        <v>1919.5085066841139</v>
      </c>
      <c r="AW65" s="91">
        <v>1923.6225198043965</v>
      </c>
      <c r="AX65" s="91">
        <v>1927.7705969084982</v>
      </c>
      <c r="AY65" s="91">
        <v>1929.7322251372902</v>
      </c>
      <c r="AZ65" s="91">
        <v>1933.8173572893802</v>
      </c>
      <c r="BA65" s="91">
        <v>1936.548889620703</v>
      </c>
      <c r="BB65" s="91">
        <v>1941.2263942603595</v>
      </c>
      <c r="BC65" s="91">
        <v>1945.1119356852132</v>
      </c>
      <c r="BD65" s="91">
        <v>1951.2705810806217</v>
      </c>
      <c r="BE65" s="91">
        <v>1957.8178472826194</v>
      </c>
      <c r="BF65" s="91">
        <v>1964.5189525453297</v>
      </c>
      <c r="BG65" s="91">
        <v>1971.7753059160775</v>
      </c>
      <c r="BH65" s="91">
        <v>1979.9735049056221</v>
      </c>
      <c r="BI65" s="91">
        <v>1986.3703170762433</v>
      </c>
      <c r="BJ65" s="91">
        <v>1994.1519152706708</v>
      </c>
      <c r="BK65" s="91">
        <v>2002.8524962158588</v>
      </c>
      <c r="BL65" s="91">
        <v>2012.7152097790961</v>
      </c>
      <c r="BM65" s="91">
        <v>2024.9519872502069</v>
      </c>
      <c r="BN65" s="91">
        <v>2035.88299724886</v>
      </c>
      <c r="BO65" s="91">
        <v>2048.9749301764045</v>
      </c>
      <c r="BP65" s="91">
        <v>2063.8414625226737</v>
      </c>
      <c r="BQ65" s="91">
        <v>2066.8291575901135</v>
      </c>
      <c r="BR65" s="91">
        <v>2080.6025501250256</v>
      </c>
      <c r="BS65" s="91">
        <v>2088.6668067552473</v>
      </c>
      <c r="BT65" s="91">
        <v>2100.4524042166054</v>
      </c>
      <c r="BU65" s="91">
        <v>2111.8501312390613</v>
      </c>
      <c r="BV65" s="92">
        <v>2124.0203300413223</v>
      </c>
    </row>
    <row r="66" spans="2:74" s="6" customFormat="1" x14ac:dyDescent="0.25">
      <c r="B66" s="141"/>
      <c r="C66" s="83" t="s">
        <v>63</v>
      </c>
      <c r="D66" s="80"/>
      <c r="E66" s="75"/>
      <c r="F66" s="31"/>
      <c r="G66" s="31"/>
      <c r="H66" s="31"/>
      <c r="I66" s="91"/>
      <c r="J66" s="91"/>
      <c r="K66" s="91"/>
      <c r="L66" s="91"/>
      <c r="M66" s="91"/>
      <c r="N66" s="91"/>
      <c r="O66" s="91"/>
      <c r="P66" s="91"/>
      <c r="Q66" s="91"/>
      <c r="R66" s="91"/>
      <c r="S66" s="91"/>
      <c r="T66" s="91"/>
      <c r="U66" s="91"/>
      <c r="V66" s="91"/>
      <c r="W66" s="91"/>
      <c r="X66" s="91"/>
      <c r="Y66" s="91"/>
      <c r="Z66" s="91"/>
      <c r="AA66" s="91"/>
      <c r="AB66" s="91">
        <v>1838.9267504941972</v>
      </c>
      <c r="AC66" s="91">
        <v>1862.3353524306444</v>
      </c>
      <c r="AD66" s="91">
        <v>1871.4729742980912</v>
      </c>
      <c r="AE66" s="91">
        <v>1874.8314710168202</v>
      </c>
      <c r="AF66" s="91">
        <v>1882.4851971708019</v>
      </c>
      <c r="AG66" s="91">
        <v>1890.1880157457076</v>
      </c>
      <c r="AH66" s="91">
        <v>1894.2018928765676</v>
      </c>
      <c r="AI66" s="91">
        <v>1898.6863209121125</v>
      </c>
      <c r="AJ66" s="91">
        <v>1896.9376879297806</v>
      </c>
      <c r="AK66" s="91">
        <v>1897.1904188682579</v>
      </c>
      <c r="AL66" s="91">
        <v>1898.1787439169116</v>
      </c>
      <c r="AM66" s="91">
        <v>1899.0634120539285</v>
      </c>
      <c r="AN66" s="91">
        <v>1900.6689270359866</v>
      </c>
      <c r="AO66" s="91">
        <v>1901.9986139288906</v>
      </c>
      <c r="AP66" s="91">
        <v>1904.9640594885393</v>
      </c>
      <c r="AQ66" s="91">
        <v>1906.4746894709551</v>
      </c>
      <c r="AR66" s="91">
        <v>1907.3753764600553</v>
      </c>
      <c r="AS66" s="91">
        <v>1909.4895561766734</v>
      </c>
      <c r="AT66" s="91">
        <v>1911.3090073325695</v>
      </c>
      <c r="AU66" s="91">
        <v>1913.3911313511308</v>
      </c>
      <c r="AV66" s="91">
        <v>1916.1145112784034</v>
      </c>
      <c r="AW66" s="91">
        <v>1919.0772840002232</v>
      </c>
      <c r="AX66" s="91">
        <v>1923.0525655647341</v>
      </c>
      <c r="AY66" s="91">
        <v>1924.679114648103</v>
      </c>
      <c r="AZ66" s="91">
        <v>1927.6327638229814</v>
      </c>
      <c r="BA66" s="91">
        <v>1929.5921428907284</v>
      </c>
      <c r="BB66" s="91">
        <v>1933.6036229384481</v>
      </c>
      <c r="BC66" s="91">
        <v>1937.0397868163798</v>
      </c>
      <c r="BD66" s="91">
        <v>1942.639612419656</v>
      </c>
      <c r="BE66" s="91">
        <v>1948.3069838155193</v>
      </c>
      <c r="BF66" s="91">
        <v>1953.8454604758256</v>
      </c>
      <c r="BG66" s="91">
        <v>1960.969772461088</v>
      </c>
      <c r="BH66" s="91">
        <v>1968.5316454998097</v>
      </c>
      <c r="BI66" s="91">
        <v>1974.3848164861029</v>
      </c>
      <c r="BJ66" s="91">
        <v>1981.1175629182023</v>
      </c>
      <c r="BK66" s="91">
        <v>1988.4340016795843</v>
      </c>
      <c r="BL66" s="91">
        <v>1997.4539831334259</v>
      </c>
      <c r="BM66" s="91">
        <v>2008.7979105434258</v>
      </c>
      <c r="BN66" s="91">
        <v>2018.473527739661</v>
      </c>
      <c r="BO66" s="91">
        <v>2029.5891377284343</v>
      </c>
      <c r="BP66" s="91">
        <v>2040.8185421369901</v>
      </c>
      <c r="BQ66" s="91">
        <v>2052.8610328444202</v>
      </c>
      <c r="BR66" s="91">
        <v>2062.192509829461</v>
      </c>
      <c r="BS66" s="91">
        <v>2067.9878170584293</v>
      </c>
      <c r="BT66" s="91">
        <v>2075.9376874504246</v>
      </c>
      <c r="BU66" s="91">
        <v>2084.0470339285139</v>
      </c>
      <c r="BV66" s="92">
        <v>2092.0386396163372</v>
      </c>
    </row>
    <row r="67" spans="2:74" s="6" customFormat="1" x14ac:dyDescent="0.25">
      <c r="B67" s="141"/>
      <c r="C67" s="83" t="s">
        <v>7</v>
      </c>
      <c r="D67" s="80"/>
      <c r="E67" s="75"/>
      <c r="F67" s="31"/>
      <c r="G67" s="31"/>
      <c r="H67" s="31"/>
      <c r="I67" s="91"/>
      <c r="J67" s="91"/>
      <c r="K67" s="91"/>
      <c r="L67" s="91"/>
      <c r="M67" s="91"/>
      <c r="N67" s="91"/>
      <c r="O67" s="91"/>
      <c r="P67" s="91"/>
      <c r="Q67" s="91"/>
      <c r="R67" s="91"/>
      <c r="S67" s="91"/>
      <c r="T67" s="91"/>
      <c r="U67" s="91"/>
      <c r="V67" s="91"/>
      <c r="W67" s="91"/>
      <c r="X67" s="91"/>
      <c r="Y67" s="91"/>
      <c r="Z67" s="91"/>
      <c r="AA67" s="91"/>
      <c r="AB67" s="91">
        <v>1838.9267504941972</v>
      </c>
      <c r="AC67" s="91">
        <v>1862.3353524306444</v>
      </c>
      <c r="AD67" s="91">
        <v>1871.4729742980912</v>
      </c>
      <c r="AE67" s="91">
        <v>1874.8314710168202</v>
      </c>
      <c r="AF67" s="91">
        <v>1882.4851971708019</v>
      </c>
      <c r="AG67" s="91">
        <v>1890.1880157457076</v>
      </c>
      <c r="AH67" s="91">
        <v>1894.9130137567217</v>
      </c>
      <c r="AI67" s="91">
        <v>1899.582447834352</v>
      </c>
      <c r="AJ67" s="91">
        <v>1898.7912767075222</v>
      </c>
      <c r="AK67" s="91">
        <v>1898.2627222147576</v>
      </c>
      <c r="AL67" s="91">
        <v>1901.9769576619879</v>
      </c>
      <c r="AM67" s="91">
        <v>1902.7179943592284</v>
      </c>
      <c r="AN67" s="91">
        <v>1904.9541684722547</v>
      </c>
      <c r="AO67" s="91">
        <v>1905.9433193880568</v>
      </c>
      <c r="AP67" s="91">
        <v>1908.6154162392972</v>
      </c>
      <c r="AQ67" s="91">
        <v>1911.5894047042671</v>
      </c>
      <c r="AR67" s="91">
        <v>1913.6616467565532</v>
      </c>
      <c r="AS67" s="91">
        <v>1915.7125008037669</v>
      </c>
      <c r="AT67" s="91">
        <v>1918.2019658926454</v>
      </c>
      <c r="AU67" s="91">
        <v>1921.0433739860721</v>
      </c>
      <c r="AV67" s="91">
        <v>1926.8659388956326</v>
      </c>
      <c r="AW67" s="91">
        <v>1930.431407845203</v>
      </c>
      <c r="AX67" s="91">
        <v>1932.7798628103312</v>
      </c>
      <c r="AY67" s="91">
        <v>1937.8685318673656</v>
      </c>
      <c r="AZ67" s="91">
        <v>1940.4257775930207</v>
      </c>
      <c r="BA67" s="91">
        <v>1942.6768499262121</v>
      </c>
      <c r="BB67" s="91">
        <v>1947.9669132622446</v>
      </c>
      <c r="BC67" s="91">
        <v>1952.8134820668297</v>
      </c>
      <c r="BD67" s="91">
        <v>1959.9890960021282</v>
      </c>
      <c r="BE67" s="91">
        <v>1969.2045125506011</v>
      </c>
      <c r="BF67" s="91">
        <v>1976.0303554975628</v>
      </c>
      <c r="BG67" s="91">
        <v>1984.8172942799736</v>
      </c>
      <c r="BH67" s="91">
        <v>1992.34296671881</v>
      </c>
      <c r="BI67" s="91">
        <v>2002.6022912080259</v>
      </c>
      <c r="BJ67" s="91">
        <v>2012.6149172444334</v>
      </c>
      <c r="BK67" s="91">
        <v>2021.7988644906222</v>
      </c>
      <c r="BL67" s="91">
        <v>2032.4329284413786</v>
      </c>
      <c r="BM67" s="91">
        <v>2044.1911168411623</v>
      </c>
      <c r="BN67" s="91">
        <v>2057.5178931174755</v>
      </c>
      <c r="BO67" s="91">
        <v>2070.9726911403195</v>
      </c>
      <c r="BP67" s="91">
        <v>2084.9190973255618</v>
      </c>
      <c r="BQ67" s="91">
        <v>2102.5676743489444</v>
      </c>
      <c r="BR67" s="91">
        <v>2114.4111497071303</v>
      </c>
      <c r="BS67" s="91">
        <v>2121.8463089463257</v>
      </c>
      <c r="BT67" s="91">
        <v>2129.9900584935872</v>
      </c>
      <c r="BU67" s="91">
        <v>2138.8193467087863</v>
      </c>
      <c r="BV67" s="92">
        <v>2146.315830078307</v>
      </c>
    </row>
    <row r="68" spans="2:74" s="6" customFormat="1" x14ac:dyDescent="0.25">
      <c r="B68" s="141"/>
      <c r="C68" s="83" t="s">
        <v>8</v>
      </c>
      <c r="D68" s="80"/>
      <c r="E68" s="75"/>
      <c r="F68" s="31"/>
      <c r="G68" s="31"/>
      <c r="H68" s="31"/>
      <c r="I68" s="91"/>
      <c r="J68" s="91"/>
      <c r="K68" s="91"/>
      <c r="L68" s="91"/>
      <c r="M68" s="91"/>
      <c r="N68" s="91"/>
      <c r="O68" s="91"/>
      <c r="P68" s="91"/>
      <c r="Q68" s="91"/>
      <c r="R68" s="91"/>
      <c r="S68" s="91"/>
      <c r="T68" s="91"/>
      <c r="U68" s="91"/>
      <c r="V68" s="91"/>
      <c r="W68" s="91"/>
      <c r="X68" s="91"/>
      <c r="Y68" s="91"/>
      <c r="Z68" s="91"/>
      <c r="AA68" s="91"/>
      <c r="AB68" s="91">
        <v>1838.9267504941972</v>
      </c>
      <c r="AC68" s="91">
        <v>1862.3353524306444</v>
      </c>
      <c r="AD68" s="91">
        <v>1871.4729742980912</v>
      </c>
      <c r="AE68" s="91">
        <v>1874.8314710168202</v>
      </c>
      <c r="AF68" s="91">
        <v>1882.4851971708019</v>
      </c>
      <c r="AG68" s="91">
        <v>1890.1880157457076</v>
      </c>
      <c r="AH68" s="91">
        <v>1896.3346137817</v>
      </c>
      <c r="AI68" s="91">
        <v>1900.9882667249667</v>
      </c>
      <c r="AJ68" s="91">
        <v>1898.3702920916376</v>
      </c>
      <c r="AK68" s="91">
        <v>1897.1282735207792</v>
      </c>
      <c r="AL68" s="91">
        <v>1899.2239346650701</v>
      </c>
      <c r="AM68" s="91">
        <v>1900.3489864362791</v>
      </c>
      <c r="AN68" s="91">
        <v>1902.936390409981</v>
      </c>
      <c r="AO68" s="91">
        <v>1902.9564821600934</v>
      </c>
      <c r="AP68" s="91">
        <v>1904.4163410845943</v>
      </c>
      <c r="AQ68" s="91">
        <v>1907.0014998793242</v>
      </c>
      <c r="AR68" s="91">
        <v>1908.5312977398964</v>
      </c>
      <c r="AS68" s="91">
        <v>1911.4550218110689</v>
      </c>
      <c r="AT68" s="91">
        <v>1912.4357319672893</v>
      </c>
      <c r="AU68" s="91">
        <v>1915.8166090048503</v>
      </c>
      <c r="AV68" s="91">
        <v>1919.3837886999536</v>
      </c>
      <c r="AW68" s="91">
        <v>1921.6235100238005</v>
      </c>
      <c r="AX68" s="91">
        <v>1925.7914353977296</v>
      </c>
      <c r="AY68" s="91">
        <v>1929.7711439902014</v>
      </c>
      <c r="AZ68" s="91">
        <v>1931.5875163527285</v>
      </c>
      <c r="BA68" s="91">
        <v>1933.2904033673283</v>
      </c>
      <c r="BB68" s="91">
        <v>1935.0037385879843</v>
      </c>
      <c r="BC68" s="91">
        <v>1937.4484069284756</v>
      </c>
      <c r="BD68" s="91">
        <v>1943.9504406494075</v>
      </c>
      <c r="BE68" s="91">
        <v>1950.2905507309958</v>
      </c>
      <c r="BF68" s="91">
        <v>1956.9996295463895</v>
      </c>
      <c r="BG68" s="91">
        <v>1962.0357970719667</v>
      </c>
      <c r="BH68" s="91">
        <v>1970.0635826519006</v>
      </c>
      <c r="BI68" s="91">
        <v>1974.6992810473555</v>
      </c>
      <c r="BJ68" s="91">
        <v>1982.9592338218072</v>
      </c>
      <c r="BK68" s="91">
        <v>1990.3587691222103</v>
      </c>
      <c r="BL68" s="91">
        <v>1997.9687211049377</v>
      </c>
      <c r="BM68" s="91">
        <v>2010.8828026772612</v>
      </c>
      <c r="BN68" s="91">
        <v>2020.6026580464331</v>
      </c>
      <c r="BO68" s="91">
        <v>2031.9894642673182</v>
      </c>
      <c r="BP68" s="91">
        <v>2043.4153517267227</v>
      </c>
      <c r="BQ68" s="91">
        <v>2059.0271190324952</v>
      </c>
      <c r="BR68" s="91">
        <v>2068.9457268378524</v>
      </c>
      <c r="BS68" s="91">
        <v>2076.2872362581425</v>
      </c>
      <c r="BT68" s="91">
        <v>2081.1068479523042</v>
      </c>
      <c r="BU68" s="91">
        <v>2088.4097599188426</v>
      </c>
      <c r="BV68" s="92">
        <v>2092.7793922296205</v>
      </c>
    </row>
    <row r="69" spans="2:74" s="6" customFormat="1" x14ac:dyDescent="0.25">
      <c r="B69" s="141"/>
      <c r="C69" s="84" t="s">
        <v>9</v>
      </c>
      <c r="D69" s="80"/>
      <c r="E69" s="75"/>
      <c r="F69" s="31"/>
      <c r="G69" s="31"/>
      <c r="H69" s="31"/>
      <c r="I69" s="91"/>
      <c r="J69" s="91"/>
      <c r="K69" s="91"/>
      <c r="L69" s="91"/>
      <c r="M69" s="91"/>
      <c r="N69" s="91"/>
      <c r="O69" s="91"/>
      <c r="P69" s="91"/>
      <c r="Q69" s="91"/>
      <c r="R69" s="91"/>
      <c r="S69" s="91"/>
      <c r="T69" s="91"/>
      <c r="U69" s="91"/>
      <c r="V69" s="91"/>
      <c r="W69" s="91"/>
      <c r="X69" s="91"/>
      <c r="Y69" s="91"/>
      <c r="Z69" s="91"/>
      <c r="AA69" s="91"/>
      <c r="AB69" s="91">
        <v>1838.9267504941972</v>
      </c>
      <c r="AC69" s="91">
        <v>1862.3353524306444</v>
      </c>
      <c r="AD69" s="91">
        <v>1871.4729742980912</v>
      </c>
      <c r="AE69" s="91">
        <v>1874.8314710168202</v>
      </c>
      <c r="AF69" s="91">
        <v>1882.4851971708019</v>
      </c>
      <c r="AG69" s="91">
        <v>1890.1880157457076</v>
      </c>
      <c r="AH69" s="91">
        <v>1896.5865965074931</v>
      </c>
      <c r="AI69" s="91">
        <v>1900.0923222324252</v>
      </c>
      <c r="AJ69" s="91">
        <v>1897.8636341509057</v>
      </c>
      <c r="AK69" s="91">
        <v>1898.7491806421287</v>
      </c>
      <c r="AL69" s="91">
        <v>1899.4616965048663</v>
      </c>
      <c r="AM69" s="91">
        <v>1902.1256138667268</v>
      </c>
      <c r="AN69" s="91">
        <v>1904.5984335082667</v>
      </c>
      <c r="AO69" s="91">
        <v>1906.4446552521249</v>
      </c>
      <c r="AP69" s="91">
        <v>1907.9678780144411</v>
      </c>
      <c r="AQ69" s="91">
        <v>1911.6017611497293</v>
      </c>
      <c r="AR69" s="91">
        <v>1913.0723230169178</v>
      </c>
      <c r="AS69" s="91">
        <v>1915.8927492421337</v>
      </c>
      <c r="AT69" s="91">
        <v>1918.5176071181322</v>
      </c>
      <c r="AU69" s="91">
        <v>1920.8593878330723</v>
      </c>
      <c r="AV69" s="91">
        <v>1926.0739575611381</v>
      </c>
      <c r="AW69" s="91">
        <v>1930.042412548823</v>
      </c>
      <c r="AX69" s="91">
        <v>1934.1913733802523</v>
      </c>
      <c r="AY69" s="91">
        <v>1940.1475557034732</v>
      </c>
      <c r="AZ69" s="91">
        <v>1945.4529093041795</v>
      </c>
      <c r="BA69" s="91">
        <v>1947.5274343650476</v>
      </c>
      <c r="BB69" s="91">
        <v>1951.1279415013348</v>
      </c>
      <c r="BC69" s="91">
        <v>1954.4169332589981</v>
      </c>
      <c r="BD69" s="91">
        <v>1961.319650066504</v>
      </c>
      <c r="BE69" s="91">
        <v>1969.7249185412625</v>
      </c>
      <c r="BF69" s="91">
        <v>1977.5647793418802</v>
      </c>
      <c r="BG69" s="91">
        <v>1986.2886130176321</v>
      </c>
      <c r="BH69" s="91">
        <v>1992.6951431539248</v>
      </c>
      <c r="BI69" s="91">
        <v>1999.54406258475</v>
      </c>
      <c r="BJ69" s="91">
        <v>2007.9724605660426</v>
      </c>
      <c r="BK69" s="91">
        <v>2015.415192042705</v>
      </c>
      <c r="BL69" s="91">
        <v>2025.012863893568</v>
      </c>
      <c r="BM69" s="91">
        <v>2036.8498508048613</v>
      </c>
      <c r="BN69" s="91">
        <v>2050.66445761361</v>
      </c>
      <c r="BO69" s="91">
        <v>2060.9753410322714</v>
      </c>
      <c r="BP69" s="91">
        <v>2076.6447332848611</v>
      </c>
      <c r="BQ69" s="91">
        <v>2092.7589898464689</v>
      </c>
      <c r="BR69" s="91">
        <v>2101.7884777207878</v>
      </c>
      <c r="BS69" s="91">
        <v>2107.425457057941</v>
      </c>
      <c r="BT69" s="91">
        <v>2114.6071553218949</v>
      </c>
      <c r="BU69" s="91">
        <v>2121.9529962760789</v>
      </c>
      <c r="BV69" s="92">
        <v>2131.1235161483837</v>
      </c>
    </row>
    <row r="70" spans="2:74" s="6" customFormat="1" x14ac:dyDescent="0.25">
      <c r="B70" s="141"/>
      <c r="C70" s="84" t="s">
        <v>10</v>
      </c>
      <c r="D70" s="80"/>
      <c r="E70" s="75"/>
      <c r="F70" s="31"/>
      <c r="G70" s="31"/>
      <c r="H70" s="31"/>
      <c r="I70" s="91"/>
      <c r="J70" s="91"/>
      <c r="K70" s="91"/>
      <c r="L70" s="91"/>
      <c r="M70" s="91"/>
      <c r="N70" s="91"/>
      <c r="O70" s="91"/>
      <c r="P70" s="91"/>
      <c r="Q70" s="91"/>
      <c r="R70" s="91"/>
      <c r="S70" s="91"/>
      <c r="T70" s="91"/>
      <c r="U70" s="91"/>
      <c r="V70" s="91"/>
      <c r="W70" s="91"/>
      <c r="X70" s="91"/>
      <c r="Y70" s="91"/>
      <c r="Z70" s="91"/>
      <c r="AA70" s="91"/>
      <c r="AB70" s="91">
        <v>1838.9267504941972</v>
      </c>
      <c r="AC70" s="91">
        <v>1862.3353524306444</v>
      </c>
      <c r="AD70" s="91">
        <v>1871.4729742980912</v>
      </c>
      <c r="AE70" s="91">
        <v>1874.8314710168202</v>
      </c>
      <c r="AF70" s="91">
        <v>1882.4851971708019</v>
      </c>
      <c r="AG70" s="91">
        <v>1890.1880157457076</v>
      </c>
      <c r="AH70" s="91">
        <v>1890.4150872772595</v>
      </c>
      <c r="AI70" s="91">
        <v>1896.6380818969974</v>
      </c>
      <c r="AJ70" s="91">
        <v>1894.1032624969785</v>
      </c>
      <c r="AK70" s="91">
        <v>1894.5456414063792</v>
      </c>
      <c r="AL70" s="91">
        <v>1895.4558661078524</v>
      </c>
      <c r="AM70" s="91">
        <v>1896.7380226568196</v>
      </c>
      <c r="AN70" s="91">
        <v>1898.9107678901848</v>
      </c>
      <c r="AO70" s="91">
        <v>1901.0374557795617</v>
      </c>
      <c r="AP70" s="91">
        <v>1905.3248675609309</v>
      </c>
      <c r="AQ70" s="91">
        <v>1907.1045004443931</v>
      </c>
      <c r="AR70" s="91">
        <v>1908.0068531361658</v>
      </c>
      <c r="AS70" s="91">
        <v>1909.5460503688053</v>
      </c>
      <c r="AT70" s="91">
        <v>1912.1261748290749</v>
      </c>
      <c r="AU70" s="91">
        <v>1911.87818887967</v>
      </c>
      <c r="AV70" s="91">
        <v>1913.8984207457761</v>
      </c>
      <c r="AW70" s="91">
        <v>1918.4002857209612</v>
      </c>
      <c r="AX70" s="91">
        <v>1922.8731457636698</v>
      </c>
      <c r="AY70" s="91">
        <v>1925.8331627256341</v>
      </c>
      <c r="AZ70" s="91">
        <v>1927.9954569155061</v>
      </c>
      <c r="BA70" s="91">
        <v>1928.0198080541584</v>
      </c>
      <c r="BB70" s="91">
        <v>1932.0362001964018</v>
      </c>
      <c r="BC70" s="91">
        <v>1936.2530283209428</v>
      </c>
      <c r="BD70" s="91">
        <v>1939.8071108533106</v>
      </c>
      <c r="BE70" s="91">
        <v>1944.8245958778418</v>
      </c>
      <c r="BF70" s="91">
        <v>1949.5442263718319</v>
      </c>
      <c r="BG70" s="91">
        <v>1958.0929771584563</v>
      </c>
      <c r="BH70" s="91">
        <v>1964.470858338967</v>
      </c>
      <c r="BI70" s="91">
        <v>1969.12052317698</v>
      </c>
      <c r="BJ70" s="91">
        <v>1974.6527456513356</v>
      </c>
      <c r="BK70" s="91">
        <v>1981.329002082309</v>
      </c>
      <c r="BL70" s="91">
        <v>1989.2914848566336</v>
      </c>
      <c r="BM70" s="91">
        <v>2002.5768191804598</v>
      </c>
      <c r="BN70" s="91">
        <v>2012.2007221132894</v>
      </c>
      <c r="BO70" s="91">
        <v>2022.7158553391034</v>
      </c>
      <c r="BP70" s="91">
        <v>2034.3673472487399</v>
      </c>
      <c r="BQ70" s="91">
        <v>2047.0322266935916</v>
      </c>
      <c r="BR70" s="91">
        <v>2057.4996864864015</v>
      </c>
      <c r="BS70" s="91">
        <v>2062.2025117916164</v>
      </c>
      <c r="BT70" s="91">
        <v>2067.7421845704562</v>
      </c>
      <c r="BU70" s="91">
        <v>2075.045848169852</v>
      </c>
      <c r="BV70" s="92">
        <v>2081.5746358756742</v>
      </c>
    </row>
    <row r="71" spans="2:74" s="6" customFormat="1" x14ac:dyDescent="0.25">
      <c r="B71" s="141"/>
      <c r="C71" s="84" t="s">
        <v>11</v>
      </c>
      <c r="D71" s="80"/>
      <c r="E71" s="75"/>
      <c r="F71" s="31"/>
      <c r="G71" s="31"/>
      <c r="H71" s="31"/>
      <c r="I71" s="91"/>
      <c r="J71" s="91"/>
      <c r="K71" s="91"/>
      <c r="L71" s="91"/>
      <c r="M71" s="91"/>
      <c r="N71" s="91"/>
      <c r="O71" s="91"/>
      <c r="P71" s="91"/>
      <c r="Q71" s="91"/>
      <c r="R71" s="91"/>
      <c r="S71" s="91"/>
      <c r="T71" s="91"/>
      <c r="U71" s="91"/>
      <c r="V71" s="91"/>
      <c r="W71" s="91"/>
      <c r="X71" s="91"/>
      <c r="Y71" s="91"/>
      <c r="Z71" s="91"/>
      <c r="AA71" s="91"/>
      <c r="AB71" s="91">
        <v>1838.9267504941972</v>
      </c>
      <c r="AC71" s="91">
        <v>1862.3353524306444</v>
      </c>
      <c r="AD71" s="91">
        <v>1871.4729742980912</v>
      </c>
      <c r="AE71" s="91">
        <v>1874.8314710168202</v>
      </c>
      <c r="AF71" s="91">
        <v>1882.4851971708019</v>
      </c>
      <c r="AG71" s="91">
        <v>1890.1880157457076</v>
      </c>
      <c r="AH71" s="91">
        <v>1893.8138039771013</v>
      </c>
      <c r="AI71" s="91">
        <v>1897.9948365255552</v>
      </c>
      <c r="AJ71" s="91">
        <v>1895.5934352686954</v>
      </c>
      <c r="AK71" s="91">
        <v>1896.3249388974757</v>
      </c>
      <c r="AL71" s="91">
        <v>1896.724132061076</v>
      </c>
      <c r="AM71" s="91">
        <v>1900.9589100551927</v>
      </c>
      <c r="AN71" s="91">
        <v>1904.1773130762881</v>
      </c>
      <c r="AO71" s="91">
        <v>1905.0471481322006</v>
      </c>
      <c r="AP71" s="91">
        <v>1907.1897708700574</v>
      </c>
      <c r="AQ71" s="91">
        <v>1909.2879199294271</v>
      </c>
      <c r="AR71" s="91">
        <v>1910.7385892953409</v>
      </c>
      <c r="AS71" s="91">
        <v>1915.3404681952379</v>
      </c>
      <c r="AT71" s="91">
        <v>1916.6157650420171</v>
      </c>
      <c r="AU71" s="91">
        <v>1918.2301299408148</v>
      </c>
      <c r="AV71" s="91">
        <v>1922.266478472977</v>
      </c>
      <c r="AW71" s="91">
        <v>1927.2591393377031</v>
      </c>
      <c r="AX71" s="91">
        <v>1930.6887098388331</v>
      </c>
      <c r="AY71" s="91">
        <v>1933.5680529992489</v>
      </c>
      <c r="AZ71" s="91">
        <v>1937.351000116071</v>
      </c>
      <c r="BA71" s="91">
        <v>1938.8409297626522</v>
      </c>
      <c r="BB71" s="91">
        <v>1944.3278545063886</v>
      </c>
      <c r="BC71" s="91">
        <v>1950.7859487058702</v>
      </c>
      <c r="BD71" s="91">
        <v>1956.2515034935761</v>
      </c>
      <c r="BE71" s="91">
        <v>1962.6789731348083</v>
      </c>
      <c r="BF71" s="91">
        <v>1968.2446842450236</v>
      </c>
      <c r="BG71" s="91">
        <v>1978.3227895976052</v>
      </c>
      <c r="BH71" s="91">
        <v>1985.2078267292836</v>
      </c>
      <c r="BI71" s="91">
        <v>1991.155240646294</v>
      </c>
      <c r="BJ71" s="91">
        <v>1997.9025511466932</v>
      </c>
      <c r="BK71" s="91">
        <v>2006.2874979912281</v>
      </c>
      <c r="BL71" s="91">
        <v>2015.6495797046662</v>
      </c>
      <c r="BM71" s="91">
        <v>2028.7747859331052</v>
      </c>
      <c r="BN71" s="91">
        <v>2038.9272413995984</v>
      </c>
      <c r="BO71" s="91">
        <v>2052.3093315061365</v>
      </c>
      <c r="BP71" s="91">
        <v>2063.9734715502482</v>
      </c>
      <c r="BQ71" s="91">
        <v>2078.7541007449686</v>
      </c>
      <c r="BR71" s="91">
        <v>2089.1091590252804</v>
      </c>
      <c r="BS71" s="91">
        <v>2094.6903112310547</v>
      </c>
      <c r="BT71" s="91">
        <v>2101.7326247235292</v>
      </c>
      <c r="BU71" s="91">
        <v>2109.412962714764</v>
      </c>
      <c r="BV71" s="92">
        <v>2114.8619732453453</v>
      </c>
    </row>
    <row r="72" spans="2:74" s="6" customFormat="1" ht="15.75" thickBot="1" x14ac:dyDescent="0.3">
      <c r="B72" s="142"/>
      <c r="C72" s="134" t="s">
        <v>12</v>
      </c>
      <c r="D72" s="81"/>
      <c r="E72" s="77"/>
      <c r="F72" s="33"/>
      <c r="G72" s="33"/>
      <c r="H72" s="33"/>
      <c r="I72" s="93"/>
      <c r="J72" s="93"/>
      <c r="K72" s="93"/>
      <c r="L72" s="93"/>
      <c r="M72" s="93"/>
      <c r="N72" s="93"/>
      <c r="O72" s="93"/>
      <c r="P72" s="93"/>
      <c r="Q72" s="93"/>
      <c r="R72" s="93"/>
      <c r="S72" s="93"/>
      <c r="T72" s="93"/>
      <c r="U72" s="93"/>
      <c r="V72" s="93"/>
      <c r="W72" s="93"/>
      <c r="X72" s="93"/>
      <c r="Y72" s="93"/>
      <c r="Z72" s="93"/>
      <c r="AA72" s="93"/>
      <c r="AB72" s="93">
        <v>1838.9267504941972</v>
      </c>
      <c r="AC72" s="93">
        <v>1862.3353524306444</v>
      </c>
      <c r="AD72" s="93">
        <v>1871.4729742980912</v>
      </c>
      <c r="AE72" s="93">
        <v>1874.8314710168202</v>
      </c>
      <c r="AF72" s="93">
        <v>1882.4851971708019</v>
      </c>
      <c r="AG72" s="93">
        <v>1890.1880157457076</v>
      </c>
      <c r="AH72" s="93">
        <v>1890.9495986328297</v>
      </c>
      <c r="AI72" s="93">
        <v>1894.9711629765784</v>
      </c>
      <c r="AJ72" s="93">
        <v>1892.5463929005712</v>
      </c>
      <c r="AK72" s="93">
        <v>1892.4583677050307</v>
      </c>
      <c r="AL72" s="93">
        <v>1894.9520511881026</v>
      </c>
      <c r="AM72" s="93">
        <v>1896.8064510091265</v>
      </c>
      <c r="AN72" s="93">
        <v>1898.3333696745638</v>
      </c>
      <c r="AO72" s="93">
        <v>1898.0248279556361</v>
      </c>
      <c r="AP72" s="93">
        <v>1901.4333619537085</v>
      </c>
      <c r="AQ72" s="93">
        <v>1900.8079955729877</v>
      </c>
      <c r="AR72" s="93">
        <v>1902.7597618693005</v>
      </c>
      <c r="AS72" s="93">
        <v>1906.0799851325626</v>
      </c>
      <c r="AT72" s="93">
        <v>1908.206687228266</v>
      </c>
      <c r="AU72" s="93">
        <v>1910.2519785354368</v>
      </c>
      <c r="AV72" s="93">
        <v>1912.6905323277335</v>
      </c>
      <c r="AW72" s="93">
        <v>1917.3373839762216</v>
      </c>
      <c r="AX72" s="93">
        <v>1921.1754775465313</v>
      </c>
      <c r="AY72" s="93">
        <v>1921.3648495774576</v>
      </c>
      <c r="AZ72" s="93">
        <v>1923.4854521423752</v>
      </c>
      <c r="BA72" s="93">
        <v>1924.3712394366478</v>
      </c>
      <c r="BB72" s="93">
        <v>1928.0223440243558</v>
      </c>
      <c r="BC72" s="93">
        <v>1932.2130242149824</v>
      </c>
      <c r="BD72" s="93">
        <v>1935.710167727367</v>
      </c>
      <c r="BE72" s="93">
        <v>1940.9453914844273</v>
      </c>
      <c r="BF72" s="93">
        <v>1947.2603546140986</v>
      </c>
      <c r="BG72" s="93">
        <v>1954.4697282195268</v>
      </c>
      <c r="BH72" s="93">
        <v>1960.341493841448</v>
      </c>
      <c r="BI72" s="93">
        <v>1963.9672194375992</v>
      </c>
      <c r="BJ72" s="93">
        <v>1971.0955651606735</v>
      </c>
      <c r="BK72" s="93">
        <v>1980.5230566117016</v>
      </c>
      <c r="BL72" s="93">
        <v>1988.5454802145769</v>
      </c>
      <c r="BM72" s="93">
        <v>2001.7874105485043</v>
      </c>
      <c r="BN72" s="93">
        <v>2010.7385231681574</v>
      </c>
      <c r="BO72" s="93">
        <v>2022.3224529651541</v>
      </c>
      <c r="BP72" s="93">
        <v>2034.8012853078833</v>
      </c>
      <c r="BQ72" s="93">
        <v>2048.3105977689179</v>
      </c>
      <c r="BR72" s="93">
        <v>2058.8124776698864</v>
      </c>
      <c r="BS72" s="93">
        <v>2063.354118933898</v>
      </c>
      <c r="BT72" s="93">
        <v>2070.4939921080208</v>
      </c>
      <c r="BU72" s="93">
        <v>2078.4798012599563</v>
      </c>
      <c r="BV72" s="94">
        <v>2087.4258097338879</v>
      </c>
    </row>
    <row r="73" spans="2:74" ht="15.75" thickBot="1" x14ac:dyDescent="0.3"/>
    <row r="74" spans="2:74" s="6" customFormat="1" ht="15.75" thickBot="1" x14ac:dyDescent="0.3">
      <c r="B74" s="135"/>
      <c r="C74" s="136"/>
      <c r="D74" s="7">
        <v>2000</v>
      </c>
      <c r="E74" s="8">
        <v>2001</v>
      </c>
      <c r="F74" s="86">
        <v>2002</v>
      </c>
      <c r="G74" s="86">
        <v>2003</v>
      </c>
      <c r="H74" s="86">
        <v>2004</v>
      </c>
      <c r="I74" s="86">
        <v>2005</v>
      </c>
      <c r="J74" s="86">
        <v>2006</v>
      </c>
      <c r="K74" s="86">
        <v>2007</v>
      </c>
      <c r="L74" s="86">
        <v>2008</v>
      </c>
      <c r="M74" s="86">
        <v>2009</v>
      </c>
      <c r="N74" s="86">
        <v>2010</v>
      </c>
      <c r="O74" s="86">
        <v>2011</v>
      </c>
      <c r="P74" s="86">
        <v>2012</v>
      </c>
      <c r="Q74" s="86">
        <v>2013</v>
      </c>
      <c r="R74" s="86">
        <v>2014</v>
      </c>
      <c r="S74" s="86">
        <v>2015</v>
      </c>
      <c r="T74" s="86">
        <v>2016</v>
      </c>
      <c r="U74" s="86">
        <v>2017</v>
      </c>
      <c r="V74" s="86">
        <v>2018</v>
      </c>
      <c r="W74" s="86">
        <v>2019</v>
      </c>
      <c r="X74" s="86">
        <v>2020</v>
      </c>
      <c r="Y74" s="86">
        <v>2021</v>
      </c>
      <c r="Z74" s="86">
        <v>2022</v>
      </c>
      <c r="AA74" s="86">
        <v>2023</v>
      </c>
      <c r="AB74" s="86">
        <v>2024</v>
      </c>
      <c r="AC74" s="86">
        <v>2025</v>
      </c>
      <c r="AD74" s="86">
        <v>2026</v>
      </c>
      <c r="AE74" s="86">
        <v>2027</v>
      </c>
      <c r="AF74" s="86">
        <v>2028</v>
      </c>
      <c r="AG74" s="86">
        <v>2029</v>
      </c>
      <c r="AH74" s="86">
        <v>2030</v>
      </c>
      <c r="AI74" s="86">
        <v>2031</v>
      </c>
      <c r="AJ74" s="86">
        <v>2032</v>
      </c>
      <c r="AK74" s="86">
        <v>2033</v>
      </c>
      <c r="AL74" s="86">
        <v>2034</v>
      </c>
      <c r="AM74" s="86">
        <v>2035</v>
      </c>
      <c r="AN74" s="86">
        <v>2036</v>
      </c>
      <c r="AO74" s="86">
        <v>2037</v>
      </c>
      <c r="AP74" s="86">
        <v>2038</v>
      </c>
      <c r="AQ74" s="86">
        <v>2039</v>
      </c>
      <c r="AR74" s="86">
        <v>2040</v>
      </c>
      <c r="AS74" s="86">
        <v>2041</v>
      </c>
      <c r="AT74" s="86">
        <v>2042</v>
      </c>
      <c r="AU74" s="86">
        <v>2043</v>
      </c>
      <c r="AV74" s="86">
        <v>2044</v>
      </c>
      <c r="AW74" s="86">
        <v>2045</v>
      </c>
      <c r="AX74" s="86">
        <v>2046</v>
      </c>
      <c r="AY74" s="86">
        <v>2047</v>
      </c>
      <c r="AZ74" s="86">
        <v>2048</v>
      </c>
      <c r="BA74" s="86">
        <v>2049</v>
      </c>
      <c r="BB74" s="86">
        <v>2050</v>
      </c>
      <c r="BC74" s="86">
        <v>2051</v>
      </c>
      <c r="BD74" s="86">
        <v>2052</v>
      </c>
      <c r="BE74" s="86">
        <v>2053</v>
      </c>
      <c r="BF74" s="86">
        <v>2054</v>
      </c>
      <c r="BG74" s="86">
        <v>2055</v>
      </c>
      <c r="BH74" s="86">
        <v>2056</v>
      </c>
      <c r="BI74" s="86">
        <v>2057</v>
      </c>
      <c r="BJ74" s="86">
        <v>2058</v>
      </c>
      <c r="BK74" s="86">
        <v>2059</v>
      </c>
      <c r="BL74" s="86">
        <v>2060</v>
      </c>
      <c r="BM74" s="86">
        <v>2061</v>
      </c>
      <c r="BN74" s="86">
        <v>2062</v>
      </c>
      <c r="BO74" s="86">
        <v>2063</v>
      </c>
      <c r="BP74" s="86">
        <v>2064</v>
      </c>
      <c r="BQ74" s="86">
        <v>2065</v>
      </c>
      <c r="BR74" s="86">
        <v>2066</v>
      </c>
      <c r="BS74" s="86">
        <v>2067</v>
      </c>
      <c r="BT74" s="86">
        <v>2068</v>
      </c>
      <c r="BU74" s="86">
        <v>2069</v>
      </c>
      <c r="BV74" s="87">
        <v>2070</v>
      </c>
    </row>
    <row r="75" spans="2:74" s="6" customFormat="1" ht="15" customHeight="1" x14ac:dyDescent="0.25">
      <c r="B75" s="140" t="s">
        <v>71</v>
      </c>
      <c r="C75" s="82" t="s">
        <v>0</v>
      </c>
      <c r="D75" s="79"/>
      <c r="E75" s="73"/>
      <c r="F75" s="61"/>
      <c r="G75" s="61"/>
      <c r="H75" s="61"/>
      <c r="I75" s="89">
        <v>1735.8607157304102</v>
      </c>
      <c r="J75" s="89">
        <v>1761.4124375262284</v>
      </c>
      <c r="K75" s="89">
        <v>1785.3286247775072</v>
      </c>
      <c r="L75" s="89">
        <v>1792.619205688922</v>
      </c>
      <c r="M75" s="89">
        <v>1824.4977788966216</v>
      </c>
      <c r="N75" s="89">
        <v>1823.3101437386574</v>
      </c>
      <c r="O75" s="89">
        <v>1842.56127698095</v>
      </c>
      <c r="P75" s="89">
        <v>1861.8200280283838</v>
      </c>
      <c r="Q75" s="89">
        <v>1873.1410409500481</v>
      </c>
      <c r="R75" s="89">
        <v>1871.0963272243009</v>
      </c>
      <c r="S75" s="89">
        <v>1875.7524331531813</v>
      </c>
      <c r="T75" s="89">
        <v>1889.8601100901328</v>
      </c>
      <c r="U75" s="89">
        <v>1901.6248693507773</v>
      </c>
      <c r="V75" s="89">
        <v>1874.0524524097527</v>
      </c>
      <c r="W75" s="89">
        <v>1860.1394757074672</v>
      </c>
      <c r="X75" s="89">
        <v>1883.6963481726334</v>
      </c>
      <c r="Y75" s="89">
        <v>1878.5395888316648</v>
      </c>
      <c r="Z75" s="89">
        <v>1877.1857342962246</v>
      </c>
      <c r="AA75" s="89">
        <v>1836.7815961400267</v>
      </c>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90"/>
    </row>
    <row r="76" spans="2:74" s="6" customFormat="1" x14ac:dyDescent="0.25">
      <c r="B76" s="141"/>
      <c r="C76" s="83" t="s">
        <v>4</v>
      </c>
      <c r="D76" s="80"/>
      <c r="E76" s="75"/>
      <c r="F76" s="63"/>
      <c r="G76" s="63"/>
      <c r="H76" s="63"/>
      <c r="I76" s="91"/>
      <c r="J76" s="91"/>
      <c r="K76" s="91"/>
      <c r="L76" s="91"/>
      <c r="M76" s="91"/>
      <c r="N76" s="91"/>
      <c r="O76" s="91"/>
      <c r="P76" s="91"/>
      <c r="Q76" s="91"/>
      <c r="R76" s="91"/>
      <c r="S76" s="91"/>
      <c r="T76" s="91"/>
      <c r="U76" s="91"/>
      <c r="V76" s="91"/>
      <c r="W76" s="91"/>
      <c r="X76" s="91"/>
      <c r="Y76" s="91"/>
      <c r="Z76" s="91"/>
      <c r="AA76" s="91"/>
      <c r="AB76" s="91">
        <v>1907.4350384421432</v>
      </c>
      <c r="AC76" s="91">
        <v>1934.0194741329628</v>
      </c>
      <c r="AD76" s="91">
        <v>1943.5138637183397</v>
      </c>
      <c r="AE76" s="91">
        <v>1947.1120409914579</v>
      </c>
      <c r="AF76" s="91">
        <v>1955.6436320239827</v>
      </c>
      <c r="AG76" s="91">
        <v>1964.1404644929792</v>
      </c>
      <c r="AH76" s="91">
        <v>1969.601676059511</v>
      </c>
      <c r="AI76" s="91">
        <v>1975.3661474608443</v>
      </c>
      <c r="AJ76" s="91">
        <v>1974.8246833280523</v>
      </c>
      <c r="AK76" s="91">
        <v>1977.1904013098738</v>
      </c>
      <c r="AL76" s="91">
        <v>1980.6407062208907</v>
      </c>
      <c r="AM76" s="91">
        <v>1984.3955130381348</v>
      </c>
      <c r="AN76" s="91">
        <v>1989.5256010530186</v>
      </c>
      <c r="AO76" s="91">
        <v>1994.410468550652</v>
      </c>
      <c r="AP76" s="91">
        <v>2001.0109618991946</v>
      </c>
      <c r="AQ76" s="91">
        <v>2006.5331308210689</v>
      </c>
      <c r="AR76" s="91">
        <v>2011.859157182635</v>
      </c>
      <c r="AS76" s="91">
        <v>2018.745994126929</v>
      </c>
      <c r="AT76" s="91">
        <v>2025.8512492357422</v>
      </c>
      <c r="AU76" s="91">
        <v>2033.3273853729713</v>
      </c>
      <c r="AV76" s="91">
        <v>2041.1541154282882</v>
      </c>
      <c r="AW76" s="91">
        <v>2049.8499679316237</v>
      </c>
      <c r="AX76" s="91">
        <v>2059.0693170269637</v>
      </c>
      <c r="AY76" s="91">
        <v>2066.5314223307118</v>
      </c>
      <c r="AZ76" s="91">
        <v>2075.6940812475677</v>
      </c>
      <c r="BA76" s="91">
        <v>2083.4052164971135</v>
      </c>
      <c r="BB76" s="91">
        <v>2093.8821707804836</v>
      </c>
      <c r="BC76" s="91">
        <v>2103.4778883016675</v>
      </c>
      <c r="BD76" s="91">
        <v>2115.0106931670075</v>
      </c>
      <c r="BE76" s="91">
        <v>2126.9643781360573</v>
      </c>
      <c r="BF76" s="91">
        <v>2139.3046806795046</v>
      </c>
      <c r="BG76" s="91">
        <v>2152.5503105925213</v>
      </c>
      <c r="BH76" s="91">
        <v>2166.9959867562725</v>
      </c>
      <c r="BI76" s="91">
        <v>2178.9778099700675</v>
      </c>
      <c r="BJ76" s="91">
        <v>2191.9339724578958</v>
      </c>
      <c r="BK76" s="91">
        <v>2205.8136959983322</v>
      </c>
      <c r="BL76" s="91">
        <v>2220.7102467911859</v>
      </c>
      <c r="BM76" s="91">
        <v>2238.5141949727931</v>
      </c>
      <c r="BN76" s="91">
        <v>2254.6273422134504</v>
      </c>
      <c r="BO76" s="91">
        <v>2271.6231665978053</v>
      </c>
      <c r="BP76" s="91">
        <v>2290.0724316481246</v>
      </c>
      <c r="BQ76" s="91">
        <v>2309.3177175947803</v>
      </c>
      <c r="BR76" s="91">
        <v>2325.6560100250304</v>
      </c>
      <c r="BS76" s="91">
        <v>2336.2669228551817</v>
      </c>
      <c r="BT76" s="91">
        <v>2348.4944951688622</v>
      </c>
      <c r="BU76" s="91">
        <v>2362.2686457188647</v>
      </c>
      <c r="BV76" s="92">
        <v>2376.0007071912287</v>
      </c>
    </row>
    <row r="77" spans="2:74" s="6" customFormat="1" x14ac:dyDescent="0.25">
      <c r="B77" s="141"/>
      <c r="C77" s="83" t="s">
        <v>1</v>
      </c>
      <c r="D77" s="80"/>
      <c r="E77" s="75"/>
      <c r="F77" s="63"/>
      <c r="G77" s="63"/>
      <c r="H77" s="63"/>
      <c r="I77" s="91"/>
      <c r="J77" s="91"/>
      <c r="K77" s="91"/>
      <c r="L77" s="91"/>
      <c r="M77" s="91"/>
      <c r="N77" s="91"/>
      <c r="O77" s="91"/>
      <c r="P77" s="91"/>
      <c r="Q77" s="91"/>
      <c r="R77" s="91"/>
      <c r="S77" s="91"/>
      <c r="T77" s="91"/>
      <c r="U77" s="91"/>
      <c r="V77" s="91"/>
      <c r="W77" s="91"/>
      <c r="X77" s="91"/>
      <c r="Y77" s="91"/>
      <c r="Z77" s="91"/>
      <c r="AA77" s="91"/>
      <c r="AB77" s="91">
        <v>1907.4350384421432</v>
      </c>
      <c r="AC77" s="91">
        <v>1934.0194741329628</v>
      </c>
      <c r="AD77" s="91">
        <v>1943.5138637183397</v>
      </c>
      <c r="AE77" s="91">
        <v>1947.1120409914579</v>
      </c>
      <c r="AF77" s="91">
        <v>1955.6436320239827</v>
      </c>
      <c r="AG77" s="91">
        <v>1964.1404644929792</v>
      </c>
      <c r="AH77" s="91">
        <v>1969.190597762105</v>
      </c>
      <c r="AI77" s="91">
        <v>1974.4904200200613</v>
      </c>
      <c r="AJ77" s="91">
        <v>1973.4804915210643</v>
      </c>
      <c r="AK77" s="91">
        <v>1975.3006372083009</v>
      </c>
      <c r="AL77" s="91">
        <v>1977.6038543758873</v>
      </c>
      <c r="AM77" s="91">
        <v>1980.1473522932636</v>
      </c>
      <c r="AN77" s="91">
        <v>1984.1210909323427</v>
      </c>
      <c r="AO77" s="91">
        <v>1987.4534892766894</v>
      </c>
      <c r="AP77" s="91">
        <v>1992.4575887490064</v>
      </c>
      <c r="AQ77" s="91">
        <v>1996.2485053591836</v>
      </c>
      <c r="AR77" s="91">
        <v>1999.5232701468701</v>
      </c>
      <c r="AS77" s="91">
        <v>2004.4343868397832</v>
      </c>
      <c r="AT77" s="91">
        <v>2009.2134511205718</v>
      </c>
      <c r="AU77" s="91">
        <v>2014.3020196854511</v>
      </c>
      <c r="AV77" s="91">
        <v>2019.740636823929</v>
      </c>
      <c r="AW77" s="91">
        <v>2025.9122272301304</v>
      </c>
      <c r="AX77" s="91">
        <v>2032.6774577869494</v>
      </c>
      <c r="AY77" s="91">
        <v>2037.4901486315398</v>
      </c>
      <c r="AZ77" s="91">
        <v>2043.7613483049688</v>
      </c>
      <c r="BA77" s="91">
        <v>2048.4862262780607</v>
      </c>
      <c r="BB77" s="91">
        <v>2055.8014827922484</v>
      </c>
      <c r="BC77" s="91">
        <v>2062.1379048536428</v>
      </c>
      <c r="BD77" s="91">
        <v>2070.3570630392537</v>
      </c>
      <c r="BE77" s="91">
        <v>2078.8995581582844</v>
      </c>
      <c r="BF77" s="91">
        <v>2087.4956583265839</v>
      </c>
      <c r="BG77" s="91">
        <v>2097.1866637403759</v>
      </c>
      <c r="BH77" s="91">
        <v>2107.6195416091941</v>
      </c>
      <c r="BI77" s="91">
        <v>2115.9287174179062</v>
      </c>
      <c r="BJ77" s="91">
        <v>2124.8019438426577</v>
      </c>
      <c r="BK77" s="91">
        <v>2134.5553208783722</v>
      </c>
      <c r="BL77" s="91">
        <v>2145.6191029702431</v>
      </c>
      <c r="BM77" s="91">
        <v>2159.0843861732533</v>
      </c>
      <c r="BN77" s="91">
        <v>2170.8185610006349</v>
      </c>
      <c r="BO77" s="91">
        <v>2183.4467465798302</v>
      </c>
      <c r="BP77" s="91">
        <v>2196.5828220112699</v>
      </c>
      <c r="BQ77" s="91">
        <v>2210.9830225922651</v>
      </c>
      <c r="BR77" s="91">
        <v>2222.2261291007048</v>
      </c>
      <c r="BS77" s="91">
        <v>2228.3049955973479</v>
      </c>
      <c r="BT77" s="91">
        <v>2235.5392379052573</v>
      </c>
      <c r="BU77" s="91">
        <v>2244.0176859008843</v>
      </c>
      <c r="BV77" s="92">
        <v>2252.3693215806493</v>
      </c>
    </row>
    <row r="78" spans="2:74" s="6" customFormat="1" x14ac:dyDescent="0.25">
      <c r="B78" s="141"/>
      <c r="C78" s="83" t="s">
        <v>6</v>
      </c>
      <c r="D78" s="80"/>
      <c r="E78" s="75"/>
      <c r="F78" s="63"/>
      <c r="G78" s="63"/>
      <c r="H78" s="63"/>
      <c r="I78" s="91"/>
      <c r="J78" s="91"/>
      <c r="K78" s="91"/>
      <c r="L78" s="91"/>
      <c r="M78" s="91"/>
      <c r="N78" s="91"/>
      <c r="O78" s="91"/>
      <c r="P78" s="91"/>
      <c r="Q78" s="91"/>
      <c r="R78" s="91"/>
      <c r="S78" s="91"/>
      <c r="T78" s="91"/>
      <c r="U78" s="91"/>
      <c r="V78" s="91"/>
      <c r="W78" s="91"/>
      <c r="X78" s="91"/>
      <c r="Y78" s="91"/>
      <c r="Z78" s="91"/>
      <c r="AA78" s="91"/>
      <c r="AB78" s="91">
        <v>1907.4350384421432</v>
      </c>
      <c r="AC78" s="91">
        <v>1934.0194741329628</v>
      </c>
      <c r="AD78" s="91">
        <v>1943.5138637183397</v>
      </c>
      <c r="AE78" s="91">
        <v>1947.1120409914579</v>
      </c>
      <c r="AF78" s="91">
        <v>1955.6436320239827</v>
      </c>
      <c r="AG78" s="91">
        <v>1964.1404644929792</v>
      </c>
      <c r="AH78" s="91">
        <v>1968.751258965216</v>
      </c>
      <c r="AI78" s="91">
        <v>1973.6231083973298</v>
      </c>
      <c r="AJ78" s="91">
        <v>1972.1565529516331</v>
      </c>
      <c r="AK78" s="91">
        <v>1973.4860734902136</v>
      </c>
      <c r="AL78" s="91">
        <v>1974.927987083265</v>
      </c>
      <c r="AM78" s="91">
        <v>1976.530715602707</v>
      </c>
      <c r="AN78" s="91">
        <v>1979.3446292390129</v>
      </c>
      <c r="AO78" s="91">
        <v>1981.5688339771261</v>
      </c>
      <c r="AP78" s="91">
        <v>1984.982822538235</v>
      </c>
      <c r="AQ78" s="91">
        <v>1986.9093536887044</v>
      </c>
      <c r="AR78" s="91">
        <v>1988.1256432771627</v>
      </c>
      <c r="AS78" s="91">
        <v>1991.1002676960181</v>
      </c>
      <c r="AT78" s="91">
        <v>1993.8027890145343</v>
      </c>
      <c r="AU78" s="91">
        <v>1996.5620958432576</v>
      </c>
      <c r="AV78" s="91">
        <v>1999.500077299519</v>
      </c>
      <c r="AW78" s="91">
        <v>2003.2619737421071</v>
      </c>
      <c r="AX78" s="91">
        <v>2007.3474236713275</v>
      </c>
      <c r="AY78" s="91">
        <v>2009.7515900162414</v>
      </c>
      <c r="AZ78" s="91">
        <v>2013.5474188308362</v>
      </c>
      <c r="BA78" s="91">
        <v>2015.3238948921155</v>
      </c>
      <c r="BB78" s="91">
        <v>2019.8480330371224</v>
      </c>
      <c r="BC78" s="91">
        <v>2023.1980737752913</v>
      </c>
      <c r="BD78" s="91">
        <v>2028.1790483781394</v>
      </c>
      <c r="BE78" s="91">
        <v>2033.5970014883947</v>
      </c>
      <c r="BF78" s="91">
        <v>2039.3989948830422</v>
      </c>
      <c r="BG78" s="91">
        <v>2045.6805599296513</v>
      </c>
      <c r="BH78" s="91">
        <v>2052.7324748677056</v>
      </c>
      <c r="BI78" s="91">
        <v>2057.5603535754844</v>
      </c>
      <c r="BJ78" s="91">
        <v>2062.6163594836398</v>
      </c>
      <c r="BK78" s="91">
        <v>2068.7858526379432</v>
      </c>
      <c r="BL78" s="91">
        <v>2076.0832020115508</v>
      </c>
      <c r="BM78" s="91">
        <v>2085.6143208624185</v>
      </c>
      <c r="BN78" s="91">
        <v>2093.4205006401226</v>
      </c>
      <c r="BO78" s="91">
        <v>2101.5763636836732</v>
      </c>
      <c r="BP78" s="91">
        <v>2110.5974775350105</v>
      </c>
      <c r="BQ78" s="91">
        <v>2120.714477090718</v>
      </c>
      <c r="BR78" s="91">
        <v>2127.5094939642772</v>
      </c>
      <c r="BS78" s="91">
        <v>2129.2728592931408</v>
      </c>
      <c r="BT78" s="91">
        <v>2132.359594960818</v>
      </c>
      <c r="BU78" s="91">
        <v>2136.3865166983715</v>
      </c>
      <c r="BV78" s="92">
        <v>2140.3764545454374</v>
      </c>
    </row>
    <row r="79" spans="2:74" s="6" customFormat="1" x14ac:dyDescent="0.25">
      <c r="B79" s="141"/>
      <c r="C79" s="83" t="s">
        <v>62</v>
      </c>
      <c r="D79" s="80"/>
      <c r="E79" s="75"/>
      <c r="F79" s="63"/>
      <c r="G79" s="63"/>
      <c r="H79" s="63"/>
      <c r="I79" s="91"/>
      <c r="J79" s="91"/>
      <c r="K79" s="91"/>
      <c r="L79" s="91"/>
      <c r="M79" s="91"/>
      <c r="N79" s="91"/>
      <c r="O79" s="91"/>
      <c r="P79" s="91"/>
      <c r="Q79" s="91"/>
      <c r="R79" s="91"/>
      <c r="S79" s="91"/>
      <c r="T79" s="91"/>
      <c r="U79" s="91"/>
      <c r="V79" s="91"/>
      <c r="W79" s="91"/>
      <c r="X79" s="91"/>
      <c r="Y79" s="91"/>
      <c r="Z79" s="91"/>
      <c r="AA79" s="91"/>
      <c r="AB79" s="91">
        <v>1907.4350384421432</v>
      </c>
      <c r="AC79" s="91">
        <v>1934.0194741329628</v>
      </c>
      <c r="AD79" s="91">
        <v>1943.5138637183397</v>
      </c>
      <c r="AE79" s="91">
        <v>1947.1120409914579</v>
      </c>
      <c r="AF79" s="91">
        <v>1955.6436320239827</v>
      </c>
      <c r="AG79" s="91">
        <v>1964.1404644929792</v>
      </c>
      <c r="AH79" s="91">
        <v>1969.1897551204008</v>
      </c>
      <c r="AI79" s="91">
        <v>1974.4041210038074</v>
      </c>
      <c r="AJ79" s="91">
        <v>1973.2290434747094</v>
      </c>
      <c r="AK79" s="91">
        <v>1975.4743202544232</v>
      </c>
      <c r="AL79" s="91">
        <v>1977.9173137140349</v>
      </c>
      <c r="AM79" s="91">
        <v>1980.6194813379016</v>
      </c>
      <c r="AN79" s="91">
        <v>1984.3249512164605</v>
      </c>
      <c r="AO79" s="91">
        <v>1987.5775185271546</v>
      </c>
      <c r="AP79" s="91">
        <v>1992.6716497847515</v>
      </c>
      <c r="AQ79" s="91">
        <v>1996.2143053266486</v>
      </c>
      <c r="AR79" s="91">
        <v>2000.0017990548952</v>
      </c>
      <c r="AS79" s="91">
        <v>2004.9224649912378</v>
      </c>
      <c r="AT79" s="91">
        <v>2010.0024732593156</v>
      </c>
      <c r="AU79" s="91">
        <v>2015.4436260952245</v>
      </c>
      <c r="AV79" s="91">
        <v>2020.8058041256641</v>
      </c>
      <c r="AW79" s="91">
        <v>2027.4272287981214</v>
      </c>
      <c r="AX79" s="91">
        <v>2034.1786387101138</v>
      </c>
      <c r="AY79" s="91">
        <v>2038.9690594098761</v>
      </c>
      <c r="AZ79" s="91">
        <v>2045.6431680367177</v>
      </c>
      <c r="BA79" s="91">
        <v>2050.7731741624093</v>
      </c>
      <c r="BB79" s="91">
        <v>2058.1895025057111</v>
      </c>
      <c r="BC79" s="91">
        <v>2064.5695682450173</v>
      </c>
      <c r="BD79" s="91">
        <v>2073.006772505727</v>
      </c>
      <c r="BE79" s="91">
        <v>2081.8187141869039</v>
      </c>
      <c r="BF79" s="91">
        <v>2090.5979722496836</v>
      </c>
      <c r="BG79" s="91">
        <v>2099.9567584536985</v>
      </c>
      <c r="BH79" s="91">
        <v>2110.3500103045626</v>
      </c>
      <c r="BI79" s="91">
        <v>2118.4912170624757</v>
      </c>
      <c r="BJ79" s="91">
        <v>2127.7467823323832</v>
      </c>
      <c r="BK79" s="91">
        <v>2137.9206351338412</v>
      </c>
      <c r="BL79" s="91">
        <v>2149.1380365224318</v>
      </c>
      <c r="BM79" s="91">
        <v>2162.8191782912909</v>
      </c>
      <c r="BN79" s="91">
        <v>2175.028517031938</v>
      </c>
      <c r="BO79" s="91">
        <v>2189.0376545733138</v>
      </c>
      <c r="BP79" s="91">
        <v>2204.8784050746663</v>
      </c>
      <c r="BQ79" s="91">
        <v>2208.1001330137083</v>
      </c>
      <c r="BR79" s="91">
        <v>2222.5660747434094</v>
      </c>
      <c r="BS79" s="91">
        <v>2231.4070912121779</v>
      </c>
      <c r="BT79" s="91">
        <v>2244.3995478340116</v>
      </c>
      <c r="BU79" s="91">
        <v>2256.8455925433559</v>
      </c>
      <c r="BV79" s="92">
        <v>2270.1419855250729</v>
      </c>
    </row>
    <row r="80" spans="2:74" s="6" customFormat="1" x14ac:dyDescent="0.25">
      <c r="B80" s="141"/>
      <c r="C80" s="83" t="s">
        <v>63</v>
      </c>
      <c r="D80" s="80"/>
      <c r="E80" s="75"/>
      <c r="F80" s="63"/>
      <c r="G80" s="63"/>
      <c r="H80" s="63"/>
      <c r="I80" s="91"/>
      <c r="J80" s="91"/>
      <c r="K80" s="91"/>
      <c r="L80" s="91"/>
      <c r="M80" s="91"/>
      <c r="N80" s="91"/>
      <c r="O80" s="91"/>
      <c r="P80" s="91"/>
      <c r="Q80" s="91"/>
      <c r="R80" s="91"/>
      <c r="S80" s="91"/>
      <c r="T80" s="91"/>
      <c r="U80" s="91"/>
      <c r="V80" s="91"/>
      <c r="W80" s="91"/>
      <c r="X80" s="91"/>
      <c r="Y80" s="91"/>
      <c r="Z80" s="91"/>
      <c r="AA80" s="91"/>
      <c r="AB80" s="91">
        <v>1907.4350384421432</v>
      </c>
      <c r="AC80" s="91">
        <v>1934.0194741329628</v>
      </c>
      <c r="AD80" s="91">
        <v>1943.5138637183397</v>
      </c>
      <c r="AE80" s="91">
        <v>1947.1120409914579</v>
      </c>
      <c r="AF80" s="91">
        <v>1955.6436320239827</v>
      </c>
      <c r="AG80" s="91">
        <v>1964.1404644929792</v>
      </c>
      <c r="AH80" s="91">
        <v>1969.2069882243054</v>
      </c>
      <c r="AI80" s="91">
        <v>1974.6421587848583</v>
      </c>
      <c r="AJ80" s="91">
        <v>1973.6932868950146</v>
      </c>
      <c r="AK80" s="91">
        <v>1975.0458944980862</v>
      </c>
      <c r="AL80" s="91">
        <v>1977.412825111277</v>
      </c>
      <c r="AM80" s="91">
        <v>1980.0287109355475</v>
      </c>
      <c r="AN80" s="91">
        <v>1983.4933399573251</v>
      </c>
      <c r="AO80" s="91">
        <v>1986.7698603607405</v>
      </c>
      <c r="AP80" s="91">
        <v>1991.8521691755805</v>
      </c>
      <c r="AQ80" s="91">
        <v>1995.7357741420831</v>
      </c>
      <c r="AR80" s="91">
        <v>1999.0148544038996</v>
      </c>
      <c r="AS80" s="91">
        <v>2003.5399399185469</v>
      </c>
      <c r="AT80" s="91">
        <v>2007.7475074864135</v>
      </c>
      <c r="AU80" s="91">
        <v>2012.2834376717051</v>
      </c>
      <c r="AV80" s="91">
        <v>2017.2326990359236</v>
      </c>
      <c r="AW80" s="91">
        <v>2022.6367178034668</v>
      </c>
      <c r="AX80" s="91">
        <v>2029.2001840165726</v>
      </c>
      <c r="AY80" s="91">
        <v>2033.6299062325493</v>
      </c>
      <c r="AZ80" s="91">
        <v>2039.1009414278126</v>
      </c>
      <c r="BA80" s="91">
        <v>2043.4060946893635</v>
      </c>
      <c r="BB80" s="91">
        <v>2050.1074426485261</v>
      </c>
      <c r="BC80" s="91">
        <v>2056.001674233783</v>
      </c>
      <c r="BD80" s="91">
        <v>2063.8373335458264</v>
      </c>
      <c r="BE80" s="91">
        <v>2071.7054681658974</v>
      </c>
      <c r="BF80" s="91">
        <v>2079.2394761413011</v>
      </c>
      <c r="BG80" s="91">
        <v>2088.4487773265278</v>
      </c>
      <c r="BH80" s="91">
        <v>2098.1547319055658</v>
      </c>
      <c r="BI80" s="91">
        <v>2105.7085161159143</v>
      </c>
      <c r="BJ80" s="91">
        <v>2113.8392153785439</v>
      </c>
      <c r="BK80" s="91">
        <v>2122.529787802393</v>
      </c>
      <c r="BL80" s="91">
        <v>2132.8423964294639</v>
      </c>
      <c r="BM80" s="91">
        <v>2145.5652645545697</v>
      </c>
      <c r="BN80" s="91">
        <v>2156.4291708513965</v>
      </c>
      <c r="BO80" s="91">
        <v>2168.3266985692317</v>
      </c>
      <c r="BP80" s="91">
        <v>2180.2821650523829</v>
      </c>
      <c r="BQ80" s="91">
        <v>2193.1772652983723</v>
      </c>
      <c r="BR80" s="91">
        <v>2202.8998818931104</v>
      </c>
      <c r="BS80" s="91">
        <v>2209.3793429682692</v>
      </c>
      <c r="BT80" s="91">
        <v>2218.2695436372965</v>
      </c>
      <c r="BU80" s="91">
        <v>2227.198616124314</v>
      </c>
      <c r="BV80" s="92">
        <v>2236.0254281821976</v>
      </c>
    </row>
    <row r="81" spans="2:74" s="6" customFormat="1" x14ac:dyDescent="0.25">
      <c r="B81" s="141"/>
      <c r="C81" s="83" t="s">
        <v>7</v>
      </c>
      <c r="D81" s="80"/>
      <c r="E81" s="75"/>
      <c r="F81" s="63"/>
      <c r="G81" s="63"/>
      <c r="H81" s="63"/>
      <c r="I81" s="91"/>
      <c r="J81" s="91"/>
      <c r="K81" s="91"/>
      <c r="L81" s="91"/>
      <c r="M81" s="91"/>
      <c r="N81" s="91"/>
      <c r="O81" s="91"/>
      <c r="P81" s="91"/>
      <c r="Q81" s="91"/>
      <c r="R81" s="91"/>
      <c r="S81" s="91"/>
      <c r="T81" s="91"/>
      <c r="U81" s="91"/>
      <c r="V81" s="91"/>
      <c r="W81" s="91"/>
      <c r="X81" s="91"/>
      <c r="Y81" s="91"/>
      <c r="Z81" s="91"/>
      <c r="AA81" s="91"/>
      <c r="AB81" s="91">
        <v>1907.4350384421432</v>
      </c>
      <c r="AC81" s="91">
        <v>1934.0194741329628</v>
      </c>
      <c r="AD81" s="91">
        <v>1943.5138637183397</v>
      </c>
      <c r="AE81" s="91">
        <v>1947.1120409914579</v>
      </c>
      <c r="AF81" s="91">
        <v>1955.6436320239827</v>
      </c>
      <c r="AG81" s="91">
        <v>1964.1404644929792</v>
      </c>
      <c r="AH81" s="91">
        <v>1969.3295357449595</v>
      </c>
      <c r="AI81" s="91">
        <v>1977.8220556478886</v>
      </c>
      <c r="AJ81" s="91">
        <v>1978.4912587802389</v>
      </c>
      <c r="AK81" s="91">
        <v>1979.4765690424942</v>
      </c>
      <c r="AL81" s="91">
        <v>1982.3323139398904</v>
      </c>
      <c r="AM81" s="91">
        <v>1984.6827521160199</v>
      </c>
      <c r="AN81" s="91">
        <v>1989.2076599187085</v>
      </c>
      <c r="AO81" s="91">
        <v>1993.5530540550799</v>
      </c>
      <c r="AP81" s="91">
        <v>1999.688580428947</v>
      </c>
      <c r="AQ81" s="91">
        <v>2006.5140126950712</v>
      </c>
      <c r="AR81" s="91">
        <v>2012.0825477037547</v>
      </c>
      <c r="AS81" s="91">
        <v>2018.8792709454624</v>
      </c>
      <c r="AT81" s="91">
        <v>2025.569901617808</v>
      </c>
      <c r="AU81" s="91">
        <v>2033.1196926354178</v>
      </c>
      <c r="AV81" s="91">
        <v>2040.2477548075676</v>
      </c>
      <c r="AW81" s="91">
        <v>2046.8651091507206</v>
      </c>
      <c r="AX81" s="91">
        <v>2057.5497894916475</v>
      </c>
      <c r="AY81" s="91">
        <v>2065.1755686426632</v>
      </c>
      <c r="AZ81" s="91">
        <v>2074.9979012890799</v>
      </c>
      <c r="BA81" s="91">
        <v>2082.8579628623975</v>
      </c>
      <c r="BB81" s="91">
        <v>2092.35929101784</v>
      </c>
      <c r="BC81" s="91">
        <v>2101.3401018570125</v>
      </c>
      <c r="BD81" s="91">
        <v>2113.8848647317659</v>
      </c>
      <c r="BE81" s="91">
        <v>2126.4207768300757</v>
      </c>
      <c r="BF81" s="91">
        <v>2139.6613976508484</v>
      </c>
      <c r="BG81" s="91">
        <v>2153.1322300736983</v>
      </c>
      <c r="BH81" s="91">
        <v>2167.234956141403</v>
      </c>
      <c r="BI81" s="91">
        <v>2179.6475759557698</v>
      </c>
      <c r="BJ81" s="91">
        <v>2193.6456928564403</v>
      </c>
      <c r="BK81" s="91">
        <v>2207.7047932676342</v>
      </c>
      <c r="BL81" s="91">
        <v>2221.9115377488006</v>
      </c>
      <c r="BM81" s="91">
        <v>2239.7251695832638</v>
      </c>
      <c r="BN81" s="91">
        <v>2258.1188547801753</v>
      </c>
      <c r="BO81" s="91">
        <v>2275.3781488367736</v>
      </c>
      <c r="BP81" s="91">
        <v>2293.5717685939549</v>
      </c>
      <c r="BQ81" s="91">
        <v>2313.2821997950718</v>
      </c>
      <c r="BR81" s="91">
        <v>2327.8554790983935</v>
      </c>
      <c r="BS81" s="91">
        <v>2341.1775105282354</v>
      </c>
      <c r="BT81" s="91">
        <v>2355.2067781783981</v>
      </c>
      <c r="BU81" s="91">
        <v>2370.3438740351316</v>
      </c>
      <c r="BV81" s="92">
        <v>2385.6337468761876</v>
      </c>
    </row>
    <row r="82" spans="2:74" s="6" customFormat="1" x14ac:dyDescent="0.25">
      <c r="B82" s="141"/>
      <c r="C82" s="83" t="s">
        <v>8</v>
      </c>
      <c r="D82" s="80"/>
      <c r="E82" s="75"/>
      <c r="F82" s="63"/>
      <c r="G82" s="63"/>
      <c r="H82" s="63"/>
      <c r="I82" s="91"/>
      <c r="J82" s="91"/>
      <c r="K82" s="91"/>
      <c r="L82" s="91"/>
      <c r="M82" s="91"/>
      <c r="N82" s="91"/>
      <c r="O82" s="91"/>
      <c r="P82" s="91"/>
      <c r="Q82" s="91"/>
      <c r="R82" s="91"/>
      <c r="S82" s="91"/>
      <c r="T82" s="91"/>
      <c r="U82" s="91"/>
      <c r="V82" s="91"/>
      <c r="W82" s="91"/>
      <c r="X82" s="91"/>
      <c r="Y82" s="91"/>
      <c r="Z82" s="91"/>
      <c r="AA82" s="91"/>
      <c r="AB82" s="91">
        <v>1907.4350384421432</v>
      </c>
      <c r="AC82" s="91">
        <v>1934.0194741329628</v>
      </c>
      <c r="AD82" s="91">
        <v>1943.5138637183397</v>
      </c>
      <c r="AE82" s="91">
        <v>1947.1120409914579</v>
      </c>
      <c r="AF82" s="91">
        <v>1955.6436320239827</v>
      </c>
      <c r="AG82" s="91">
        <v>1964.1404644929792</v>
      </c>
      <c r="AH82" s="91">
        <v>1971.8357034747073</v>
      </c>
      <c r="AI82" s="91">
        <v>1977.9130491398566</v>
      </c>
      <c r="AJ82" s="91">
        <v>1976.5292103920233</v>
      </c>
      <c r="AK82" s="91">
        <v>1976.8706573724039</v>
      </c>
      <c r="AL82" s="91">
        <v>1981.5398748900927</v>
      </c>
      <c r="AM82" s="91">
        <v>1985.6198767644419</v>
      </c>
      <c r="AN82" s="91">
        <v>1991.2688569894819</v>
      </c>
      <c r="AO82" s="91">
        <v>1994.7285090351186</v>
      </c>
      <c r="AP82" s="91">
        <v>1999.8277841856575</v>
      </c>
      <c r="AQ82" s="91">
        <v>2006.5720748694323</v>
      </c>
      <c r="AR82" s="91">
        <v>2012.5665360863829</v>
      </c>
      <c r="AS82" s="91">
        <v>2019.9221585280184</v>
      </c>
      <c r="AT82" s="91">
        <v>2025.5665429143412</v>
      </c>
      <c r="AU82" s="91">
        <v>2033.8646673806911</v>
      </c>
      <c r="AV82" s="91">
        <v>2042.097884015556</v>
      </c>
      <c r="AW82" s="91">
        <v>2049.2510933382814</v>
      </c>
      <c r="AX82" s="91">
        <v>2058.4744673393507</v>
      </c>
      <c r="AY82" s="91">
        <v>2068.0731207688382</v>
      </c>
      <c r="AZ82" s="91">
        <v>2075.2096639004235</v>
      </c>
      <c r="BA82" s="91">
        <v>2082.2216441430905</v>
      </c>
      <c r="BB82" s="91">
        <v>2089.5946303279134</v>
      </c>
      <c r="BC82" s="91">
        <v>2097.6610537311026</v>
      </c>
      <c r="BD82" s="91">
        <v>2109.7729899052351</v>
      </c>
      <c r="BE82" s="91">
        <v>2121.7619224678765</v>
      </c>
      <c r="BF82" s="91">
        <v>2134.283494481881</v>
      </c>
      <c r="BG82" s="91">
        <v>2144.7470489906655</v>
      </c>
      <c r="BH82" s="91">
        <v>2158.9433433559411</v>
      </c>
      <c r="BI82" s="91">
        <v>2168.7984478713611</v>
      </c>
      <c r="BJ82" s="91">
        <v>2182.6520175317742</v>
      </c>
      <c r="BK82" s="91">
        <v>2195.5098695372963</v>
      </c>
      <c r="BL82" s="91">
        <v>2208.055251120265</v>
      </c>
      <c r="BM82" s="91">
        <v>2226.8064858224152</v>
      </c>
      <c r="BN82" s="91">
        <v>2242.0448872679294</v>
      </c>
      <c r="BO82" s="91">
        <v>2258.5604777254821</v>
      </c>
      <c r="BP82" s="91">
        <v>2275.9703408562013</v>
      </c>
      <c r="BQ82" s="91">
        <v>2297.600571948069</v>
      </c>
      <c r="BR82" s="91">
        <v>2312.980020203152</v>
      </c>
      <c r="BS82" s="91">
        <v>2325.652937366182</v>
      </c>
      <c r="BT82" s="91">
        <v>2335.9674197309</v>
      </c>
      <c r="BU82" s="91">
        <v>2349.2294972411487</v>
      </c>
      <c r="BV82" s="92">
        <v>2359.2827126643178</v>
      </c>
    </row>
    <row r="83" spans="2:74" s="6" customFormat="1" x14ac:dyDescent="0.25">
      <c r="B83" s="141"/>
      <c r="C83" s="84" t="s">
        <v>9</v>
      </c>
      <c r="D83" s="80"/>
      <c r="E83" s="75"/>
      <c r="F83" s="63"/>
      <c r="G83" s="63"/>
      <c r="H83" s="63"/>
      <c r="I83" s="91"/>
      <c r="J83" s="91"/>
      <c r="K83" s="91"/>
      <c r="L83" s="91"/>
      <c r="M83" s="91"/>
      <c r="N83" s="91"/>
      <c r="O83" s="91"/>
      <c r="P83" s="91"/>
      <c r="Q83" s="91"/>
      <c r="R83" s="91"/>
      <c r="S83" s="91"/>
      <c r="T83" s="91"/>
      <c r="U83" s="91"/>
      <c r="V83" s="91"/>
      <c r="W83" s="91"/>
      <c r="X83" s="91"/>
      <c r="Y83" s="91"/>
      <c r="Z83" s="91"/>
      <c r="AA83" s="91"/>
      <c r="AB83" s="91">
        <v>1907.4350384421432</v>
      </c>
      <c r="AC83" s="91">
        <v>1934.0194741329628</v>
      </c>
      <c r="AD83" s="91">
        <v>1943.5138637183397</v>
      </c>
      <c r="AE83" s="91">
        <v>1947.1120409914579</v>
      </c>
      <c r="AF83" s="91">
        <v>1955.6436320239827</v>
      </c>
      <c r="AG83" s="91">
        <v>1964.1404644929792</v>
      </c>
      <c r="AH83" s="91">
        <v>1972.0977186970042</v>
      </c>
      <c r="AI83" s="91">
        <v>1976.9808496444036</v>
      </c>
      <c r="AJ83" s="91">
        <v>1976.0016925396292</v>
      </c>
      <c r="AK83" s="91">
        <v>1978.5596964169674</v>
      </c>
      <c r="AL83" s="91">
        <v>1981.7879417755632</v>
      </c>
      <c r="AM83" s="91">
        <v>1987.4762235537319</v>
      </c>
      <c r="AN83" s="91">
        <v>1993.0080505207372</v>
      </c>
      <c r="AO83" s="91">
        <v>1998.3849028498767</v>
      </c>
      <c r="AP83" s="91">
        <v>2003.5572534596001</v>
      </c>
      <c r="AQ83" s="91">
        <v>2011.4125303189337</v>
      </c>
      <c r="AR83" s="91">
        <v>2017.3550955000417</v>
      </c>
      <c r="AS83" s="91">
        <v>2024.6117085667224</v>
      </c>
      <c r="AT83" s="91">
        <v>2032.0081935370561</v>
      </c>
      <c r="AU83" s="91">
        <v>2039.2181702347368</v>
      </c>
      <c r="AV83" s="91">
        <v>2049.2157828722429</v>
      </c>
      <c r="AW83" s="91">
        <v>2058.2291502334629</v>
      </c>
      <c r="AX83" s="91">
        <v>2067.4531436105353</v>
      </c>
      <c r="AY83" s="91">
        <v>2079.193184524107</v>
      </c>
      <c r="AZ83" s="91">
        <v>2090.1060106634009</v>
      </c>
      <c r="BA83" s="91">
        <v>2097.5554264037132</v>
      </c>
      <c r="BB83" s="91">
        <v>2107.0070245027382</v>
      </c>
      <c r="BC83" s="91">
        <v>2116.0327516279135</v>
      </c>
      <c r="BD83" s="91">
        <v>2128.6238248431655</v>
      </c>
      <c r="BE83" s="91">
        <v>2142.9049780969995</v>
      </c>
      <c r="BF83" s="91">
        <v>2156.7116335103169</v>
      </c>
      <c r="BG83" s="91">
        <v>2171.2583672381743</v>
      </c>
      <c r="BH83" s="91">
        <v>2183.7447037413922</v>
      </c>
      <c r="BI83" s="91">
        <v>2196.0852981544203</v>
      </c>
      <c r="BJ83" s="91">
        <v>2210.1841870726798</v>
      </c>
      <c r="BK83" s="91">
        <v>2223.1489186728991</v>
      </c>
      <c r="BL83" s="91">
        <v>2237.9430871337622</v>
      </c>
      <c r="BM83" s="91">
        <v>2255.5618121453695</v>
      </c>
      <c r="BN83" s="91">
        <v>2275.4012246721509</v>
      </c>
      <c r="BO83" s="91">
        <v>2290.7783394933581</v>
      </c>
      <c r="BP83" s="91">
        <v>2312.9814589372172</v>
      </c>
      <c r="BQ83" s="91">
        <v>2335.2408560213948</v>
      </c>
      <c r="BR83" s="91">
        <v>2349.6966076009485</v>
      </c>
      <c r="BS83" s="91">
        <v>2360.5309125339709</v>
      </c>
      <c r="BT83" s="91">
        <v>2373.5703071767484</v>
      </c>
      <c r="BU83" s="91">
        <v>2386.96192015724</v>
      </c>
      <c r="BV83" s="92">
        <v>2402.5097384223532</v>
      </c>
    </row>
    <row r="84" spans="2:74" s="6" customFormat="1" x14ac:dyDescent="0.25">
      <c r="B84" s="141"/>
      <c r="C84" s="84" t="s">
        <v>10</v>
      </c>
      <c r="D84" s="80"/>
      <c r="E84" s="75"/>
      <c r="F84" s="63"/>
      <c r="G84" s="63"/>
      <c r="H84" s="63"/>
      <c r="I84" s="91"/>
      <c r="J84" s="91"/>
      <c r="K84" s="91"/>
      <c r="L84" s="91"/>
      <c r="M84" s="91"/>
      <c r="N84" s="91"/>
      <c r="O84" s="91"/>
      <c r="P84" s="91"/>
      <c r="Q84" s="91"/>
      <c r="R84" s="91"/>
      <c r="S84" s="91"/>
      <c r="T84" s="91"/>
      <c r="U84" s="91"/>
      <c r="V84" s="91"/>
      <c r="W84" s="91"/>
      <c r="X84" s="91"/>
      <c r="Y84" s="91"/>
      <c r="Z84" s="91"/>
      <c r="AA84" s="91"/>
      <c r="AB84" s="91">
        <v>1907.4350384421432</v>
      </c>
      <c r="AC84" s="91">
        <v>1934.0194741329628</v>
      </c>
      <c r="AD84" s="91">
        <v>1943.5138637183397</v>
      </c>
      <c r="AE84" s="91">
        <v>1947.1120409914579</v>
      </c>
      <c r="AF84" s="91">
        <v>1955.6436320239827</v>
      </c>
      <c r="AG84" s="91">
        <v>1964.1404644929792</v>
      </c>
      <c r="AH84" s="91">
        <v>1966.4954045778002</v>
      </c>
      <c r="AI84" s="91">
        <v>1973.3258154211553</v>
      </c>
      <c r="AJ84" s="91">
        <v>1972.711307743562</v>
      </c>
      <c r="AK84" s="91">
        <v>1975.1837631020537</v>
      </c>
      <c r="AL84" s="91">
        <v>1978.1321910365466</v>
      </c>
      <c r="AM84" s="91">
        <v>1983.862281104542</v>
      </c>
      <c r="AN84" s="91">
        <v>1991.6707444951119</v>
      </c>
      <c r="AO84" s="91">
        <v>1996.4769169202623</v>
      </c>
      <c r="AP84" s="91">
        <v>2002.9111507006801</v>
      </c>
      <c r="AQ84" s="91">
        <v>2008.7607636890543</v>
      </c>
      <c r="AR84" s="91">
        <v>2014.8365943171925</v>
      </c>
      <c r="AS84" s="91">
        <v>2020.6969560667917</v>
      </c>
      <c r="AT84" s="91">
        <v>2027.092418402766</v>
      </c>
      <c r="AU84" s="91">
        <v>2032.6955284369808</v>
      </c>
      <c r="AV84" s="91">
        <v>2039.1085244546152</v>
      </c>
      <c r="AW84" s="91">
        <v>2048.5257884312127</v>
      </c>
      <c r="AX84" s="91">
        <v>2057.0005364187036</v>
      </c>
      <c r="AY84" s="91">
        <v>2065.9898156528016</v>
      </c>
      <c r="AZ84" s="91">
        <v>2075.0560394972772</v>
      </c>
      <c r="BA84" s="91">
        <v>2081.0608549750154</v>
      </c>
      <c r="BB84" s="91">
        <v>2091.9147065438078</v>
      </c>
      <c r="BC84" s="91">
        <v>2102.4500829744584</v>
      </c>
      <c r="BD84" s="91">
        <v>2113.8065187600182</v>
      </c>
      <c r="BE84" s="91">
        <v>2126.8537247489976</v>
      </c>
      <c r="BF84" s="91">
        <v>2139.9195036666192</v>
      </c>
      <c r="BG84" s="91">
        <v>2156.4575974552745</v>
      </c>
      <c r="BH84" s="91">
        <v>2171.2731665130646</v>
      </c>
      <c r="BI84" s="91">
        <v>2182.0187295254955</v>
      </c>
      <c r="BJ84" s="91">
        <v>2194.0891230929742</v>
      </c>
      <c r="BK84" s="91">
        <v>2205.9736575312381</v>
      </c>
      <c r="BL84" s="91">
        <v>2219.3829621393011</v>
      </c>
      <c r="BM84" s="91">
        <v>2236.6309595615949</v>
      </c>
      <c r="BN84" s="91">
        <v>2251.7521137389454</v>
      </c>
      <c r="BO84" s="91">
        <v>2267.8616612019446</v>
      </c>
      <c r="BP84" s="91">
        <v>2284.6888722056415</v>
      </c>
      <c r="BQ84" s="91">
        <v>2304.6072637532143</v>
      </c>
      <c r="BR84" s="91">
        <v>2319.9241910262699</v>
      </c>
      <c r="BS84" s="91">
        <v>2327.6103497049239</v>
      </c>
      <c r="BT84" s="91">
        <v>2340.4435643170555</v>
      </c>
      <c r="BU84" s="91">
        <v>2351.8631487450266</v>
      </c>
      <c r="BV84" s="92">
        <v>2364.1276356845019</v>
      </c>
    </row>
    <row r="85" spans="2:74" s="6" customFormat="1" x14ac:dyDescent="0.25">
      <c r="B85" s="141"/>
      <c r="C85" s="84" t="s">
        <v>11</v>
      </c>
      <c r="D85" s="80"/>
      <c r="E85" s="75"/>
      <c r="F85" s="63"/>
      <c r="G85" s="63"/>
      <c r="H85" s="63"/>
      <c r="I85" s="91"/>
      <c r="J85" s="91"/>
      <c r="K85" s="91"/>
      <c r="L85" s="91"/>
      <c r="M85" s="91"/>
      <c r="N85" s="91"/>
      <c r="O85" s="91"/>
      <c r="P85" s="91"/>
      <c r="Q85" s="91"/>
      <c r="R85" s="91"/>
      <c r="S85" s="91"/>
      <c r="T85" s="91"/>
      <c r="U85" s="91"/>
      <c r="V85" s="91"/>
      <c r="W85" s="91"/>
      <c r="X85" s="91"/>
      <c r="Y85" s="91"/>
      <c r="Z85" s="91"/>
      <c r="AA85" s="91"/>
      <c r="AB85" s="91">
        <v>1907.4350384421432</v>
      </c>
      <c r="AC85" s="91">
        <v>1934.0194741329628</v>
      </c>
      <c r="AD85" s="91">
        <v>1943.5138637183397</v>
      </c>
      <c r="AE85" s="91">
        <v>1947.1120409914579</v>
      </c>
      <c r="AF85" s="91">
        <v>1955.6436320239827</v>
      </c>
      <c r="AG85" s="91">
        <v>1964.1404644929792</v>
      </c>
      <c r="AH85" s="91">
        <v>1969.2145295857472</v>
      </c>
      <c r="AI85" s="91">
        <v>1974.7984877526333</v>
      </c>
      <c r="AJ85" s="91">
        <v>1973.6380259658422</v>
      </c>
      <c r="AK85" s="91">
        <v>1976.0335560192555</v>
      </c>
      <c r="AL85" s="91">
        <v>1978.9317261358794</v>
      </c>
      <c r="AM85" s="91">
        <v>1986.2571683722822</v>
      </c>
      <c r="AN85" s="91">
        <v>1992.5673820856452</v>
      </c>
      <c r="AO85" s="91">
        <v>1996.9199995166548</v>
      </c>
      <c r="AP85" s="91">
        <v>2002.7401630719355</v>
      </c>
      <c r="AQ85" s="91">
        <v>2008.9778761361063</v>
      </c>
      <c r="AR85" s="91">
        <v>2014.8941484892466</v>
      </c>
      <c r="AS85" s="91">
        <v>2024.0280878633157</v>
      </c>
      <c r="AT85" s="91">
        <v>2029.9938473214461</v>
      </c>
      <c r="AU85" s="91">
        <v>2036.4269037307511</v>
      </c>
      <c r="AV85" s="91">
        <v>2045.1648759951804</v>
      </c>
      <c r="AW85" s="91">
        <v>2055.2610216478188</v>
      </c>
      <c r="AX85" s="91">
        <v>2063.7091538226678</v>
      </c>
      <c r="AY85" s="91">
        <v>2072.1421449575723</v>
      </c>
      <c r="AZ85" s="91">
        <v>2081.4016883891745</v>
      </c>
      <c r="BA85" s="91">
        <v>2088.1997559552628</v>
      </c>
      <c r="BB85" s="91">
        <v>2099.6636664579778</v>
      </c>
      <c r="BC85" s="91">
        <v>2112.1015115202754</v>
      </c>
      <c r="BD85" s="91">
        <v>2123.1233560426995</v>
      </c>
      <c r="BE85" s="91">
        <v>2135.2395465716313</v>
      </c>
      <c r="BF85" s="91">
        <v>2146.5472344823856</v>
      </c>
      <c r="BG85" s="91">
        <v>2162.5507400387219</v>
      </c>
      <c r="BH85" s="91">
        <v>2175.539541178659</v>
      </c>
      <c r="BI85" s="91">
        <v>2186.8719135270949</v>
      </c>
      <c r="BJ85" s="91">
        <v>2199.1001931429892</v>
      </c>
      <c r="BK85" s="91">
        <v>2213.0804110816912</v>
      </c>
      <c r="BL85" s="91">
        <v>2227.595253054757</v>
      </c>
      <c r="BM85" s="91">
        <v>2246.6196665335406</v>
      </c>
      <c r="BN85" s="91">
        <v>2262.3777014680263</v>
      </c>
      <c r="BO85" s="91">
        <v>2281.1460520432956</v>
      </c>
      <c r="BP85" s="91">
        <v>2298.8681188055416</v>
      </c>
      <c r="BQ85" s="91">
        <v>2319.6132613616423</v>
      </c>
      <c r="BR85" s="91">
        <v>2335.5217501206021</v>
      </c>
      <c r="BS85" s="91">
        <v>2346.2662535875229</v>
      </c>
      <c r="BT85" s="91">
        <v>2359.1191106648043</v>
      </c>
      <c r="BU85" s="91">
        <v>2372.8557723580748</v>
      </c>
      <c r="BV85" s="92">
        <v>2384.1773823246031</v>
      </c>
    </row>
    <row r="86" spans="2:74" s="6" customFormat="1" ht="15.75" thickBot="1" x14ac:dyDescent="0.3">
      <c r="B86" s="142"/>
      <c r="C86" s="134" t="s">
        <v>12</v>
      </c>
      <c r="D86" s="81"/>
      <c r="E86" s="77"/>
      <c r="F86" s="65"/>
      <c r="G86" s="65"/>
      <c r="H86" s="65"/>
      <c r="I86" s="93"/>
      <c r="J86" s="93"/>
      <c r="K86" s="93"/>
      <c r="L86" s="93"/>
      <c r="M86" s="93"/>
      <c r="N86" s="93"/>
      <c r="O86" s="93"/>
      <c r="P86" s="93"/>
      <c r="Q86" s="93"/>
      <c r="R86" s="93"/>
      <c r="S86" s="93"/>
      <c r="T86" s="93"/>
      <c r="U86" s="93"/>
      <c r="V86" s="93"/>
      <c r="W86" s="93"/>
      <c r="X86" s="93"/>
      <c r="Y86" s="93"/>
      <c r="Z86" s="93"/>
      <c r="AA86" s="93"/>
      <c r="AB86" s="93">
        <v>1907.4350384421432</v>
      </c>
      <c r="AC86" s="93">
        <v>1934.0194741329628</v>
      </c>
      <c r="AD86" s="93">
        <v>1943.5138637183397</v>
      </c>
      <c r="AE86" s="93">
        <v>1947.1120409914579</v>
      </c>
      <c r="AF86" s="93">
        <v>1955.6436320239827</v>
      </c>
      <c r="AG86" s="93">
        <v>1964.1404644929792</v>
      </c>
      <c r="AH86" s="93">
        <v>1966.2362881304298</v>
      </c>
      <c r="AI86" s="93">
        <v>1971.6524591981474</v>
      </c>
      <c r="AJ86" s="93">
        <v>1970.4655320267041</v>
      </c>
      <c r="AK86" s="93">
        <v>1972.004460442708</v>
      </c>
      <c r="AL86" s="93">
        <v>1977.0828399422955</v>
      </c>
      <c r="AM86" s="93">
        <v>1981.9183836131829</v>
      </c>
      <c r="AN86" s="93">
        <v>1986.4521684839146</v>
      </c>
      <c r="AO86" s="93">
        <v>1989.5590207517255</v>
      </c>
      <c r="AP86" s="93">
        <v>1996.6953575114601</v>
      </c>
      <c r="AQ86" s="93">
        <v>2000.0551881299803</v>
      </c>
      <c r="AR86" s="93">
        <v>2006.4803901747387</v>
      </c>
      <c r="AS86" s="93">
        <v>2014.2421108334988</v>
      </c>
      <c r="AT86" s="93">
        <v>2021.0873275406345</v>
      </c>
      <c r="AU86" s="93">
        <v>2027.9571576297189</v>
      </c>
      <c r="AV86" s="93">
        <v>2034.976700250561</v>
      </c>
      <c r="AW86" s="93">
        <v>2044.6802976317504</v>
      </c>
      <c r="AX86" s="93">
        <v>2053.5404795749673</v>
      </c>
      <c r="AY86" s="93">
        <v>2059.0643678012107</v>
      </c>
      <c r="AZ86" s="93">
        <v>2066.5051750773573</v>
      </c>
      <c r="BA86" s="93">
        <v>2072.6153914291804</v>
      </c>
      <c r="BB86" s="93">
        <v>2082.0554797301975</v>
      </c>
      <c r="BC86" s="93">
        <v>2091.9927436072308</v>
      </c>
      <c r="BD86" s="93">
        <v>2100.8298065416925</v>
      </c>
      <c r="BE86" s="93">
        <v>2111.5951280682748</v>
      </c>
      <c r="BF86" s="93">
        <v>2123.6619422739086</v>
      </c>
      <c r="BG86" s="93">
        <v>2136.4764028240934</v>
      </c>
      <c r="BH86" s="93">
        <v>2148.2891497016485</v>
      </c>
      <c r="BI86" s="93">
        <v>2157.0114994559267</v>
      </c>
      <c r="BJ86" s="93">
        <v>2169.5936248543594</v>
      </c>
      <c r="BK86" s="93">
        <v>2184.6603663091532</v>
      </c>
      <c r="BL86" s="93">
        <v>2197.6411558890718</v>
      </c>
      <c r="BM86" s="93">
        <v>2216.7344527051946</v>
      </c>
      <c r="BN86" s="93">
        <v>2231.0997204469868</v>
      </c>
      <c r="BO86" s="93">
        <v>2247.8155747381697</v>
      </c>
      <c r="BP86" s="93">
        <v>2266.3759333037292</v>
      </c>
      <c r="BQ86" s="93">
        <v>2285.6423586943947</v>
      </c>
      <c r="BR86" s="93">
        <v>2301.6515437906419</v>
      </c>
      <c r="BS86" s="93">
        <v>2311.1665302019037</v>
      </c>
      <c r="BT86" s="93">
        <v>2324.0548716044354</v>
      </c>
      <c r="BU86" s="93">
        <v>2338.0593944023512</v>
      </c>
      <c r="BV86" s="94">
        <v>2353.2473824809731</v>
      </c>
    </row>
    <row r="87" spans="2:74" ht="15.75" thickBot="1" x14ac:dyDescent="0.3">
      <c r="V87" s="88"/>
    </row>
    <row r="88" spans="2:74" s="6" customFormat="1" ht="15.75" thickBot="1" x14ac:dyDescent="0.3">
      <c r="B88" s="135"/>
      <c r="C88" s="136"/>
      <c r="D88" s="7">
        <v>2000</v>
      </c>
      <c r="E88" s="8">
        <v>2001</v>
      </c>
      <c r="F88" s="86">
        <v>2002</v>
      </c>
      <c r="G88" s="86">
        <v>2003</v>
      </c>
      <c r="H88" s="86">
        <v>2004</v>
      </c>
      <c r="I88" s="86">
        <v>2005</v>
      </c>
      <c r="J88" s="86">
        <v>2006</v>
      </c>
      <c r="K88" s="86">
        <v>2007</v>
      </c>
      <c r="L88" s="86">
        <v>2008</v>
      </c>
      <c r="M88" s="86">
        <v>2009</v>
      </c>
      <c r="N88" s="86">
        <v>2010</v>
      </c>
      <c r="O88" s="86">
        <v>2011</v>
      </c>
      <c r="P88" s="86">
        <v>2012</v>
      </c>
      <c r="Q88" s="86">
        <v>2013</v>
      </c>
      <c r="R88" s="86">
        <v>2014</v>
      </c>
      <c r="S88" s="86">
        <v>2015</v>
      </c>
      <c r="T88" s="86">
        <v>2016</v>
      </c>
      <c r="U88" s="86">
        <v>2017</v>
      </c>
      <c r="V88" s="86">
        <v>2018</v>
      </c>
      <c r="W88" s="86">
        <v>2019</v>
      </c>
      <c r="X88" s="86">
        <v>2020</v>
      </c>
      <c r="Y88" s="86">
        <v>2021</v>
      </c>
      <c r="Z88" s="86">
        <v>2022</v>
      </c>
      <c r="AA88" s="86">
        <v>2023</v>
      </c>
      <c r="AB88" s="86">
        <v>2024</v>
      </c>
      <c r="AC88" s="86">
        <v>2025</v>
      </c>
      <c r="AD88" s="86">
        <v>2026</v>
      </c>
      <c r="AE88" s="86">
        <v>2027</v>
      </c>
      <c r="AF88" s="86">
        <v>2028</v>
      </c>
      <c r="AG88" s="86">
        <v>2029</v>
      </c>
      <c r="AH88" s="86">
        <v>2030</v>
      </c>
      <c r="AI88" s="86">
        <v>2031</v>
      </c>
      <c r="AJ88" s="86">
        <v>2032</v>
      </c>
      <c r="AK88" s="86">
        <v>2033</v>
      </c>
      <c r="AL88" s="86">
        <v>2034</v>
      </c>
      <c r="AM88" s="86">
        <v>2035</v>
      </c>
      <c r="AN88" s="86">
        <v>2036</v>
      </c>
      <c r="AO88" s="86">
        <v>2037</v>
      </c>
      <c r="AP88" s="86">
        <v>2038</v>
      </c>
      <c r="AQ88" s="86">
        <v>2039</v>
      </c>
      <c r="AR88" s="86">
        <v>2040</v>
      </c>
      <c r="AS88" s="86">
        <v>2041</v>
      </c>
      <c r="AT88" s="86">
        <v>2042</v>
      </c>
      <c r="AU88" s="86">
        <v>2043</v>
      </c>
      <c r="AV88" s="86">
        <v>2044</v>
      </c>
      <c r="AW88" s="86">
        <v>2045</v>
      </c>
      <c r="AX88" s="86">
        <v>2046</v>
      </c>
      <c r="AY88" s="86">
        <v>2047</v>
      </c>
      <c r="AZ88" s="86">
        <v>2048</v>
      </c>
      <c r="BA88" s="86">
        <v>2049</v>
      </c>
      <c r="BB88" s="86">
        <v>2050</v>
      </c>
      <c r="BC88" s="86">
        <v>2051</v>
      </c>
      <c r="BD88" s="86">
        <v>2052</v>
      </c>
      <c r="BE88" s="86">
        <v>2053</v>
      </c>
      <c r="BF88" s="86">
        <v>2054</v>
      </c>
      <c r="BG88" s="86">
        <v>2055</v>
      </c>
      <c r="BH88" s="86">
        <v>2056</v>
      </c>
      <c r="BI88" s="86">
        <v>2057</v>
      </c>
      <c r="BJ88" s="86">
        <v>2058</v>
      </c>
      <c r="BK88" s="86">
        <v>2059</v>
      </c>
      <c r="BL88" s="86">
        <v>2060</v>
      </c>
      <c r="BM88" s="86">
        <v>2061</v>
      </c>
      <c r="BN88" s="86">
        <v>2062</v>
      </c>
      <c r="BO88" s="86">
        <v>2063</v>
      </c>
      <c r="BP88" s="86">
        <v>2064</v>
      </c>
      <c r="BQ88" s="86">
        <v>2065</v>
      </c>
      <c r="BR88" s="86">
        <v>2066</v>
      </c>
      <c r="BS88" s="86">
        <v>2067</v>
      </c>
      <c r="BT88" s="86">
        <v>2068</v>
      </c>
      <c r="BU88" s="86">
        <v>2069</v>
      </c>
      <c r="BV88" s="87">
        <v>2070</v>
      </c>
    </row>
    <row r="89" spans="2:74" s="6" customFormat="1" ht="15" customHeight="1" x14ac:dyDescent="0.25">
      <c r="B89" s="140" t="s">
        <v>72</v>
      </c>
      <c r="C89" s="82" t="s">
        <v>0</v>
      </c>
      <c r="D89" s="96"/>
      <c r="E89" s="89"/>
      <c r="F89" s="89"/>
      <c r="G89" s="89"/>
      <c r="H89" s="89"/>
      <c r="I89" s="89"/>
      <c r="J89" s="89"/>
      <c r="K89" s="89"/>
      <c r="L89" s="89"/>
      <c r="M89" s="89">
        <v>1710.4660860341667</v>
      </c>
      <c r="N89" s="89">
        <v>1709.509461588249</v>
      </c>
      <c r="O89" s="89">
        <v>1727.4011971696407</v>
      </c>
      <c r="P89" s="89">
        <v>1745.3422380303427</v>
      </c>
      <c r="Q89" s="89">
        <v>1753.3400640766467</v>
      </c>
      <c r="R89" s="89">
        <v>1748.8762039497558</v>
      </c>
      <c r="S89" s="89">
        <v>1752.9352091487565</v>
      </c>
      <c r="T89" s="89">
        <v>1765.5503990688649</v>
      </c>
      <c r="U89" s="89">
        <v>1777.5352137386324</v>
      </c>
      <c r="V89" s="89">
        <v>1741.7508714099922</v>
      </c>
      <c r="W89" s="89">
        <v>1721.3118397545311</v>
      </c>
      <c r="X89" s="89">
        <v>1745.3917472015482</v>
      </c>
      <c r="Y89" s="89">
        <v>1738.5261670906862</v>
      </c>
      <c r="Z89" s="89">
        <v>1737.2732195615042</v>
      </c>
      <c r="AA89" s="89">
        <v>1699.8805279935909</v>
      </c>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90"/>
    </row>
    <row r="90" spans="2:74" s="6" customFormat="1" x14ac:dyDescent="0.25">
      <c r="B90" s="141"/>
      <c r="C90" s="83" t="s">
        <v>4</v>
      </c>
      <c r="D90" s="97"/>
      <c r="E90" s="91"/>
      <c r="F90" s="91"/>
      <c r="G90" s="91"/>
      <c r="H90" s="91"/>
      <c r="I90" s="91"/>
      <c r="J90" s="91"/>
      <c r="K90" s="91"/>
      <c r="L90" s="91"/>
      <c r="M90" s="91"/>
      <c r="N90" s="91"/>
      <c r="O90" s="91"/>
      <c r="P90" s="91"/>
      <c r="Q90" s="91"/>
      <c r="R90" s="91"/>
      <c r="S90" s="91"/>
      <c r="T90" s="91"/>
      <c r="U90" s="91"/>
      <c r="V90" s="91"/>
      <c r="W90" s="91"/>
      <c r="X90" s="91"/>
      <c r="Y90" s="91"/>
      <c r="Z90" s="91"/>
      <c r="AA90" s="91"/>
      <c r="AB90" s="91">
        <v>1765.2679486088018</v>
      </c>
      <c r="AC90" s="91">
        <v>1789.8709632913799</v>
      </c>
      <c r="AD90" s="91">
        <v>1798.6577063724756</v>
      </c>
      <c r="AE90" s="91">
        <v>1801.9877002572664</v>
      </c>
      <c r="AF90" s="91">
        <v>1809.8834051682209</v>
      </c>
      <c r="AG90" s="91">
        <v>1817.7469421799287</v>
      </c>
      <c r="AH90" s="91">
        <v>1822.8011125944786</v>
      </c>
      <c r="AI90" s="91">
        <v>1828.1359399413416</v>
      </c>
      <c r="AJ90" s="91">
        <v>1827.6348328212168</v>
      </c>
      <c r="AK90" s="91">
        <v>1829.8242264543376</v>
      </c>
      <c r="AL90" s="91">
        <v>1833.0173693659412</v>
      </c>
      <c r="AM90" s="91">
        <v>1836.4923187058214</v>
      </c>
      <c r="AN90" s="91">
        <v>1841.2400452410395</v>
      </c>
      <c r="AO90" s="91">
        <v>1845.7608283099171</v>
      </c>
      <c r="AP90" s="91">
        <v>1851.869366277587</v>
      </c>
      <c r="AQ90" s="91">
        <v>1856.979950705432</v>
      </c>
      <c r="AR90" s="91">
        <v>1861.9090116904902</v>
      </c>
      <c r="AS90" s="91">
        <v>1868.2825511715444</v>
      </c>
      <c r="AT90" s="91">
        <v>1874.8582294292537</v>
      </c>
      <c r="AU90" s="91">
        <v>1881.7771457941672</v>
      </c>
      <c r="AV90" s="91">
        <v>1889.0205252176404</v>
      </c>
      <c r="AW90" s="91">
        <v>1897.0682486790408</v>
      </c>
      <c r="AX90" s="91">
        <v>1905.6004508967012</v>
      </c>
      <c r="AY90" s="91">
        <v>1912.5063821899676</v>
      </c>
      <c r="AZ90" s="91">
        <v>1920.9861195251749</v>
      </c>
      <c r="BA90" s="91">
        <v>1928.1225197847236</v>
      </c>
      <c r="BB90" s="91">
        <v>1937.8185939485797</v>
      </c>
      <c r="BC90" s="91">
        <v>1946.6991126780063</v>
      </c>
      <c r="BD90" s="91">
        <v>1957.3723415828142</v>
      </c>
      <c r="BE90" s="91">
        <v>1968.4350810829048</v>
      </c>
      <c r="BF90" s="91">
        <v>1979.8556223422677</v>
      </c>
      <c r="BG90" s="91">
        <v>1992.1140140952468</v>
      </c>
      <c r="BH90" s="91">
        <v>2005.483008904464</v>
      </c>
      <c r="BI90" s="91">
        <v>2016.5717894180505</v>
      </c>
      <c r="BJ90" s="91">
        <v>2028.5622886569711</v>
      </c>
      <c r="BK90" s="91">
        <v>2041.4075130592105</v>
      </c>
      <c r="BL90" s="91">
        <v>2055.1937774034604</v>
      </c>
      <c r="BM90" s="91">
        <v>2071.6707417300418</v>
      </c>
      <c r="BN90" s="91">
        <v>2086.5829257897299</v>
      </c>
      <c r="BO90" s="91">
        <v>2102.3119983092265</v>
      </c>
      <c r="BP90" s="91">
        <v>2119.38618202314</v>
      </c>
      <c r="BQ90" s="91">
        <v>2137.1970567102221</v>
      </c>
      <c r="BR90" s="91">
        <v>2152.317605185453</v>
      </c>
      <c r="BS90" s="91">
        <v>2162.1376535472818</v>
      </c>
      <c r="BT90" s="91">
        <v>2173.4538667129291</v>
      </c>
      <c r="BU90" s="91">
        <v>2186.2013868093886</v>
      </c>
      <c r="BV90" s="92">
        <v>2198.9099548585987</v>
      </c>
    </row>
    <row r="91" spans="2:74" s="6" customFormat="1" x14ac:dyDescent="0.25">
      <c r="B91" s="141"/>
      <c r="C91" s="83" t="s">
        <v>1</v>
      </c>
      <c r="D91" s="97"/>
      <c r="E91" s="91"/>
      <c r="F91" s="91"/>
      <c r="G91" s="91"/>
      <c r="H91" s="91"/>
      <c r="I91" s="91"/>
      <c r="J91" s="91"/>
      <c r="K91" s="91"/>
      <c r="L91" s="91"/>
      <c r="M91" s="91"/>
      <c r="N91" s="91"/>
      <c r="O91" s="91"/>
      <c r="P91" s="91"/>
      <c r="Q91" s="91"/>
      <c r="R91" s="91"/>
      <c r="S91" s="91"/>
      <c r="T91" s="91"/>
      <c r="U91" s="91"/>
      <c r="V91" s="91"/>
      <c r="W91" s="91"/>
      <c r="X91" s="91"/>
      <c r="Y91" s="91"/>
      <c r="Z91" s="91"/>
      <c r="AA91" s="91"/>
      <c r="AB91" s="91">
        <v>1765.2679486088018</v>
      </c>
      <c r="AC91" s="91">
        <v>1789.8709632913799</v>
      </c>
      <c r="AD91" s="91">
        <v>1798.6577063724756</v>
      </c>
      <c r="AE91" s="91">
        <v>1801.9877002572664</v>
      </c>
      <c r="AF91" s="91">
        <v>1809.8834051682209</v>
      </c>
      <c r="AG91" s="91">
        <v>1817.7469421799287</v>
      </c>
      <c r="AH91" s="91">
        <v>1822.4206732462678</v>
      </c>
      <c r="AI91" s="91">
        <v>1827.3254832013868</v>
      </c>
      <c r="AJ91" s="91">
        <v>1826.3908278271613</v>
      </c>
      <c r="AK91" s="91">
        <v>1828.0753123724917</v>
      </c>
      <c r="AL91" s="91">
        <v>1830.206863572236</v>
      </c>
      <c r="AM91" s="91">
        <v>1832.5607866471546</v>
      </c>
      <c r="AN91" s="91">
        <v>1836.2383501365221</v>
      </c>
      <c r="AO91" s="91">
        <v>1839.3223744260604</v>
      </c>
      <c r="AP91" s="91">
        <v>1843.9535027382183</v>
      </c>
      <c r="AQ91" s="91">
        <v>1847.461870495403</v>
      </c>
      <c r="AR91" s="91">
        <v>1850.4925568372335</v>
      </c>
      <c r="AS91" s="91">
        <v>1855.0376326668973</v>
      </c>
      <c r="AT91" s="91">
        <v>1859.4604983630772</v>
      </c>
      <c r="AU91" s="91">
        <v>1864.169800022554</v>
      </c>
      <c r="AV91" s="91">
        <v>1869.2030600423293</v>
      </c>
      <c r="AW91" s="91">
        <v>1874.9146625433018</v>
      </c>
      <c r="AX91" s="91">
        <v>1881.1756593406844</v>
      </c>
      <c r="AY91" s="91">
        <v>1885.6296453078589</v>
      </c>
      <c r="AZ91" s="91">
        <v>1891.4334328863192</v>
      </c>
      <c r="BA91" s="91">
        <v>1895.8061509495246</v>
      </c>
      <c r="BB91" s="91">
        <v>1902.5761785520867</v>
      </c>
      <c r="BC91" s="91">
        <v>1908.4403272902648</v>
      </c>
      <c r="BD91" s="91">
        <v>1916.0468859500315</v>
      </c>
      <c r="BE91" s="91">
        <v>1923.952682231874</v>
      </c>
      <c r="BF91" s="91">
        <v>1931.9080882112689</v>
      </c>
      <c r="BG91" s="91">
        <v>1940.8767927291083</v>
      </c>
      <c r="BH91" s="91">
        <v>1950.5320756312283</v>
      </c>
      <c r="BI91" s="91">
        <v>1958.2219426195452</v>
      </c>
      <c r="BJ91" s="91">
        <v>1966.4338197701061</v>
      </c>
      <c r="BK91" s="91">
        <v>1975.4602471581161</v>
      </c>
      <c r="BL91" s="91">
        <v>1985.6994110213966</v>
      </c>
      <c r="BM91" s="91">
        <v>1998.1610846187464</v>
      </c>
      <c r="BN91" s="91">
        <v>2009.0206747534994</v>
      </c>
      <c r="BO91" s="91">
        <v>2020.7076422269731</v>
      </c>
      <c r="BP91" s="91">
        <v>2032.8646449359969</v>
      </c>
      <c r="BQ91" s="91">
        <v>2046.1915535996493</v>
      </c>
      <c r="BR91" s="91">
        <v>2056.596676270749</v>
      </c>
      <c r="BS91" s="91">
        <v>2062.2224658646946</v>
      </c>
      <c r="BT91" s="91">
        <v>2068.9175175027585</v>
      </c>
      <c r="BU91" s="91">
        <v>2076.7640402933071</v>
      </c>
      <c r="BV91" s="92">
        <v>2084.4932024858963</v>
      </c>
    </row>
    <row r="92" spans="2:74" s="6" customFormat="1" x14ac:dyDescent="0.25">
      <c r="B92" s="141"/>
      <c r="C92" s="83" t="s">
        <v>6</v>
      </c>
      <c r="D92" s="97"/>
      <c r="E92" s="91"/>
      <c r="F92" s="91"/>
      <c r="G92" s="91"/>
      <c r="H92" s="91"/>
      <c r="I92" s="91"/>
      <c r="J92" s="91"/>
      <c r="K92" s="91"/>
      <c r="L92" s="91"/>
      <c r="M92" s="91"/>
      <c r="N92" s="91"/>
      <c r="O92" s="91"/>
      <c r="P92" s="91"/>
      <c r="Q92" s="91"/>
      <c r="R92" s="91"/>
      <c r="S92" s="91"/>
      <c r="T92" s="91"/>
      <c r="U92" s="91"/>
      <c r="V92" s="91"/>
      <c r="W92" s="91"/>
      <c r="X92" s="91"/>
      <c r="Y92" s="91"/>
      <c r="Z92" s="91"/>
      <c r="AA92" s="91"/>
      <c r="AB92" s="91">
        <v>1765.2679486088018</v>
      </c>
      <c r="AC92" s="91">
        <v>1789.8709632913799</v>
      </c>
      <c r="AD92" s="91">
        <v>1798.6577063724756</v>
      </c>
      <c r="AE92" s="91">
        <v>1801.9877002572664</v>
      </c>
      <c r="AF92" s="91">
        <v>1809.8834051682209</v>
      </c>
      <c r="AG92" s="91">
        <v>1817.7469421799287</v>
      </c>
      <c r="AH92" s="91">
        <v>1822.0140797418505</v>
      </c>
      <c r="AI92" s="91">
        <v>1826.5228150222836</v>
      </c>
      <c r="AJ92" s="91">
        <v>1825.1655665336218</v>
      </c>
      <c r="AK92" s="91">
        <v>1826.3959937547188</v>
      </c>
      <c r="AL92" s="91">
        <v>1827.7304370249628</v>
      </c>
      <c r="AM92" s="91">
        <v>1829.2137091829511</v>
      </c>
      <c r="AN92" s="91">
        <v>1831.8178930488305</v>
      </c>
      <c r="AO92" s="91">
        <v>1833.8763208622054</v>
      </c>
      <c r="AP92" s="91">
        <v>1837.0358541948658</v>
      </c>
      <c r="AQ92" s="91">
        <v>1838.8187949626404</v>
      </c>
      <c r="AR92" s="91">
        <v>1839.9444306899181</v>
      </c>
      <c r="AS92" s="91">
        <v>1842.6973470618661</v>
      </c>
      <c r="AT92" s="91">
        <v>1845.1984410272496</v>
      </c>
      <c r="AU92" s="91">
        <v>1847.7520881014382</v>
      </c>
      <c r="AV92" s="91">
        <v>1850.4710926252208</v>
      </c>
      <c r="AW92" s="91">
        <v>1853.952603178529</v>
      </c>
      <c r="AX92" s="91">
        <v>1857.7335517667384</v>
      </c>
      <c r="AY92" s="91">
        <v>1859.9585280863862</v>
      </c>
      <c r="AZ92" s="91">
        <v>1863.4714419260536</v>
      </c>
      <c r="BA92" s="91">
        <v>1865.115511679018</v>
      </c>
      <c r="BB92" s="91">
        <v>1869.3024516803832</v>
      </c>
      <c r="BC92" s="91">
        <v>1872.4028034210398</v>
      </c>
      <c r="BD92" s="91">
        <v>1877.0125304324633</v>
      </c>
      <c r="BE92" s="91">
        <v>1882.0266665785678</v>
      </c>
      <c r="BF92" s="91">
        <v>1887.3962192874119</v>
      </c>
      <c r="BG92" s="91">
        <v>1893.2095996754206</v>
      </c>
      <c r="BH92" s="91">
        <v>1899.7359133718651</v>
      </c>
      <c r="BI92" s="91">
        <v>1904.2039552033571</v>
      </c>
      <c r="BJ92" s="91">
        <v>1908.8831212026</v>
      </c>
      <c r="BK92" s="91">
        <v>1914.5927827664077</v>
      </c>
      <c r="BL92" s="91">
        <v>1921.3462379034966</v>
      </c>
      <c r="BM92" s="91">
        <v>1930.1669727032302</v>
      </c>
      <c r="BN92" s="91">
        <v>1937.3913335254542</v>
      </c>
      <c r="BO92" s="91">
        <v>1944.9393146277525</v>
      </c>
      <c r="BP92" s="91">
        <v>1953.2880566931824</v>
      </c>
      <c r="BQ92" s="91">
        <v>1962.6510046792728</v>
      </c>
      <c r="BR92" s="91">
        <v>1968.9395677261939</v>
      </c>
      <c r="BS92" s="91">
        <v>1970.571503930571</v>
      </c>
      <c r="BT92" s="91">
        <v>1973.4281755498721</v>
      </c>
      <c r="BU92" s="91">
        <v>1977.1549582353075</v>
      </c>
      <c r="BV92" s="92">
        <v>1980.8475135551046</v>
      </c>
    </row>
    <row r="93" spans="2:74" s="6" customFormat="1" x14ac:dyDescent="0.25">
      <c r="B93" s="141"/>
      <c r="C93" s="83" t="s">
        <v>62</v>
      </c>
      <c r="D93" s="97"/>
      <c r="E93" s="91"/>
      <c r="F93" s="91"/>
      <c r="G93" s="91"/>
      <c r="H93" s="91"/>
      <c r="I93" s="91"/>
      <c r="J93" s="91"/>
      <c r="K93" s="91"/>
      <c r="L93" s="91"/>
      <c r="M93" s="91"/>
      <c r="N93" s="91"/>
      <c r="O93" s="91"/>
      <c r="P93" s="91"/>
      <c r="Q93" s="91"/>
      <c r="R93" s="91"/>
      <c r="S93" s="91"/>
      <c r="T93" s="91"/>
      <c r="U93" s="91"/>
      <c r="V93" s="91"/>
      <c r="W93" s="91"/>
      <c r="X93" s="91"/>
      <c r="Y93" s="91"/>
      <c r="Z93" s="91"/>
      <c r="AA93" s="91"/>
      <c r="AB93" s="91">
        <v>1765.2679486088018</v>
      </c>
      <c r="AC93" s="91">
        <v>1789.8709632913799</v>
      </c>
      <c r="AD93" s="91">
        <v>1798.6577063724756</v>
      </c>
      <c r="AE93" s="91">
        <v>1801.9877002572664</v>
      </c>
      <c r="AF93" s="91">
        <v>1809.8834051682209</v>
      </c>
      <c r="AG93" s="91">
        <v>1817.7469421799287</v>
      </c>
      <c r="AH93" s="91">
        <v>1822.4198934092813</v>
      </c>
      <c r="AI93" s="91">
        <v>1827.2456163203035</v>
      </c>
      <c r="AJ93" s="91">
        <v>1826.1581209889073</v>
      </c>
      <c r="AK93" s="91">
        <v>1828.2360502788199</v>
      </c>
      <c r="AL93" s="91">
        <v>1830.4969598070602</v>
      </c>
      <c r="AM93" s="91">
        <v>1832.997726439761</v>
      </c>
      <c r="AN93" s="91">
        <v>1836.4270160770625</v>
      </c>
      <c r="AO93" s="91">
        <v>1839.4371593891776</v>
      </c>
      <c r="AP93" s="91">
        <v>1844.1516091365131</v>
      </c>
      <c r="AQ93" s="91">
        <v>1847.4302194980905</v>
      </c>
      <c r="AR93" s="91">
        <v>1850.9354194914235</v>
      </c>
      <c r="AS93" s="91">
        <v>1855.4893328295841</v>
      </c>
      <c r="AT93" s="91">
        <v>1860.1907122179116</v>
      </c>
      <c r="AU93" s="91">
        <v>1865.2263189416701</v>
      </c>
      <c r="AV93" s="91">
        <v>1870.1888370988286</v>
      </c>
      <c r="AW93" s="91">
        <v>1876.3167463134789</v>
      </c>
      <c r="AX93" s="91">
        <v>1882.5649525618519</v>
      </c>
      <c r="AY93" s="91">
        <v>1886.9983282476362</v>
      </c>
      <c r="AZ93" s="91">
        <v>1893.1749947170324</v>
      </c>
      <c r="BA93" s="91">
        <v>1897.9226454665156</v>
      </c>
      <c r="BB93" s="91">
        <v>1904.7862116991471</v>
      </c>
      <c r="BC93" s="91">
        <v>1910.6907512156345</v>
      </c>
      <c r="BD93" s="91">
        <v>1918.4991042956224</v>
      </c>
      <c r="BE93" s="91">
        <v>1926.6542644459234</v>
      </c>
      <c r="BF93" s="91">
        <v>1934.7791769899691</v>
      </c>
      <c r="BG93" s="91">
        <v>1943.4404236331693</v>
      </c>
      <c r="BH93" s="91">
        <v>1953.0590339681949</v>
      </c>
      <c r="BI93" s="91">
        <v>1960.5934511635919</v>
      </c>
      <c r="BJ93" s="91">
        <v>1969.1591702512358</v>
      </c>
      <c r="BK93" s="91">
        <v>1978.5747340331332</v>
      </c>
      <c r="BL93" s="91">
        <v>1988.9560674672359</v>
      </c>
      <c r="BM93" s="91">
        <v>2001.6175110174524</v>
      </c>
      <c r="BN93" s="91">
        <v>2012.9168496152035</v>
      </c>
      <c r="BO93" s="91">
        <v>2025.8818423887665</v>
      </c>
      <c r="BP93" s="91">
        <v>2040.5419322887531</v>
      </c>
      <c r="BQ93" s="91">
        <v>2043.5235347838886</v>
      </c>
      <c r="BR93" s="91">
        <v>2056.9112847031415</v>
      </c>
      <c r="BS93" s="91">
        <v>2065.0933526063222</v>
      </c>
      <c r="BT93" s="91">
        <v>2077.1174408641036</v>
      </c>
      <c r="BU93" s="91">
        <v>2088.6358429955344</v>
      </c>
      <c r="BV93" s="92">
        <v>2100.9412142871838</v>
      </c>
    </row>
    <row r="94" spans="2:74" s="6" customFormat="1" x14ac:dyDescent="0.25">
      <c r="B94" s="141"/>
      <c r="C94" s="83" t="s">
        <v>63</v>
      </c>
      <c r="D94" s="97"/>
      <c r="E94" s="91"/>
      <c r="F94" s="91"/>
      <c r="G94" s="91"/>
      <c r="H94" s="91"/>
      <c r="I94" s="91"/>
      <c r="J94" s="91"/>
      <c r="K94" s="91"/>
      <c r="L94" s="91"/>
      <c r="M94" s="91"/>
      <c r="N94" s="91"/>
      <c r="O94" s="91"/>
      <c r="P94" s="91"/>
      <c r="Q94" s="91"/>
      <c r="R94" s="91"/>
      <c r="S94" s="91"/>
      <c r="T94" s="91"/>
      <c r="U94" s="91"/>
      <c r="V94" s="91"/>
      <c r="W94" s="91"/>
      <c r="X94" s="91"/>
      <c r="Y94" s="91"/>
      <c r="Z94" s="91"/>
      <c r="AA94" s="91"/>
      <c r="AB94" s="91">
        <v>1765.2679486088018</v>
      </c>
      <c r="AC94" s="91">
        <v>1789.8709632913799</v>
      </c>
      <c r="AD94" s="91">
        <v>1798.6577063724756</v>
      </c>
      <c r="AE94" s="91">
        <v>1801.9877002572664</v>
      </c>
      <c r="AF94" s="91">
        <v>1809.8834051682209</v>
      </c>
      <c r="AG94" s="91">
        <v>1817.7469421799287</v>
      </c>
      <c r="AH94" s="91">
        <v>1822.4358420761373</v>
      </c>
      <c r="AI94" s="91">
        <v>1827.4659124022032</v>
      </c>
      <c r="AJ94" s="91">
        <v>1826.5877628973869</v>
      </c>
      <c r="AK94" s="91">
        <v>1827.8395564319637</v>
      </c>
      <c r="AL94" s="91">
        <v>1830.0300723152511</v>
      </c>
      <c r="AM94" s="91">
        <v>1832.450988000315</v>
      </c>
      <c r="AN94" s="91">
        <v>1835.6573874019739</v>
      </c>
      <c r="AO94" s="91">
        <v>1838.6896985080107</v>
      </c>
      <c r="AP94" s="91">
        <v>1843.3932069761661</v>
      </c>
      <c r="AQ94" s="91">
        <v>1846.9873547370378</v>
      </c>
      <c r="AR94" s="91">
        <v>1850.0220349072354</v>
      </c>
      <c r="AS94" s="91">
        <v>1854.2098516678234</v>
      </c>
      <c r="AT94" s="91">
        <v>1858.1038160857292</v>
      </c>
      <c r="AU94" s="91">
        <v>1862.3016692297933</v>
      </c>
      <c r="AV94" s="91">
        <v>1866.8820466892944</v>
      </c>
      <c r="AW94" s="91">
        <v>1871.8832870627625</v>
      </c>
      <c r="AX94" s="91">
        <v>1877.9575576430259</v>
      </c>
      <c r="AY94" s="91">
        <v>1882.0571188293875</v>
      </c>
      <c r="AZ94" s="91">
        <v>1887.120380686943</v>
      </c>
      <c r="BA94" s="91">
        <v>1891.1046574320485</v>
      </c>
      <c r="BB94" s="91">
        <v>1897.3065330012666</v>
      </c>
      <c r="BC94" s="91">
        <v>1902.7614491003385</v>
      </c>
      <c r="BD94" s="91">
        <v>1910.0130922551507</v>
      </c>
      <c r="BE94" s="91">
        <v>1917.2947902318717</v>
      </c>
      <c r="BF94" s="91">
        <v>1924.267265066142</v>
      </c>
      <c r="BG94" s="91">
        <v>1932.7901682758068</v>
      </c>
      <c r="BH94" s="91">
        <v>1941.7727077509242</v>
      </c>
      <c r="BI94" s="91">
        <v>1948.7634848355929</v>
      </c>
      <c r="BJ94" s="91">
        <v>1956.2881776921422</v>
      </c>
      <c r="BK94" s="91">
        <v>1964.3310146148683</v>
      </c>
      <c r="BL94" s="91">
        <v>1973.8749923173975</v>
      </c>
      <c r="BM94" s="91">
        <v>1985.6495853509664</v>
      </c>
      <c r="BN94" s="91">
        <v>1995.7037707863669</v>
      </c>
      <c r="BO94" s="91">
        <v>2006.7145386105401</v>
      </c>
      <c r="BP94" s="91">
        <v>2017.7789268429228</v>
      </c>
      <c r="BQ94" s="91">
        <v>2029.7129149995701</v>
      </c>
      <c r="BR94" s="91">
        <v>2038.7108746183264</v>
      </c>
      <c r="BS94" s="91">
        <v>2044.7074012258997</v>
      </c>
      <c r="BT94" s="91">
        <v>2052.9349874773047</v>
      </c>
      <c r="BU94" s="91">
        <v>2061.1985483087183</v>
      </c>
      <c r="BV94" s="92">
        <v>2069.367470500114</v>
      </c>
    </row>
    <row r="95" spans="2:74" s="6" customFormat="1" x14ac:dyDescent="0.25">
      <c r="B95" s="141"/>
      <c r="C95" s="83" t="s">
        <v>7</v>
      </c>
      <c r="D95" s="97"/>
      <c r="E95" s="91"/>
      <c r="F95" s="91"/>
      <c r="G95" s="91"/>
      <c r="H95" s="91"/>
      <c r="I95" s="91"/>
      <c r="J95" s="91"/>
      <c r="K95" s="91"/>
      <c r="L95" s="91"/>
      <c r="M95" s="91"/>
      <c r="N95" s="91"/>
      <c r="O95" s="91"/>
      <c r="P95" s="91"/>
      <c r="Q95" s="91"/>
      <c r="R95" s="91"/>
      <c r="S95" s="91"/>
      <c r="T95" s="91"/>
      <c r="U95" s="91"/>
      <c r="V95" s="91"/>
      <c r="W95" s="91"/>
      <c r="X95" s="91"/>
      <c r="Y95" s="91"/>
      <c r="Z95" s="91"/>
      <c r="AA95" s="91"/>
      <c r="AB95" s="91">
        <v>1765.2679486088018</v>
      </c>
      <c r="AC95" s="91">
        <v>1789.8709632913799</v>
      </c>
      <c r="AD95" s="91">
        <v>1798.6577063724756</v>
      </c>
      <c r="AE95" s="91">
        <v>1801.9877002572664</v>
      </c>
      <c r="AF95" s="91">
        <v>1809.8834051682209</v>
      </c>
      <c r="AG95" s="91">
        <v>1817.7469421799287</v>
      </c>
      <c r="AH95" s="91">
        <v>1822.5492557473933</v>
      </c>
      <c r="AI95" s="91">
        <v>1830.4088016220499</v>
      </c>
      <c r="AJ95" s="91">
        <v>1831.0281269552006</v>
      </c>
      <c r="AK95" s="91">
        <v>1831.939998966745</v>
      </c>
      <c r="AL95" s="91">
        <v>1834.5828962791975</v>
      </c>
      <c r="AM95" s="91">
        <v>1836.7581489582594</v>
      </c>
      <c r="AN95" s="91">
        <v>1840.945801252316</v>
      </c>
      <c r="AO95" s="91">
        <v>1844.96731959418</v>
      </c>
      <c r="AP95" s="91">
        <v>1850.6455460277666</v>
      </c>
      <c r="AQ95" s="91">
        <v>1856.9622575130657</v>
      </c>
      <c r="AR95" s="91">
        <v>1862.115752218481</v>
      </c>
      <c r="AS95" s="91">
        <v>1868.4058944526041</v>
      </c>
      <c r="AT95" s="91">
        <v>1874.5978515278589</v>
      </c>
      <c r="AU95" s="91">
        <v>1881.5849330449132</v>
      </c>
      <c r="AV95" s="91">
        <v>1888.1817184843082</v>
      </c>
      <c r="AW95" s="91">
        <v>1894.3058607440078</v>
      </c>
      <c r="AX95" s="91">
        <v>1904.1941784936773</v>
      </c>
      <c r="AY95" s="91">
        <v>1911.2515845112639</v>
      </c>
      <c r="AZ95" s="91">
        <v>1920.3418280329802</v>
      </c>
      <c r="BA95" s="91">
        <v>1927.6160546723322</v>
      </c>
      <c r="BB95" s="91">
        <v>1936.4092191701991</v>
      </c>
      <c r="BC95" s="91">
        <v>1944.7206621328166</v>
      </c>
      <c r="BD95" s="91">
        <v>1956.3304246565176</v>
      </c>
      <c r="BE95" s="91">
        <v>1967.931996079782</v>
      </c>
      <c r="BF95" s="91">
        <v>1980.1857520838039</v>
      </c>
      <c r="BG95" s="91">
        <v>1992.65256130031</v>
      </c>
      <c r="BH95" s="91">
        <v>2005.7041671550821</v>
      </c>
      <c r="BI95" s="91">
        <v>2017.1916356533352</v>
      </c>
      <c r="BJ95" s="91">
        <v>2030.1464291889592</v>
      </c>
      <c r="BK95" s="91">
        <v>2043.1576609436315</v>
      </c>
      <c r="BL95" s="91">
        <v>2056.3055323946878</v>
      </c>
      <c r="BM95" s="91">
        <v>2072.7914586212387</v>
      </c>
      <c r="BN95" s="91">
        <v>2089.8142050217807</v>
      </c>
      <c r="BO95" s="91">
        <v>2105.7871099961017</v>
      </c>
      <c r="BP95" s="91">
        <v>2122.6247024588884</v>
      </c>
      <c r="BQ95" s="91">
        <v>2140.8660536720904</v>
      </c>
      <c r="BR95" s="91">
        <v>2154.3531409604147</v>
      </c>
      <c r="BS95" s="91">
        <v>2166.6822397865881</v>
      </c>
      <c r="BT95" s="91">
        <v>2179.6658623090689</v>
      </c>
      <c r="BU95" s="91">
        <v>2193.6747431424287</v>
      </c>
      <c r="BV95" s="92">
        <v>2207.8250140143869</v>
      </c>
    </row>
    <row r="96" spans="2:74" s="6" customFormat="1" x14ac:dyDescent="0.25">
      <c r="B96" s="141"/>
      <c r="C96" s="83" t="s">
        <v>8</v>
      </c>
      <c r="D96" s="97"/>
      <c r="E96" s="91"/>
      <c r="F96" s="91"/>
      <c r="G96" s="91"/>
      <c r="H96" s="91"/>
      <c r="I96" s="91"/>
      <c r="J96" s="91"/>
      <c r="K96" s="91"/>
      <c r="L96" s="91"/>
      <c r="M96" s="91"/>
      <c r="N96" s="91"/>
      <c r="O96" s="91"/>
      <c r="P96" s="91"/>
      <c r="Q96" s="91"/>
      <c r="R96" s="91"/>
      <c r="S96" s="91"/>
      <c r="T96" s="91"/>
      <c r="U96" s="91"/>
      <c r="V96" s="91"/>
      <c r="W96" s="91"/>
      <c r="X96" s="91"/>
      <c r="Y96" s="91"/>
      <c r="Z96" s="91"/>
      <c r="AA96" s="91"/>
      <c r="AB96" s="91">
        <v>1765.2679486088018</v>
      </c>
      <c r="AC96" s="91">
        <v>1789.8709632913799</v>
      </c>
      <c r="AD96" s="91">
        <v>1798.6577063724756</v>
      </c>
      <c r="AE96" s="91">
        <v>1801.9877002572664</v>
      </c>
      <c r="AF96" s="91">
        <v>1809.8834051682209</v>
      </c>
      <c r="AG96" s="91">
        <v>1817.7469421799287</v>
      </c>
      <c r="AH96" s="91">
        <v>1824.86863097014</v>
      </c>
      <c r="AI96" s="91">
        <v>1830.4930130849127</v>
      </c>
      <c r="AJ96" s="91">
        <v>1829.2123161603199</v>
      </c>
      <c r="AK96" s="91">
        <v>1829.5283140310037</v>
      </c>
      <c r="AL96" s="91">
        <v>1833.8495201863602</v>
      </c>
      <c r="AM96" s="91">
        <v>1837.6254267802406</v>
      </c>
      <c r="AN96" s="91">
        <v>1842.8533708688281</v>
      </c>
      <c r="AO96" s="91">
        <v>1846.0551642439195</v>
      </c>
      <c r="AP96" s="91">
        <v>1850.7743744937927</v>
      </c>
      <c r="AQ96" s="91">
        <v>1857.0159921322588</v>
      </c>
      <c r="AR96" s="91">
        <v>1862.5636674355835</v>
      </c>
      <c r="AS96" s="91">
        <v>1869.3710523669683</v>
      </c>
      <c r="AT96" s="91">
        <v>1874.5947431590498</v>
      </c>
      <c r="AU96" s="91">
        <v>1882.274382496061</v>
      </c>
      <c r="AV96" s="91">
        <v>1889.8939517849581</v>
      </c>
      <c r="AW96" s="91">
        <v>1896.5140100792682</v>
      </c>
      <c r="AX96" s="91">
        <v>1905.0499372138652</v>
      </c>
      <c r="AY96" s="91">
        <v>1913.9331730291815</v>
      </c>
      <c r="AZ96" s="91">
        <v>1920.5378073156214</v>
      </c>
      <c r="BA96" s="91">
        <v>1927.0271627742313</v>
      </c>
      <c r="BB96" s="91">
        <v>1933.8506172748014</v>
      </c>
      <c r="BC96" s="91">
        <v>1941.3158249524308</v>
      </c>
      <c r="BD96" s="91">
        <v>1952.5250207011125</v>
      </c>
      <c r="BE96" s="91">
        <v>1963.6203806815749</v>
      </c>
      <c r="BF96" s="91">
        <v>1975.2086808317977</v>
      </c>
      <c r="BG96" s="91">
        <v>1984.892353948112</v>
      </c>
      <c r="BH96" s="91">
        <v>1998.030554163048</v>
      </c>
      <c r="BI96" s="91">
        <v>2007.1511269640328</v>
      </c>
      <c r="BJ96" s="91">
        <v>2019.9721468165988</v>
      </c>
      <c r="BK96" s="91">
        <v>2031.8716629604571</v>
      </c>
      <c r="BL96" s="91">
        <v>2043.4819980781181</v>
      </c>
      <c r="BM96" s="91">
        <v>2060.83564470274</v>
      </c>
      <c r="BN96" s="91">
        <v>2074.9382805029977</v>
      </c>
      <c r="BO96" s="91">
        <v>2090.222912429901</v>
      </c>
      <c r="BP96" s="91">
        <v>2106.3351640950618</v>
      </c>
      <c r="BQ96" s="91">
        <v>2126.3532265181261</v>
      </c>
      <c r="BR96" s="91">
        <v>2140.5863964687837</v>
      </c>
      <c r="BS96" s="91">
        <v>2152.3147615414637</v>
      </c>
      <c r="BT96" s="91">
        <v>2161.8604733261222</v>
      </c>
      <c r="BU96" s="91">
        <v>2174.1340867855502</v>
      </c>
      <c r="BV96" s="92">
        <v>2183.438004669681</v>
      </c>
    </row>
    <row r="97" spans="2:74" s="6" customFormat="1" x14ac:dyDescent="0.25">
      <c r="B97" s="141"/>
      <c r="C97" s="84" t="s">
        <v>9</v>
      </c>
      <c r="D97" s="97"/>
      <c r="E97" s="91"/>
      <c r="F97" s="91"/>
      <c r="G97" s="91"/>
      <c r="H97" s="91"/>
      <c r="I97" s="91"/>
      <c r="J97" s="91"/>
      <c r="K97" s="91"/>
      <c r="L97" s="91"/>
      <c r="M97" s="91"/>
      <c r="N97" s="91"/>
      <c r="O97" s="91"/>
      <c r="P97" s="91"/>
      <c r="Q97" s="91"/>
      <c r="R97" s="91"/>
      <c r="S97" s="91"/>
      <c r="T97" s="91"/>
      <c r="U97" s="91"/>
      <c r="V97" s="91"/>
      <c r="W97" s="91"/>
      <c r="X97" s="91"/>
      <c r="Y97" s="91"/>
      <c r="Z97" s="91"/>
      <c r="AA97" s="91"/>
      <c r="AB97" s="91">
        <v>1765.2679486088018</v>
      </c>
      <c r="AC97" s="91">
        <v>1789.8709632913799</v>
      </c>
      <c r="AD97" s="91">
        <v>1798.6577063724756</v>
      </c>
      <c r="AE97" s="91">
        <v>1801.9877002572664</v>
      </c>
      <c r="AF97" s="91">
        <v>1809.8834051682209</v>
      </c>
      <c r="AG97" s="91">
        <v>1817.7469421799287</v>
      </c>
      <c r="AH97" s="91">
        <v>1825.1111173797144</v>
      </c>
      <c r="AI97" s="91">
        <v>1829.6302933288698</v>
      </c>
      <c r="AJ97" s="91">
        <v>1828.7241158607644</v>
      </c>
      <c r="AK97" s="91">
        <v>1831.0914637211508</v>
      </c>
      <c r="AL97" s="91">
        <v>1834.0790978722089</v>
      </c>
      <c r="AM97" s="91">
        <v>1839.3434142464419</v>
      </c>
      <c r="AN97" s="91">
        <v>1844.4629368751546</v>
      </c>
      <c r="AO97" s="91">
        <v>1849.4390356097069</v>
      </c>
      <c r="AP97" s="91">
        <v>1854.2258747765964</v>
      </c>
      <c r="AQ97" s="91">
        <v>1861.4956733216388</v>
      </c>
      <c r="AR97" s="91">
        <v>1866.9953205627298</v>
      </c>
      <c r="AS97" s="91">
        <v>1873.7110755970557</v>
      </c>
      <c r="AT97" s="91">
        <v>1880.5562774452719</v>
      </c>
      <c r="AU97" s="91">
        <v>1887.2288720648125</v>
      </c>
      <c r="AV97" s="91">
        <v>1896.481331412529</v>
      </c>
      <c r="AW97" s="91">
        <v>1904.8229043579402</v>
      </c>
      <c r="AX97" s="91">
        <v>1913.3594047045126</v>
      </c>
      <c r="AY97" s="91">
        <v>1924.2244237077339</v>
      </c>
      <c r="AZ97" s="91">
        <v>1934.3238828369786</v>
      </c>
      <c r="BA97" s="91">
        <v>1941.2180703595982</v>
      </c>
      <c r="BB97" s="91">
        <v>1949.9652113374464</v>
      </c>
      <c r="BC97" s="91">
        <v>1958.318222835009</v>
      </c>
      <c r="BD97" s="91">
        <v>1969.9708440449162</v>
      </c>
      <c r="BE97" s="91">
        <v>1983.1875783504543</v>
      </c>
      <c r="BF97" s="91">
        <v>1995.9651806212614</v>
      </c>
      <c r="BG97" s="91">
        <v>2009.4277008587558</v>
      </c>
      <c r="BH97" s="91">
        <v>2020.9833917108422</v>
      </c>
      <c r="BI97" s="91">
        <v>2032.4042030858348</v>
      </c>
      <c r="BJ97" s="91">
        <v>2045.452257785892</v>
      </c>
      <c r="BK97" s="91">
        <v>2057.4506874544982</v>
      </c>
      <c r="BL97" s="91">
        <v>2071.1422003416737</v>
      </c>
      <c r="BM97" s="91">
        <v>2087.4477467595189</v>
      </c>
      <c r="BN97" s="91">
        <v>2105.8084659174087</v>
      </c>
      <c r="BO97" s="91">
        <v>2120.0394763523036</v>
      </c>
      <c r="BP97" s="91">
        <v>2140.587727969506</v>
      </c>
      <c r="BQ97" s="91">
        <v>2161.1880626787538</v>
      </c>
      <c r="BR97" s="91">
        <v>2174.5663819515707</v>
      </c>
      <c r="BS97" s="91">
        <v>2184.5931723052486</v>
      </c>
      <c r="BT97" s="91">
        <v>2196.6607001466982</v>
      </c>
      <c r="BU97" s="91">
        <v>2209.0541943932662</v>
      </c>
      <c r="BV97" s="92">
        <v>2223.4431852113307</v>
      </c>
    </row>
    <row r="98" spans="2:74" s="6" customFormat="1" x14ac:dyDescent="0.25">
      <c r="B98" s="141"/>
      <c r="C98" s="84" t="s">
        <v>10</v>
      </c>
      <c r="D98" s="97"/>
      <c r="E98" s="91"/>
      <c r="F98" s="91"/>
      <c r="G98" s="91"/>
      <c r="H98" s="91"/>
      <c r="I98" s="91"/>
      <c r="J98" s="91"/>
      <c r="K98" s="91"/>
      <c r="L98" s="91"/>
      <c r="M98" s="91"/>
      <c r="N98" s="91"/>
      <c r="O98" s="91"/>
      <c r="P98" s="91"/>
      <c r="Q98" s="91"/>
      <c r="R98" s="91"/>
      <c r="S98" s="91"/>
      <c r="T98" s="91"/>
      <c r="U98" s="91"/>
      <c r="V98" s="91"/>
      <c r="W98" s="91"/>
      <c r="X98" s="91"/>
      <c r="Y98" s="91"/>
      <c r="Z98" s="91"/>
      <c r="AA98" s="91"/>
      <c r="AB98" s="91">
        <v>1765.2679486088018</v>
      </c>
      <c r="AC98" s="91">
        <v>1789.8709632913799</v>
      </c>
      <c r="AD98" s="91">
        <v>1798.6577063724756</v>
      </c>
      <c r="AE98" s="91">
        <v>1801.9877002572664</v>
      </c>
      <c r="AF98" s="91">
        <v>1809.8834051682209</v>
      </c>
      <c r="AG98" s="91">
        <v>1817.7469421799287</v>
      </c>
      <c r="AH98" s="91">
        <v>1819.926361226369</v>
      </c>
      <c r="AI98" s="91">
        <v>1826.2476802199913</v>
      </c>
      <c r="AJ98" s="91">
        <v>1825.678973718555</v>
      </c>
      <c r="AK98" s="91">
        <v>1827.96714925835</v>
      </c>
      <c r="AL98" s="91">
        <v>1830.6958216517198</v>
      </c>
      <c r="AM98" s="91">
        <v>1835.9988302133825</v>
      </c>
      <c r="AN98" s="91">
        <v>1843.2253044436743</v>
      </c>
      <c r="AO98" s="91">
        <v>1847.6732578295653</v>
      </c>
      <c r="AP98" s="91">
        <v>1853.6279280739077</v>
      </c>
      <c r="AQ98" s="91">
        <v>1859.0415511394544</v>
      </c>
      <c r="AR98" s="91">
        <v>1864.6645311376556</v>
      </c>
      <c r="AS98" s="91">
        <v>1870.0881018256878</v>
      </c>
      <c r="AT98" s="91">
        <v>1876.0068903824142</v>
      </c>
      <c r="AU98" s="91">
        <v>1881.192383128739</v>
      </c>
      <c r="AV98" s="91">
        <v>1887.1273985270784</v>
      </c>
      <c r="AW98" s="91">
        <v>1895.8427644118599</v>
      </c>
      <c r="AX98" s="91">
        <v>1903.685862967433</v>
      </c>
      <c r="AY98" s="91">
        <v>1912.0051431490572</v>
      </c>
      <c r="AZ98" s="91">
        <v>1920.3956330189701</v>
      </c>
      <c r="BA98" s="91">
        <v>1925.9528908476923</v>
      </c>
      <c r="BB98" s="91">
        <v>1935.9977709653369</v>
      </c>
      <c r="BC98" s="91">
        <v>1945.7479128913999</v>
      </c>
      <c r="BD98" s="91">
        <v>1956.2579180546982</v>
      </c>
      <c r="BE98" s="91">
        <v>1968.3326750383239</v>
      </c>
      <c r="BF98" s="91">
        <v>1980.4246206522221</v>
      </c>
      <c r="BG98" s="91">
        <v>1995.7300786666892</v>
      </c>
      <c r="BH98" s="91">
        <v>2009.4413970974742</v>
      </c>
      <c r="BI98" s="91">
        <v>2019.38605974302</v>
      </c>
      <c r="BJ98" s="91">
        <v>2030.5568091852481</v>
      </c>
      <c r="BK98" s="91">
        <v>2041.5555521595511</v>
      </c>
      <c r="BL98" s="91">
        <v>2053.9654194214413</v>
      </c>
      <c r="BM98" s="91">
        <v>2069.9278697348896</v>
      </c>
      <c r="BN98" s="91">
        <v>2083.9219970720123</v>
      </c>
      <c r="BO98" s="91">
        <v>2098.830849656712</v>
      </c>
      <c r="BP98" s="91">
        <v>2114.4038760773465</v>
      </c>
      <c r="BQ98" s="91">
        <v>2132.8376877029773</v>
      </c>
      <c r="BR98" s="91">
        <v>2147.0129965556343</v>
      </c>
      <c r="BS98" s="91">
        <v>2154.1262818261152</v>
      </c>
      <c r="BT98" s="91">
        <v>2166.0029968784484</v>
      </c>
      <c r="BU98" s="91">
        <v>2176.5714440186425</v>
      </c>
      <c r="BV98" s="92">
        <v>2187.9218204477497</v>
      </c>
    </row>
    <row r="99" spans="2:74" s="6" customFormat="1" x14ac:dyDescent="0.25">
      <c r="B99" s="141"/>
      <c r="C99" s="84" t="s">
        <v>11</v>
      </c>
      <c r="D99" s="97"/>
      <c r="E99" s="91"/>
      <c r="F99" s="91"/>
      <c r="G99" s="91"/>
      <c r="H99" s="91"/>
      <c r="I99" s="91"/>
      <c r="J99" s="91"/>
      <c r="K99" s="91"/>
      <c r="L99" s="91"/>
      <c r="M99" s="91"/>
      <c r="N99" s="91"/>
      <c r="O99" s="91"/>
      <c r="P99" s="91"/>
      <c r="Q99" s="91"/>
      <c r="R99" s="91"/>
      <c r="S99" s="91"/>
      <c r="T99" s="91"/>
      <c r="U99" s="91"/>
      <c r="V99" s="91"/>
      <c r="W99" s="91"/>
      <c r="X99" s="91"/>
      <c r="Y99" s="91"/>
      <c r="Z99" s="91"/>
      <c r="AA99" s="91"/>
      <c r="AB99" s="91">
        <v>1765.2679486088018</v>
      </c>
      <c r="AC99" s="91">
        <v>1789.8709632913799</v>
      </c>
      <c r="AD99" s="91">
        <v>1798.6577063724756</v>
      </c>
      <c r="AE99" s="91">
        <v>1801.9877002572664</v>
      </c>
      <c r="AF99" s="91">
        <v>1809.8834051682209</v>
      </c>
      <c r="AG99" s="91">
        <v>1817.7469421799287</v>
      </c>
      <c r="AH99" s="91">
        <v>1822.442821356361</v>
      </c>
      <c r="AI99" s="91">
        <v>1827.6105896838355</v>
      </c>
      <c r="AJ99" s="91">
        <v>1826.5366207378311</v>
      </c>
      <c r="AK99" s="91">
        <v>1828.7536044557528</v>
      </c>
      <c r="AL99" s="91">
        <v>1831.4357649033614</v>
      </c>
      <c r="AM99" s="91">
        <v>1838.2152190544543</v>
      </c>
      <c r="AN99" s="91">
        <v>1844.0551128346217</v>
      </c>
      <c r="AO99" s="91">
        <v>1848.083316096418</v>
      </c>
      <c r="AP99" s="91">
        <v>1853.4696846870827</v>
      </c>
      <c r="AQ99" s="91">
        <v>1859.2424815178426</v>
      </c>
      <c r="AR99" s="91">
        <v>1864.7177956175399</v>
      </c>
      <c r="AS99" s="91">
        <v>1873.1709539671679</v>
      </c>
      <c r="AT99" s="91">
        <v>1878.6920667433851</v>
      </c>
      <c r="AU99" s="91">
        <v>1884.6456473697604</v>
      </c>
      <c r="AV99" s="91">
        <v>1892.7323512749313</v>
      </c>
      <c r="AW99" s="91">
        <v>1902.0759996644695</v>
      </c>
      <c r="AX99" s="91">
        <v>1909.8944661670307</v>
      </c>
      <c r="AY99" s="91">
        <v>1917.6989201386361</v>
      </c>
      <c r="AZ99" s="91">
        <v>1926.2683208831609</v>
      </c>
      <c r="BA99" s="91">
        <v>1932.5597072449705</v>
      </c>
      <c r="BB99" s="91">
        <v>1943.1691766991389</v>
      </c>
      <c r="BC99" s="91">
        <v>1954.6799903288227</v>
      </c>
      <c r="BD99" s="91">
        <v>1964.8803423606673</v>
      </c>
      <c r="BE99" s="91">
        <v>1976.0934753737995</v>
      </c>
      <c r="BF99" s="91">
        <v>1986.5583659936283</v>
      </c>
      <c r="BG99" s="91">
        <v>2001.3690803061095</v>
      </c>
      <c r="BH99" s="91">
        <v>2013.3897855364753</v>
      </c>
      <c r="BI99" s="91">
        <v>2023.8775207857623</v>
      </c>
      <c r="BJ99" s="91">
        <v>2035.1943885361809</v>
      </c>
      <c r="BK99" s="91">
        <v>2048.1326171753653</v>
      </c>
      <c r="BL99" s="91">
        <v>2061.5656226501424</v>
      </c>
      <c r="BM99" s="91">
        <v>2079.1720871841098</v>
      </c>
      <c r="BN99" s="91">
        <v>2093.7556265667272</v>
      </c>
      <c r="BO99" s="91">
        <v>2111.1251133649962</v>
      </c>
      <c r="BP99" s="91">
        <v>2127.5262991500958</v>
      </c>
      <c r="BQ99" s="91">
        <v>2146.725241449863</v>
      </c>
      <c r="BR99" s="91">
        <v>2161.4480208635887</v>
      </c>
      <c r="BS99" s="91">
        <v>2171.3917029348599</v>
      </c>
      <c r="BT99" s="91">
        <v>2183.2865964380771</v>
      </c>
      <c r="BU99" s="91">
        <v>2195.9994218393645</v>
      </c>
      <c r="BV99" s="92">
        <v>2206.4771968606756</v>
      </c>
    </row>
    <row r="100" spans="2:74" s="6" customFormat="1" ht="15.75" thickBot="1" x14ac:dyDescent="0.3">
      <c r="B100" s="142"/>
      <c r="C100" s="134" t="s">
        <v>12</v>
      </c>
      <c r="D100" s="98"/>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v>1765.2679486088018</v>
      </c>
      <c r="AC100" s="93">
        <v>1789.8709632913799</v>
      </c>
      <c r="AD100" s="93">
        <v>1798.6577063724756</v>
      </c>
      <c r="AE100" s="93">
        <v>1801.9877002572664</v>
      </c>
      <c r="AF100" s="93">
        <v>1809.8834051682209</v>
      </c>
      <c r="AG100" s="93">
        <v>1817.7469421799287</v>
      </c>
      <c r="AH100" s="93">
        <v>1819.6865575369736</v>
      </c>
      <c r="AI100" s="93">
        <v>1824.6990444617359</v>
      </c>
      <c r="AJ100" s="93">
        <v>1823.6005826788416</v>
      </c>
      <c r="AK100" s="93">
        <v>1825.0248099543319</v>
      </c>
      <c r="AL100" s="93">
        <v>1829.724681971371</v>
      </c>
      <c r="AM100" s="93">
        <v>1834.1998174723351</v>
      </c>
      <c r="AN100" s="93">
        <v>1838.3956851988328</v>
      </c>
      <c r="AO100" s="93">
        <v>1841.2709740652408</v>
      </c>
      <c r="AP100" s="93">
        <v>1847.8754173613684</v>
      </c>
      <c r="AQ100" s="93">
        <v>1850.9848293120224</v>
      </c>
      <c r="AR100" s="93">
        <v>1856.931140984168</v>
      </c>
      <c r="AS100" s="93">
        <v>1864.1143563644173</v>
      </c>
      <c r="AT100" s="93">
        <v>1870.4493776945576</v>
      </c>
      <c r="AU100" s="93">
        <v>1876.8071778944291</v>
      </c>
      <c r="AV100" s="93">
        <v>1883.3035320835531</v>
      </c>
      <c r="AW100" s="93">
        <v>1892.2838900501386</v>
      </c>
      <c r="AX100" s="93">
        <v>1900.4836949651083</v>
      </c>
      <c r="AY100" s="93">
        <v>1905.5958705521987</v>
      </c>
      <c r="AZ100" s="93">
        <v>1912.4820912263688</v>
      </c>
      <c r="BA100" s="93">
        <v>1918.136894072891</v>
      </c>
      <c r="BB100" s="93">
        <v>1926.8733831139189</v>
      </c>
      <c r="BC100" s="93">
        <v>1936.0699916827339</v>
      </c>
      <c r="BD100" s="93">
        <v>1944.2484007208654</v>
      </c>
      <c r="BE100" s="93">
        <v>1954.2113492168021</v>
      </c>
      <c r="BF100" s="93">
        <v>1965.3787860782011</v>
      </c>
      <c r="BG100" s="93">
        <v>1977.2381448673887</v>
      </c>
      <c r="BH100" s="93">
        <v>1988.1704508320561</v>
      </c>
      <c r="BI100" s="93">
        <v>1996.2426966215423</v>
      </c>
      <c r="BJ100" s="93">
        <v>2007.8870369233596</v>
      </c>
      <c r="BK100" s="93">
        <v>2021.8308070880544</v>
      </c>
      <c r="BL100" s="93">
        <v>2033.8440978849878</v>
      </c>
      <c r="BM100" s="93">
        <v>2051.5143116660579</v>
      </c>
      <c r="BN100" s="93">
        <v>2064.8088911440991</v>
      </c>
      <c r="BO100" s="93">
        <v>2080.278860615741</v>
      </c>
      <c r="BP100" s="93">
        <v>2097.4558576982881</v>
      </c>
      <c r="BQ100" s="93">
        <v>2115.2862962406052</v>
      </c>
      <c r="BR100" s="93">
        <v>2130.1022667791522</v>
      </c>
      <c r="BS100" s="93">
        <v>2138.9080715403811</v>
      </c>
      <c r="BT100" s="93">
        <v>2150.8358046112794</v>
      </c>
      <c r="BU100" s="93">
        <v>2163.7965265926232</v>
      </c>
      <c r="BV100" s="94">
        <v>2177.8525064916507</v>
      </c>
    </row>
    <row r="103" spans="2:74" s="2" customFormat="1" x14ac:dyDescent="0.25">
      <c r="B103" s="67" t="s">
        <v>16</v>
      </c>
    </row>
    <row r="104" spans="2:74" s="2" customFormat="1" x14ac:dyDescent="0.25">
      <c r="B104" s="67" t="s">
        <v>17</v>
      </c>
    </row>
    <row r="105" spans="2:74" s="2" customFormat="1" ht="15" customHeight="1" x14ac:dyDescent="0.25">
      <c r="B105" s="67" t="s">
        <v>74</v>
      </c>
    </row>
    <row r="106" spans="2:74" s="2" customFormat="1" ht="15" customHeight="1" x14ac:dyDescent="0.25">
      <c r="B106" s="67"/>
    </row>
  </sheetData>
  <mergeCells count="14">
    <mergeCell ref="B74:C74"/>
    <mergeCell ref="B75:B86"/>
    <mergeCell ref="B88:C88"/>
    <mergeCell ref="B89:B100"/>
    <mergeCell ref="B46:C46"/>
    <mergeCell ref="B47:B58"/>
    <mergeCell ref="B61:B72"/>
    <mergeCell ref="B18:C18"/>
    <mergeCell ref="B19:B30"/>
    <mergeCell ref="B4:C4"/>
    <mergeCell ref="B5:B16"/>
    <mergeCell ref="B60:C60"/>
    <mergeCell ref="B32:C32"/>
    <mergeCell ref="B33:B44"/>
  </mergeCells>
  <hyperlinks>
    <hyperlink ref="A2" location="Sommaire!A1" display="Retour au sommair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BX90"/>
  <sheetViews>
    <sheetView topLeftCell="A42" zoomScaleNormal="100" workbookViewId="0">
      <selection activeCell="B77" sqref="B77"/>
    </sheetView>
  </sheetViews>
  <sheetFormatPr baseColWidth="10" defaultColWidth="5.85546875" defaultRowHeight="12.75" x14ac:dyDescent="0.2"/>
  <cols>
    <col min="1" max="2" width="5.85546875" style="99"/>
    <col min="3" max="3" width="6" style="99" bestFit="1" customWidth="1"/>
    <col min="4" max="74" width="7" style="99" bestFit="1" customWidth="1"/>
    <col min="75" max="16384" width="5.85546875" style="99"/>
  </cols>
  <sheetData>
    <row r="1" spans="1:76" ht="15.75" x14ac:dyDescent="0.25">
      <c r="A1" s="106" t="s">
        <v>35</v>
      </c>
    </row>
    <row r="2" spans="1:76" ht="15" x14ac:dyDescent="0.25">
      <c r="A2" s="68" t="s">
        <v>18</v>
      </c>
      <c r="B2" s="101"/>
      <c r="U2" s="103"/>
    </row>
    <row r="3" spans="1:76" ht="13.5" thickBot="1" x14ac:dyDescent="0.25">
      <c r="D3" s="104"/>
    </row>
    <row r="4" spans="1:76" ht="15" customHeight="1" x14ac:dyDescent="0.2">
      <c r="B4" s="146" t="s">
        <v>38</v>
      </c>
      <c r="C4" s="148" t="s">
        <v>37</v>
      </c>
      <c r="D4" s="116" t="s">
        <v>28</v>
      </c>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10"/>
    </row>
    <row r="5" spans="1:76" ht="13.5" thickBot="1" x14ac:dyDescent="0.25">
      <c r="B5" s="147"/>
      <c r="C5" s="149"/>
      <c r="D5" s="121">
        <v>2000</v>
      </c>
      <c r="E5" s="119">
        <v>2001</v>
      </c>
      <c r="F5" s="119">
        <v>2002</v>
      </c>
      <c r="G5" s="119">
        <v>2003</v>
      </c>
      <c r="H5" s="119">
        <v>2004</v>
      </c>
      <c r="I5" s="119">
        <v>2005</v>
      </c>
      <c r="J5" s="119">
        <v>2006</v>
      </c>
      <c r="K5" s="119">
        <v>2007</v>
      </c>
      <c r="L5" s="119">
        <v>2008</v>
      </c>
      <c r="M5" s="119">
        <v>2009</v>
      </c>
      <c r="N5" s="119">
        <v>2010</v>
      </c>
      <c r="O5" s="119">
        <v>2011</v>
      </c>
      <c r="P5" s="119">
        <v>2012</v>
      </c>
      <c r="Q5" s="119">
        <v>2013</v>
      </c>
      <c r="R5" s="119">
        <v>2014</v>
      </c>
      <c r="S5" s="119">
        <v>2015</v>
      </c>
      <c r="T5" s="119">
        <v>2016</v>
      </c>
      <c r="U5" s="119">
        <v>2017</v>
      </c>
      <c r="V5" s="119">
        <v>2018</v>
      </c>
      <c r="W5" s="119">
        <v>2019</v>
      </c>
      <c r="X5" s="119">
        <v>2020</v>
      </c>
      <c r="Y5" s="119">
        <v>2021</v>
      </c>
      <c r="Z5" s="119">
        <v>2022</v>
      </c>
      <c r="AA5" s="119">
        <v>2023</v>
      </c>
      <c r="AB5" s="119">
        <v>2024</v>
      </c>
      <c r="AC5" s="119">
        <v>2025</v>
      </c>
      <c r="AD5" s="119">
        <v>2026</v>
      </c>
      <c r="AE5" s="119">
        <v>2027</v>
      </c>
      <c r="AF5" s="119">
        <v>2028</v>
      </c>
      <c r="AG5" s="119">
        <v>2029</v>
      </c>
      <c r="AH5" s="119">
        <v>2030</v>
      </c>
      <c r="AI5" s="119">
        <v>2031</v>
      </c>
      <c r="AJ5" s="119">
        <v>2032</v>
      </c>
      <c r="AK5" s="119">
        <v>2033</v>
      </c>
      <c r="AL5" s="119">
        <v>2034</v>
      </c>
      <c r="AM5" s="119">
        <v>2035</v>
      </c>
      <c r="AN5" s="119">
        <v>2036</v>
      </c>
      <c r="AO5" s="119">
        <v>2037</v>
      </c>
      <c r="AP5" s="119">
        <v>2038</v>
      </c>
      <c r="AQ5" s="119">
        <v>2039</v>
      </c>
      <c r="AR5" s="119">
        <v>2040</v>
      </c>
      <c r="AS5" s="119">
        <v>2041</v>
      </c>
      <c r="AT5" s="119">
        <v>2042</v>
      </c>
      <c r="AU5" s="119">
        <v>2043</v>
      </c>
      <c r="AV5" s="119">
        <v>2044</v>
      </c>
      <c r="AW5" s="119">
        <v>2045</v>
      </c>
      <c r="AX5" s="119">
        <v>2046</v>
      </c>
      <c r="AY5" s="119">
        <v>2047</v>
      </c>
      <c r="AZ5" s="119">
        <v>2048</v>
      </c>
      <c r="BA5" s="119">
        <v>2049</v>
      </c>
      <c r="BB5" s="119">
        <v>2050</v>
      </c>
      <c r="BC5" s="119">
        <v>2051</v>
      </c>
      <c r="BD5" s="119">
        <v>2052</v>
      </c>
      <c r="BE5" s="119">
        <v>2053</v>
      </c>
      <c r="BF5" s="119">
        <v>2054</v>
      </c>
      <c r="BG5" s="119">
        <v>2055</v>
      </c>
      <c r="BH5" s="119">
        <v>2056</v>
      </c>
      <c r="BI5" s="119">
        <v>2057</v>
      </c>
      <c r="BJ5" s="119">
        <v>2058</v>
      </c>
      <c r="BK5" s="119">
        <v>2059</v>
      </c>
      <c r="BL5" s="119">
        <v>2060</v>
      </c>
      <c r="BM5" s="119">
        <v>2061</v>
      </c>
      <c r="BN5" s="119">
        <v>2062</v>
      </c>
      <c r="BO5" s="119">
        <v>2063</v>
      </c>
      <c r="BP5" s="119">
        <v>2064</v>
      </c>
      <c r="BQ5" s="119">
        <v>2065</v>
      </c>
      <c r="BR5" s="119">
        <v>2066</v>
      </c>
      <c r="BS5" s="119">
        <v>2067</v>
      </c>
      <c r="BT5" s="119">
        <v>2068</v>
      </c>
      <c r="BU5" s="119">
        <v>2069</v>
      </c>
      <c r="BV5" s="120">
        <v>2070</v>
      </c>
    </row>
    <row r="6" spans="1:76" x14ac:dyDescent="0.2">
      <c r="B6" s="143" t="s">
        <v>29</v>
      </c>
      <c r="C6" s="125">
        <v>50</v>
      </c>
      <c r="D6" s="122">
        <v>1.4938676543014597E-2</v>
      </c>
      <c r="E6" s="117">
        <v>2.2505681546093326E-2</v>
      </c>
      <c r="F6" s="117">
        <v>3.0214007546737844E-2</v>
      </c>
      <c r="G6" s="117">
        <v>2.3104807472396835E-2</v>
      </c>
      <c r="H6" s="117">
        <v>3.1099999999999999E-2</v>
      </c>
      <c r="I6" s="117">
        <v>3.1699999999999999E-2</v>
      </c>
      <c r="J6" s="117">
        <v>3.1800000000000002E-2</v>
      </c>
      <c r="K6" s="117">
        <v>3.1800000000000002E-2</v>
      </c>
      <c r="L6" s="117">
        <v>0.03</v>
      </c>
      <c r="M6" s="117">
        <v>2.8999999999999998E-2</v>
      </c>
      <c r="N6" s="117">
        <v>2.9399999999999999E-2</v>
      </c>
      <c r="O6" s="117">
        <v>3.49E-2</v>
      </c>
      <c r="P6" s="117">
        <v>2.6000000000000002E-2</v>
      </c>
      <c r="Q6" s="117">
        <v>1.5100000000000001E-2</v>
      </c>
      <c r="R6" s="117">
        <v>1.4999999999999999E-2</v>
      </c>
      <c r="S6" s="117">
        <v>1.4199999999999999E-2</v>
      </c>
      <c r="T6" s="117">
        <v>1.8200000000000001E-2</v>
      </c>
      <c r="U6" s="117">
        <v>1.0800000000000001E-2</v>
      </c>
      <c r="V6" s="117">
        <v>1.0500000000000001E-2</v>
      </c>
      <c r="W6" s="117">
        <v>1.0700000000000001E-2</v>
      </c>
      <c r="X6" s="117">
        <v>2.1268332249813799E-2</v>
      </c>
      <c r="Y6" s="117">
        <v>0</v>
      </c>
      <c r="Z6" s="117">
        <v>1.03500275615654E-2</v>
      </c>
      <c r="AA6" s="117">
        <v>0</v>
      </c>
      <c r="AB6" s="117">
        <v>9.4326603314726695E-3</v>
      </c>
      <c r="AC6" s="117">
        <v>0</v>
      </c>
      <c r="AD6" s="117">
        <v>7.3008929574706199E-3</v>
      </c>
      <c r="AE6" s="117">
        <v>0</v>
      </c>
      <c r="AF6" s="117">
        <v>4.67233528879798E-3</v>
      </c>
      <c r="AG6" s="117">
        <v>0</v>
      </c>
      <c r="AH6" s="117">
        <v>5.0155811526723698E-4</v>
      </c>
      <c r="AI6" s="117">
        <v>0</v>
      </c>
      <c r="AJ6" s="117">
        <v>7.49840886218914E-5</v>
      </c>
      <c r="AK6" s="117">
        <v>0</v>
      </c>
      <c r="AL6" s="117">
        <v>0</v>
      </c>
      <c r="AM6" s="117">
        <v>0</v>
      </c>
      <c r="AN6" s="117">
        <v>0</v>
      </c>
      <c r="AO6" s="117">
        <v>0</v>
      </c>
      <c r="AP6" s="117">
        <v>0</v>
      </c>
      <c r="AQ6" s="117">
        <v>0</v>
      </c>
      <c r="AR6" s="117">
        <v>0</v>
      </c>
      <c r="AS6" s="117">
        <v>0</v>
      </c>
      <c r="AT6" s="117">
        <v>0</v>
      </c>
      <c r="AU6" s="117">
        <v>0</v>
      </c>
      <c r="AV6" s="117">
        <v>0</v>
      </c>
      <c r="AW6" s="117">
        <v>0</v>
      </c>
      <c r="AX6" s="117">
        <v>0</v>
      </c>
      <c r="AY6" s="117">
        <v>0</v>
      </c>
      <c r="AZ6" s="117">
        <v>0</v>
      </c>
      <c r="BA6" s="117">
        <v>0</v>
      </c>
      <c r="BB6" s="117">
        <v>0</v>
      </c>
      <c r="BC6" s="117">
        <v>0</v>
      </c>
      <c r="BD6" s="117">
        <v>0</v>
      </c>
      <c r="BE6" s="117">
        <v>0</v>
      </c>
      <c r="BF6" s="117">
        <v>0</v>
      </c>
      <c r="BG6" s="117">
        <v>0</v>
      </c>
      <c r="BH6" s="117">
        <v>0</v>
      </c>
      <c r="BI6" s="117">
        <v>0</v>
      </c>
      <c r="BJ6" s="117">
        <v>0</v>
      </c>
      <c r="BK6" s="117">
        <v>0</v>
      </c>
      <c r="BL6" s="117">
        <v>0</v>
      </c>
      <c r="BM6" s="117">
        <v>0</v>
      </c>
      <c r="BN6" s="117">
        <v>0</v>
      </c>
      <c r="BO6" s="117">
        <v>0</v>
      </c>
      <c r="BP6" s="117">
        <v>0</v>
      </c>
      <c r="BQ6" s="117">
        <v>0</v>
      </c>
      <c r="BR6" s="117">
        <v>0</v>
      </c>
      <c r="BS6" s="117">
        <v>0</v>
      </c>
      <c r="BT6" s="117">
        <v>0</v>
      </c>
      <c r="BU6" s="117">
        <v>0</v>
      </c>
      <c r="BV6" s="118">
        <v>0</v>
      </c>
      <c r="BX6" s="100"/>
    </row>
    <row r="7" spans="1:76" x14ac:dyDescent="0.2">
      <c r="B7" s="144"/>
      <c r="C7" s="111">
        <v>51</v>
      </c>
      <c r="D7" s="123">
        <v>2.0781579497799182E-2</v>
      </c>
      <c r="E7" s="112">
        <v>1.833849170251067E-2</v>
      </c>
      <c r="F7" s="112">
        <v>2.5978925860861753E-2</v>
      </c>
      <c r="G7" s="112">
        <v>3.7047826345083343E-2</v>
      </c>
      <c r="H7" s="112">
        <v>1.8799999999999997E-2</v>
      </c>
      <c r="I7" s="112">
        <v>1.61E-2</v>
      </c>
      <c r="J7" s="112">
        <v>1.6299999999999999E-2</v>
      </c>
      <c r="K7" s="112">
        <v>1.6200000000000003E-2</v>
      </c>
      <c r="L7" s="112">
        <v>2.3300000000000001E-2</v>
      </c>
      <c r="M7" s="112">
        <v>2.2700000000000001E-2</v>
      </c>
      <c r="N7" s="112">
        <v>0.04</v>
      </c>
      <c r="O7" s="112">
        <v>4.4299999999999999E-2</v>
      </c>
      <c r="P7" s="112">
        <v>3.4500000000000003E-2</v>
      </c>
      <c r="Q7" s="112">
        <v>1.5800000000000002E-2</v>
      </c>
      <c r="R7" s="112">
        <v>1.6299999999999999E-2</v>
      </c>
      <c r="S7" s="112">
        <v>1.6E-2</v>
      </c>
      <c r="T7" s="112">
        <v>1.2199999999999999E-2</v>
      </c>
      <c r="U7" s="112">
        <v>1.1200000000000002E-2</v>
      </c>
      <c r="V7" s="112">
        <v>1.1399999999999999E-2</v>
      </c>
      <c r="W7" s="112">
        <v>1.1399999999999999E-2</v>
      </c>
      <c r="X7" s="112">
        <v>0</v>
      </c>
      <c r="Y7" s="112">
        <v>2.14186796919353E-2</v>
      </c>
      <c r="Z7" s="112">
        <v>2.0404905000349699E-4</v>
      </c>
      <c r="AA7" s="112">
        <v>1.03186581493098E-2</v>
      </c>
      <c r="AB7" s="112">
        <v>0</v>
      </c>
      <c r="AC7" s="112">
        <v>9.4326603314726695E-3</v>
      </c>
      <c r="AD7" s="112">
        <v>0</v>
      </c>
      <c r="AE7" s="112">
        <v>7.3008929574706199E-3</v>
      </c>
      <c r="AF7" s="112">
        <v>0</v>
      </c>
      <c r="AG7" s="112">
        <v>4.67233528879798E-3</v>
      </c>
      <c r="AH7" s="112">
        <v>0</v>
      </c>
      <c r="AI7" s="112">
        <v>5.0155811526723698E-4</v>
      </c>
      <c r="AJ7" s="112">
        <v>0</v>
      </c>
      <c r="AK7" s="112">
        <v>7.49840886218914E-5</v>
      </c>
      <c r="AL7" s="112">
        <v>0</v>
      </c>
      <c r="AM7" s="112">
        <v>0</v>
      </c>
      <c r="AN7" s="112">
        <v>0</v>
      </c>
      <c r="AO7" s="112">
        <v>0</v>
      </c>
      <c r="AP7" s="112">
        <v>0</v>
      </c>
      <c r="AQ7" s="112">
        <v>0</v>
      </c>
      <c r="AR7" s="112">
        <v>0</v>
      </c>
      <c r="AS7" s="112">
        <v>0</v>
      </c>
      <c r="AT7" s="112">
        <v>0</v>
      </c>
      <c r="AU7" s="112">
        <v>0</v>
      </c>
      <c r="AV7" s="112">
        <v>0</v>
      </c>
      <c r="AW7" s="112">
        <v>0</v>
      </c>
      <c r="AX7" s="112">
        <v>0</v>
      </c>
      <c r="AY7" s="112">
        <v>0</v>
      </c>
      <c r="AZ7" s="112">
        <v>0</v>
      </c>
      <c r="BA7" s="112">
        <v>0</v>
      </c>
      <c r="BB7" s="112">
        <v>0</v>
      </c>
      <c r="BC7" s="112">
        <v>0</v>
      </c>
      <c r="BD7" s="112">
        <v>0</v>
      </c>
      <c r="BE7" s="112">
        <v>0</v>
      </c>
      <c r="BF7" s="112">
        <v>0</v>
      </c>
      <c r="BG7" s="112">
        <v>0</v>
      </c>
      <c r="BH7" s="112">
        <v>0</v>
      </c>
      <c r="BI7" s="112">
        <v>0</v>
      </c>
      <c r="BJ7" s="112">
        <v>0</v>
      </c>
      <c r="BK7" s="112">
        <v>0</v>
      </c>
      <c r="BL7" s="112">
        <v>0</v>
      </c>
      <c r="BM7" s="112">
        <v>0</v>
      </c>
      <c r="BN7" s="112">
        <v>0</v>
      </c>
      <c r="BO7" s="112">
        <v>0</v>
      </c>
      <c r="BP7" s="112">
        <v>0</v>
      </c>
      <c r="BQ7" s="112">
        <v>0</v>
      </c>
      <c r="BR7" s="112">
        <v>0</v>
      </c>
      <c r="BS7" s="112">
        <v>0</v>
      </c>
      <c r="BT7" s="112">
        <v>0</v>
      </c>
      <c r="BU7" s="112">
        <v>0</v>
      </c>
      <c r="BV7" s="113">
        <v>0</v>
      </c>
    </row>
    <row r="8" spans="1:76" x14ac:dyDescent="0.2">
      <c r="B8" s="144"/>
      <c r="C8" s="111">
        <v>52</v>
      </c>
      <c r="D8" s="123">
        <v>2.6713697797951901E-2</v>
      </c>
      <c r="E8" s="112">
        <v>2.6633319381786324E-2</v>
      </c>
      <c r="F8" s="112">
        <v>2.1809627232277043E-2</v>
      </c>
      <c r="G8" s="112">
        <v>3.1467764969053839E-2</v>
      </c>
      <c r="H8" s="112">
        <v>4.2000000000000003E-2</v>
      </c>
      <c r="I8" s="112">
        <v>4.2999999999999997E-2</v>
      </c>
      <c r="J8" s="112">
        <v>4.24E-2</v>
      </c>
      <c r="K8" s="112">
        <v>4.2900000000000001E-2</v>
      </c>
      <c r="L8" s="112">
        <v>5.1699999999999996E-2</v>
      </c>
      <c r="M8" s="112">
        <v>5.0300000000000004E-2</v>
      </c>
      <c r="N8" s="112">
        <v>4.9500000000000002E-2</v>
      </c>
      <c r="O8" s="112">
        <v>4.0999999999999995E-2</v>
      </c>
      <c r="P8" s="112">
        <v>4.2300000000000004E-2</v>
      </c>
      <c r="Q8" s="112">
        <v>2.29E-2</v>
      </c>
      <c r="R8" s="112">
        <v>1.6899999999999998E-2</v>
      </c>
      <c r="S8" s="112">
        <v>1.6799999999999999E-2</v>
      </c>
      <c r="T8" s="112">
        <v>2.5499999999999998E-2</v>
      </c>
      <c r="U8" s="112">
        <v>1.37E-2</v>
      </c>
      <c r="V8" s="112">
        <v>1.2199999999999999E-2</v>
      </c>
      <c r="W8" s="112">
        <v>1.2199999999999999E-2</v>
      </c>
      <c r="X8" s="112">
        <v>2.4433736879508401E-2</v>
      </c>
      <c r="Y8" s="112">
        <v>5.4972755753545397E-4</v>
      </c>
      <c r="Z8" s="112">
        <v>2.14808782244299E-2</v>
      </c>
      <c r="AA8" s="112">
        <v>2.0404905000349699E-4</v>
      </c>
      <c r="AB8" s="112">
        <v>1.04863066334998E-2</v>
      </c>
      <c r="AC8" s="112">
        <v>0</v>
      </c>
      <c r="AD8" s="112">
        <v>9.3944572027086799E-3</v>
      </c>
      <c r="AE8" s="112">
        <v>0</v>
      </c>
      <c r="AF8" s="112">
        <v>7.2585655477190401E-3</v>
      </c>
      <c r="AG8" s="112">
        <v>0</v>
      </c>
      <c r="AH8" s="112">
        <v>4.67233528879798E-3</v>
      </c>
      <c r="AI8" s="112">
        <v>0</v>
      </c>
      <c r="AJ8" s="112">
        <v>5.0155811526723698E-4</v>
      </c>
      <c r="AK8" s="112">
        <v>0</v>
      </c>
      <c r="AL8" s="112">
        <v>7.49840886218914E-5</v>
      </c>
      <c r="AM8" s="112">
        <v>0</v>
      </c>
      <c r="AN8" s="112">
        <v>0</v>
      </c>
      <c r="AO8" s="112">
        <v>0</v>
      </c>
      <c r="AP8" s="112">
        <v>0</v>
      </c>
      <c r="AQ8" s="112">
        <v>0</v>
      </c>
      <c r="AR8" s="112">
        <v>0</v>
      </c>
      <c r="AS8" s="112">
        <v>0</v>
      </c>
      <c r="AT8" s="112">
        <v>0</v>
      </c>
      <c r="AU8" s="112">
        <v>0</v>
      </c>
      <c r="AV8" s="112">
        <v>0</v>
      </c>
      <c r="AW8" s="112">
        <v>0</v>
      </c>
      <c r="AX8" s="112">
        <v>0</v>
      </c>
      <c r="AY8" s="112">
        <v>0</v>
      </c>
      <c r="AZ8" s="112">
        <v>0</v>
      </c>
      <c r="BA8" s="112">
        <v>0</v>
      </c>
      <c r="BB8" s="112">
        <v>0</v>
      </c>
      <c r="BC8" s="112">
        <v>0</v>
      </c>
      <c r="BD8" s="112">
        <v>0</v>
      </c>
      <c r="BE8" s="112">
        <v>0</v>
      </c>
      <c r="BF8" s="112">
        <v>0</v>
      </c>
      <c r="BG8" s="112">
        <v>0</v>
      </c>
      <c r="BH8" s="112">
        <v>0</v>
      </c>
      <c r="BI8" s="112">
        <v>0</v>
      </c>
      <c r="BJ8" s="112">
        <v>0</v>
      </c>
      <c r="BK8" s="112">
        <v>0</v>
      </c>
      <c r="BL8" s="112">
        <v>0</v>
      </c>
      <c r="BM8" s="112">
        <v>0</v>
      </c>
      <c r="BN8" s="112">
        <v>0</v>
      </c>
      <c r="BO8" s="112">
        <v>0</v>
      </c>
      <c r="BP8" s="112">
        <v>0</v>
      </c>
      <c r="BQ8" s="112">
        <v>0</v>
      </c>
      <c r="BR8" s="112">
        <v>0</v>
      </c>
      <c r="BS8" s="112">
        <v>0</v>
      </c>
      <c r="BT8" s="112">
        <v>0</v>
      </c>
      <c r="BU8" s="112">
        <v>0</v>
      </c>
      <c r="BV8" s="113">
        <v>0</v>
      </c>
    </row>
    <row r="9" spans="1:76" x14ac:dyDescent="0.2">
      <c r="B9" s="144"/>
      <c r="C9" s="111">
        <v>53</v>
      </c>
      <c r="D9" s="123">
        <v>2.9070518686102397E-2</v>
      </c>
      <c r="E9" s="112">
        <v>3.1066962168890603E-2</v>
      </c>
      <c r="F9" s="112">
        <v>3.0978089454441086E-2</v>
      </c>
      <c r="G9" s="112">
        <v>2.597130497058402E-2</v>
      </c>
      <c r="H9" s="112">
        <v>2.5600000000000001E-2</v>
      </c>
      <c r="I9" s="112">
        <v>2.1700000000000001E-2</v>
      </c>
      <c r="J9" s="112">
        <v>2.18E-2</v>
      </c>
      <c r="K9" s="112">
        <v>2.18E-2</v>
      </c>
      <c r="L9" s="112">
        <v>2.7400000000000001E-2</v>
      </c>
      <c r="M9" s="112">
        <v>2.6699999999999998E-2</v>
      </c>
      <c r="N9" s="112">
        <v>4.5199999999999997E-2</v>
      </c>
      <c r="O9" s="112">
        <v>3.7400000000000003E-2</v>
      </c>
      <c r="P9" s="112">
        <v>4.41E-2</v>
      </c>
      <c r="Q9" s="112">
        <v>2.3900000000000001E-2</v>
      </c>
      <c r="R9" s="112">
        <v>2.3700000000000002E-2</v>
      </c>
      <c r="S9" s="112">
        <v>1.8600000000000002E-2</v>
      </c>
      <c r="T9" s="112">
        <v>1.66E-2</v>
      </c>
      <c r="U9" s="112">
        <v>1.5300000000000001E-2</v>
      </c>
      <c r="V9" s="112">
        <v>1.4499999999999999E-2</v>
      </c>
      <c r="W9" s="112">
        <v>1.32E-2</v>
      </c>
      <c r="X9" s="112">
        <v>1.44958143442423E-3</v>
      </c>
      <c r="Y9" s="112">
        <v>2.47749986076874E-2</v>
      </c>
      <c r="Z9" s="112">
        <v>7.3787883807176701E-4</v>
      </c>
      <c r="AA9" s="112">
        <v>2.1578496762600801E-2</v>
      </c>
      <c r="AB9" s="112">
        <v>3.7686181033726098E-4</v>
      </c>
      <c r="AC9" s="112">
        <v>1.1076471253084001E-2</v>
      </c>
      <c r="AD9" s="112">
        <v>1.9668682230285001E-4</v>
      </c>
      <c r="AE9" s="112">
        <v>1.0196274452292899E-2</v>
      </c>
      <c r="AF9" s="112">
        <v>2.11890408732764E-4</v>
      </c>
      <c r="AG9" s="112">
        <v>7.2585655477190401E-3</v>
      </c>
      <c r="AH9" s="112">
        <v>4.6687759605291399E-4</v>
      </c>
      <c r="AI9" s="112">
        <v>4.67233528879798E-3</v>
      </c>
      <c r="AJ9" s="112">
        <v>0</v>
      </c>
      <c r="AK9" s="112">
        <v>5.0155811526723698E-4</v>
      </c>
      <c r="AL9" s="112">
        <v>0</v>
      </c>
      <c r="AM9" s="112">
        <v>7.49840886218914E-5</v>
      </c>
      <c r="AN9" s="112">
        <v>0</v>
      </c>
      <c r="AO9" s="112">
        <v>0</v>
      </c>
      <c r="AP9" s="112">
        <v>0</v>
      </c>
      <c r="AQ9" s="112">
        <v>0</v>
      </c>
      <c r="AR9" s="112">
        <v>0</v>
      </c>
      <c r="AS9" s="112">
        <v>0</v>
      </c>
      <c r="AT9" s="112">
        <v>0</v>
      </c>
      <c r="AU9" s="112">
        <v>0</v>
      </c>
      <c r="AV9" s="112">
        <v>0</v>
      </c>
      <c r="AW9" s="112">
        <v>0</v>
      </c>
      <c r="AX9" s="112">
        <v>0</v>
      </c>
      <c r="AY9" s="112">
        <v>0</v>
      </c>
      <c r="AZ9" s="112">
        <v>0</v>
      </c>
      <c r="BA9" s="112">
        <v>0</v>
      </c>
      <c r="BB9" s="112">
        <v>0</v>
      </c>
      <c r="BC9" s="112">
        <v>0</v>
      </c>
      <c r="BD9" s="112">
        <v>0</v>
      </c>
      <c r="BE9" s="112">
        <v>0</v>
      </c>
      <c r="BF9" s="112">
        <v>0</v>
      </c>
      <c r="BG9" s="112">
        <v>0</v>
      </c>
      <c r="BH9" s="112">
        <v>0</v>
      </c>
      <c r="BI9" s="112">
        <v>0</v>
      </c>
      <c r="BJ9" s="112">
        <v>0</v>
      </c>
      <c r="BK9" s="112">
        <v>0</v>
      </c>
      <c r="BL9" s="112">
        <v>0</v>
      </c>
      <c r="BM9" s="112">
        <v>0</v>
      </c>
      <c r="BN9" s="112">
        <v>0</v>
      </c>
      <c r="BO9" s="112">
        <v>0</v>
      </c>
      <c r="BP9" s="112">
        <v>0</v>
      </c>
      <c r="BQ9" s="112">
        <v>0</v>
      </c>
      <c r="BR9" s="112">
        <v>0</v>
      </c>
      <c r="BS9" s="112">
        <v>0</v>
      </c>
      <c r="BT9" s="112">
        <v>0</v>
      </c>
      <c r="BU9" s="112">
        <v>0</v>
      </c>
      <c r="BV9" s="113">
        <v>0</v>
      </c>
    </row>
    <row r="10" spans="1:76" x14ac:dyDescent="0.2">
      <c r="B10" s="144"/>
      <c r="C10" s="111">
        <v>54</v>
      </c>
      <c r="D10" s="123">
        <v>3.35613730968237E-2</v>
      </c>
      <c r="E10" s="112">
        <v>3.4010569499114865E-2</v>
      </c>
      <c r="F10" s="112">
        <v>3.4857290507932501E-2</v>
      </c>
      <c r="G10" s="112">
        <v>3.4625224348595905E-2</v>
      </c>
      <c r="H10" s="112">
        <v>2.8900000000000002E-2</v>
      </c>
      <c r="I10" s="112">
        <v>2.8300000000000002E-2</v>
      </c>
      <c r="J10" s="112">
        <v>2.7000000000000003E-2</v>
      </c>
      <c r="K10" s="112">
        <v>2.6800000000000001E-2</v>
      </c>
      <c r="L10" s="112">
        <v>4.2000000000000003E-2</v>
      </c>
      <c r="M10" s="112">
        <v>4.0999999999999995E-2</v>
      </c>
      <c r="N10" s="112">
        <v>3.9699999999999999E-2</v>
      </c>
      <c r="O10" s="112">
        <v>2.8399999999999998E-2</v>
      </c>
      <c r="P10" s="112">
        <v>4.4800000000000006E-2</v>
      </c>
      <c r="Q10" s="112">
        <v>2.58E-2</v>
      </c>
      <c r="R10" s="112">
        <v>2.4900000000000002E-2</v>
      </c>
      <c r="S10" s="112">
        <v>2.53E-2</v>
      </c>
      <c r="T10" s="112">
        <v>3.2899999999999999E-2</v>
      </c>
      <c r="U10" s="112">
        <v>1.9699999999999999E-2</v>
      </c>
      <c r="V10" s="112">
        <v>1.6500000000000001E-2</v>
      </c>
      <c r="W10" s="112">
        <v>1.5700000000000002E-2</v>
      </c>
      <c r="X10" s="112">
        <v>2.0719477805418801E-2</v>
      </c>
      <c r="Y10" s="112">
        <v>1.49255945525952E-3</v>
      </c>
      <c r="Z10" s="112">
        <v>2.46886772145214E-2</v>
      </c>
      <c r="AA10" s="112">
        <v>7.3787883807176701E-4</v>
      </c>
      <c r="AB10" s="112">
        <v>2.1930273879137801E-2</v>
      </c>
      <c r="AC10" s="112">
        <v>8.2049903497048195E-4</v>
      </c>
      <c r="AD10" s="112">
        <v>1.1023688602544501E-2</v>
      </c>
      <c r="AE10" s="112">
        <v>3.9299384699917399E-4</v>
      </c>
      <c r="AF10" s="112">
        <v>1.0206396231160601E-2</v>
      </c>
      <c r="AG10" s="112">
        <v>8.7375640523893003E-4</v>
      </c>
      <c r="AH10" s="112">
        <v>7.4765497178238801E-3</v>
      </c>
      <c r="AI10" s="112">
        <v>4.6687759605291399E-4</v>
      </c>
      <c r="AJ10" s="112">
        <v>4.82306286917932E-3</v>
      </c>
      <c r="AK10" s="112">
        <v>1.37011657510692E-4</v>
      </c>
      <c r="AL10" s="112">
        <v>1.12061206850955E-3</v>
      </c>
      <c r="AM10" s="112">
        <v>1.07032548887506E-3</v>
      </c>
      <c r="AN10" s="112">
        <v>4.03222279341293E-4</v>
      </c>
      <c r="AO10" s="112">
        <v>7.6718063038560299E-4</v>
      </c>
      <c r="AP10" s="112">
        <v>6.4885193635214598E-4</v>
      </c>
      <c r="AQ10" s="112">
        <v>4.4815301547001699E-4</v>
      </c>
      <c r="AR10" s="112">
        <v>6.1794114304585695E-4</v>
      </c>
      <c r="AS10" s="112">
        <v>5.8690692075741302E-4</v>
      </c>
      <c r="AT10" s="112">
        <v>0</v>
      </c>
      <c r="AU10" s="112">
        <v>0</v>
      </c>
      <c r="AV10" s="112">
        <v>6.1009839521502802E-4</v>
      </c>
      <c r="AW10" s="112">
        <v>3.1064660783617102E-4</v>
      </c>
      <c r="AX10" s="112">
        <v>1.0652935949644301E-3</v>
      </c>
      <c r="AY10" s="112">
        <v>6.1041270390709804E-4</v>
      </c>
      <c r="AZ10" s="112">
        <v>3.2378451318695601E-4</v>
      </c>
      <c r="BA10" s="112">
        <v>8.2722024351777998E-4</v>
      </c>
      <c r="BB10" s="112">
        <v>1.56577377342792E-4</v>
      </c>
      <c r="BC10" s="112">
        <v>9.4821964070139006E-5</v>
      </c>
      <c r="BD10" s="112">
        <v>5.1607772906225001E-4</v>
      </c>
      <c r="BE10" s="112">
        <v>1.4351693787939199E-4</v>
      </c>
      <c r="BF10" s="112">
        <v>3.2756700144862601E-4</v>
      </c>
      <c r="BG10" s="112">
        <v>4.7863530159564E-4</v>
      </c>
      <c r="BH10" s="112">
        <v>2.41879777650452E-4</v>
      </c>
      <c r="BI10" s="112">
        <v>1.5564597582371E-4</v>
      </c>
      <c r="BJ10" s="112">
        <v>6.8510151678191004E-4</v>
      </c>
      <c r="BK10" s="112">
        <v>3.6082884019298397E-4</v>
      </c>
      <c r="BL10" s="112">
        <v>4.0549657163671998E-4</v>
      </c>
      <c r="BM10" s="112">
        <v>2.0151637470977799E-4</v>
      </c>
      <c r="BN10" s="112">
        <v>4.7137849879752402E-5</v>
      </c>
      <c r="BO10" s="112">
        <v>1.9002470864174699E-4</v>
      </c>
      <c r="BP10" s="112">
        <v>2.6376950035312098E-4</v>
      </c>
      <c r="BQ10" s="112">
        <v>1.5759691250948499E-4</v>
      </c>
      <c r="BR10" s="112">
        <v>2.5123716387023403E-4</v>
      </c>
      <c r="BS10" s="112">
        <v>1.57861517779736E-4</v>
      </c>
      <c r="BT10" s="112">
        <v>9.6587552312322195E-5</v>
      </c>
      <c r="BU10" s="112">
        <v>3.39404928461463E-4</v>
      </c>
      <c r="BV10" s="113">
        <v>5.6411353034613104E-4</v>
      </c>
    </row>
    <row r="11" spans="1:76" x14ac:dyDescent="0.2">
      <c r="B11" s="144"/>
      <c r="C11" s="111">
        <v>55</v>
      </c>
      <c r="D11" s="123">
        <v>6.6544701910194723E-2</v>
      </c>
      <c r="E11" s="112">
        <v>6.8697983021683937E-2</v>
      </c>
      <c r="F11" s="112">
        <v>7.0130887547558154E-2</v>
      </c>
      <c r="G11" s="112">
        <v>7.0478528508743546E-2</v>
      </c>
      <c r="H11" s="112">
        <v>6.6100000000000006E-2</v>
      </c>
      <c r="I11" s="112">
        <v>6.3200000000000006E-2</v>
      </c>
      <c r="J11" s="112">
        <v>0.06</v>
      </c>
      <c r="K11" s="112">
        <v>5.8700000000000002E-2</v>
      </c>
      <c r="L11" s="112">
        <v>5.7599999999999998E-2</v>
      </c>
      <c r="M11" s="112">
        <v>5.1299999999999998E-2</v>
      </c>
      <c r="N11" s="112">
        <v>5.04E-2</v>
      </c>
      <c r="O11" s="112">
        <v>5.2699999999999997E-2</v>
      </c>
      <c r="P11" s="112">
        <v>3.7999999999999999E-2</v>
      </c>
      <c r="Q11" s="112">
        <v>3.7999999999999999E-2</v>
      </c>
      <c r="R11" s="112">
        <v>3.7000000000000005E-2</v>
      </c>
      <c r="S11" s="112">
        <v>3.5299999999999998E-2</v>
      </c>
      <c r="T11" s="112">
        <v>3.0200000000000001E-2</v>
      </c>
      <c r="U11" s="112">
        <v>2.4399999999999998E-2</v>
      </c>
      <c r="V11" s="112">
        <v>2.3599999999999999E-2</v>
      </c>
      <c r="W11" s="112">
        <v>1.9299999999999998E-2</v>
      </c>
      <c r="X11" s="112">
        <v>1.80259972371714E-3</v>
      </c>
      <c r="Y11" s="112">
        <v>2.0665663506719299E-2</v>
      </c>
      <c r="Z11" s="112">
        <v>1.68832503560146E-3</v>
      </c>
      <c r="AA11" s="112">
        <v>2.50428126663363E-2</v>
      </c>
      <c r="AB11" s="112">
        <v>7.3787883807176701E-4</v>
      </c>
      <c r="AC11" s="112">
        <v>2.1828861520231599E-2</v>
      </c>
      <c r="AD11" s="112">
        <v>8.5555999224324599E-4</v>
      </c>
      <c r="AE11" s="112">
        <v>1.09061676006179E-2</v>
      </c>
      <c r="AF11" s="112">
        <v>3.9299384699917399E-4</v>
      </c>
      <c r="AG11" s="112">
        <v>1.03875699350367E-2</v>
      </c>
      <c r="AH11" s="112">
        <v>1.5741827463027699E-3</v>
      </c>
      <c r="AI11" s="112">
        <v>7.9085365917815394E-3</v>
      </c>
      <c r="AJ11" s="112">
        <v>9.1250353018245897E-4</v>
      </c>
      <c r="AK11" s="112">
        <v>4.82306286917932E-3</v>
      </c>
      <c r="AL11" s="112">
        <v>5.0442368515632202E-4</v>
      </c>
      <c r="AM11" s="112">
        <v>1.30572046944005E-3</v>
      </c>
      <c r="AN11" s="112">
        <v>1.07032548887506E-3</v>
      </c>
      <c r="AO11" s="112">
        <v>5.9352116164030396E-4</v>
      </c>
      <c r="AP11" s="112">
        <v>8.2997698979499798E-4</v>
      </c>
      <c r="AQ11" s="112">
        <v>1.4542450673427701E-3</v>
      </c>
      <c r="AR11" s="112">
        <v>7.3496316711961897E-4</v>
      </c>
      <c r="AS11" s="112">
        <v>8.1686468413315501E-4</v>
      </c>
      <c r="AT11" s="112">
        <v>6.2868876813537895E-4</v>
      </c>
      <c r="AU11" s="112">
        <v>4.3683952021300398E-4</v>
      </c>
      <c r="AV11" s="112">
        <v>4.5351231128886197E-4</v>
      </c>
      <c r="AW11" s="112">
        <v>7.2729872051722697E-4</v>
      </c>
      <c r="AX11" s="112">
        <v>5.0667718627711404E-4</v>
      </c>
      <c r="AY11" s="112">
        <v>1.4919284300722699E-3</v>
      </c>
      <c r="AZ11" s="112">
        <v>8.1534384229669501E-4</v>
      </c>
      <c r="BA11" s="112">
        <v>3.2378451318695601E-4</v>
      </c>
      <c r="BB11" s="112">
        <v>1.1479130633531699E-3</v>
      </c>
      <c r="BC11" s="112">
        <v>1.56577377342792E-4</v>
      </c>
      <c r="BD11" s="112">
        <v>1.4223294610520899E-4</v>
      </c>
      <c r="BE11" s="112">
        <v>5.6346870476646797E-4</v>
      </c>
      <c r="BF11" s="112">
        <v>6.5701293469446799E-4</v>
      </c>
      <c r="BG11" s="112">
        <v>3.74980016689102E-4</v>
      </c>
      <c r="BH11" s="112">
        <v>8.0518400017291596E-4</v>
      </c>
      <c r="BI11" s="112">
        <v>5.1016757542979101E-4</v>
      </c>
      <c r="BJ11" s="112">
        <v>1.5564597582371E-4</v>
      </c>
      <c r="BK11" s="112">
        <v>7.8099011419807305E-4</v>
      </c>
      <c r="BL11" s="112">
        <v>3.6082884019298397E-4</v>
      </c>
      <c r="BM11" s="112">
        <v>6.4728316916078804E-4</v>
      </c>
      <c r="BN11" s="112">
        <v>2.4834008657732999E-4</v>
      </c>
      <c r="BO11" s="112">
        <v>4.7137849879752402E-5</v>
      </c>
      <c r="BP11" s="112">
        <v>1.9002470864174699E-4</v>
      </c>
      <c r="BQ11" s="112">
        <v>3.1123250356190202E-4</v>
      </c>
      <c r="BR11" s="112">
        <v>2.0515004273065899E-4</v>
      </c>
      <c r="BS11" s="112">
        <v>2.5123716387023403E-4</v>
      </c>
      <c r="BT11" s="112">
        <v>2.06165722006233E-4</v>
      </c>
      <c r="BU11" s="112">
        <v>1.20204819026458E-4</v>
      </c>
      <c r="BV11" s="113">
        <v>3.8712671359739998E-4</v>
      </c>
    </row>
    <row r="12" spans="1:76" x14ac:dyDescent="0.2">
      <c r="B12" s="144"/>
      <c r="C12" s="111">
        <v>56</v>
      </c>
      <c r="D12" s="123">
        <v>8.4130989200871018E-2</v>
      </c>
      <c r="E12" s="112">
        <v>8.0080214395818902E-2</v>
      </c>
      <c r="F12" s="112">
        <v>8.3252242641228949E-2</v>
      </c>
      <c r="G12" s="112">
        <v>8.5362106591453962E-2</v>
      </c>
      <c r="H12" s="112">
        <v>9.4100000000000003E-2</v>
      </c>
      <c r="I12" s="112">
        <v>9.7200000000000009E-2</v>
      </c>
      <c r="J12" s="112">
        <v>9.6999999999999989E-2</v>
      </c>
      <c r="K12" s="112">
        <v>9.64E-2</v>
      </c>
      <c r="L12" s="112">
        <v>0.1043</v>
      </c>
      <c r="M12" s="112">
        <v>6.9400000000000003E-2</v>
      </c>
      <c r="N12" s="112">
        <v>6.5199999999999994E-2</v>
      </c>
      <c r="O12" s="112">
        <v>8.2599999999999993E-2</v>
      </c>
      <c r="P12" s="112">
        <v>6.08E-2</v>
      </c>
      <c r="Q12" s="112">
        <v>5.5999999999999994E-2</v>
      </c>
      <c r="R12" s="112">
        <v>4.7300000000000002E-2</v>
      </c>
      <c r="S12" s="112">
        <v>4.2999999999999997E-2</v>
      </c>
      <c r="T12" s="112">
        <v>3.6200000000000003E-2</v>
      </c>
      <c r="U12" s="112">
        <v>3.6299999999999999E-2</v>
      </c>
      <c r="V12" s="112">
        <v>2.86E-2</v>
      </c>
      <c r="W12" s="112">
        <v>2.7699999999999999E-2</v>
      </c>
      <c r="X12" s="112">
        <v>3.7941413762568398E-2</v>
      </c>
      <c r="Y12" s="112">
        <v>1.2144276799685799E-2</v>
      </c>
      <c r="Z12" s="112">
        <v>2.5527626397874401E-2</v>
      </c>
      <c r="AA12" s="112">
        <v>3.3014657106181602E-3</v>
      </c>
      <c r="AB12" s="112">
        <v>2.49492732194967E-2</v>
      </c>
      <c r="AC12" s="112">
        <v>7.3787883807176701E-4</v>
      </c>
      <c r="AD12" s="112">
        <v>2.1871145724465298E-2</v>
      </c>
      <c r="AE12" s="112">
        <v>8.4936053801181897E-4</v>
      </c>
      <c r="AF12" s="112">
        <v>1.0848091265037701E-2</v>
      </c>
      <c r="AG12" s="112">
        <v>5.8968066930202405E-4</v>
      </c>
      <c r="AH12" s="112">
        <v>1.06048454573127E-2</v>
      </c>
      <c r="AI12" s="112">
        <v>1.61708965084056E-3</v>
      </c>
      <c r="AJ12" s="112">
        <v>8.0791617659992793E-3</v>
      </c>
      <c r="AK12" s="112">
        <v>1.13028505405474E-3</v>
      </c>
      <c r="AL12" s="112">
        <v>5.1068255621454497E-3</v>
      </c>
      <c r="AM12" s="112">
        <v>5.0442368515632202E-4</v>
      </c>
      <c r="AN12" s="112">
        <v>1.70003625599123E-3</v>
      </c>
      <c r="AO12" s="112">
        <v>1.2653539639865901E-3</v>
      </c>
      <c r="AP12" s="112">
        <v>8.1564065225947502E-4</v>
      </c>
      <c r="AQ12" s="112">
        <v>1.29879114311713E-3</v>
      </c>
      <c r="AR12" s="112">
        <v>1.90312159337064E-3</v>
      </c>
      <c r="AS12" s="112">
        <v>8.6828668094239005E-4</v>
      </c>
      <c r="AT12" s="112">
        <v>9.0037207449482901E-4</v>
      </c>
      <c r="AU12" s="112">
        <v>8.0766769001205799E-4</v>
      </c>
      <c r="AV12" s="112">
        <v>6.5248832479973301E-4</v>
      </c>
      <c r="AW12" s="112">
        <v>1.08652063448793E-3</v>
      </c>
      <c r="AX12" s="112">
        <v>1.00047418196058E-3</v>
      </c>
      <c r="AY12" s="112">
        <v>5.9153123414111097E-4</v>
      </c>
      <c r="AZ12" s="112">
        <v>1.4919284300722699E-3</v>
      </c>
      <c r="BA12" s="112">
        <v>1.1228951430785001E-3</v>
      </c>
      <c r="BB12" s="112">
        <v>3.7074582607693799E-4</v>
      </c>
      <c r="BC12" s="112">
        <v>1.6662557402353101E-3</v>
      </c>
      <c r="BD12" s="112">
        <v>6.9970687742792797E-4</v>
      </c>
      <c r="BE12" s="112">
        <v>4.8729261730936802E-4</v>
      </c>
      <c r="BF12" s="112">
        <v>6.1085968047068604E-4</v>
      </c>
      <c r="BG12" s="112">
        <v>1.2077702194364E-3</v>
      </c>
      <c r="BH12" s="112">
        <v>4.2239303192957798E-4</v>
      </c>
      <c r="BI12" s="112">
        <v>8.5254622715765405E-4</v>
      </c>
      <c r="BJ12" s="112">
        <v>5.1016757542979101E-4</v>
      </c>
      <c r="BK12" s="112">
        <v>1.5564597582371E-4</v>
      </c>
      <c r="BL12" s="112">
        <v>1.15751896851864E-3</v>
      </c>
      <c r="BM12" s="112">
        <v>4.0807811976739298E-4</v>
      </c>
      <c r="BN12" s="112">
        <v>6.4728316916078804E-4</v>
      </c>
      <c r="BO12" s="112">
        <v>2.4834008657732999E-4</v>
      </c>
      <c r="BP12" s="112">
        <v>9.4275699759504899E-5</v>
      </c>
      <c r="BQ12" s="112">
        <v>2.3803120734127299E-4</v>
      </c>
      <c r="BR12" s="112">
        <v>3.5936434389586202E-4</v>
      </c>
      <c r="BS12" s="112">
        <v>2.5270317295183299E-4</v>
      </c>
      <c r="BT12" s="112">
        <v>2.5123716387023403E-4</v>
      </c>
      <c r="BU12" s="112">
        <v>2.5379869394938701E-4</v>
      </c>
      <c r="BV12" s="113">
        <v>2.3196254695080501E-4</v>
      </c>
    </row>
    <row r="13" spans="1:76" x14ac:dyDescent="0.2">
      <c r="B13" s="144"/>
      <c r="C13" s="111">
        <v>57</v>
      </c>
      <c r="D13" s="123">
        <v>9.2707315696986023E-2</v>
      </c>
      <c r="E13" s="112">
        <v>9.1642193105618872E-2</v>
      </c>
      <c r="F13" s="112">
        <v>8.7117834888647383E-2</v>
      </c>
      <c r="G13" s="112">
        <v>9.088917526245345E-2</v>
      </c>
      <c r="H13" s="112">
        <v>0.1241</v>
      </c>
      <c r="I13" s="112">
        <v>0.1399</v>
      </c>
      <c r="J13" s="112">
        <v>0.14679999999999999</v>
      </c>
      <c r="K13" s="112">
        <v>0.1507</v>
      </c>
      <c r="L13" s="112">
        <v>0.15429999999999999</v>
      </c>
      <c r="M13" s="112">
        <v>0.11599999999999999</v>
      </c>
      <c r="N13" s="112">
        <v>8.9700000000000002E-2</v>
      </c>
      <c r="O13" s="112">
        <v>0.10199999999999999</v>
      </c>
      <c r="P13" s="112">
        <v>7.8799999999999995E-2</v>
      </c>
      <c r="Q13" s="112">
        <v>6.9199999999999998E-2</v>
      </c>
      <c r="R13" s="112">
        <v>6.2699999999999992E-2</v>
      </c>
      <c r="S13" s="112">
        <v>5.5899999999999998E-2</v>
      </c>
      <c r="T13" s="112">
        <v>5.62E-2</v>
      </c>
      <c r="U13" s="112">
        <v>4.9400000000000006E-2</v>
      </c>
      <c r="V13" s="112">
        <v>4.5700000000000005E-2</v>
      </c>
      <c r="W13" s="112">
        <v>3.5200000000000002E-2</v>
      </c>
      <c r="X13" s="112">
        <v>1.7557281741189701E-2</v>
      </c>
      <c r="Y13" s="112">
        <v>3.9990066684764E-2</v>
      </c>
      <c r="Z13" s="112">
        <v>1.7548982886129601E-2</v>
      </c>
      <c r="AA13" s="112">
        <v>3.1822924919845098E-2</v>
      </c>
      <c r="AB13" s="112">
        <v>1.0920707290442901E-2</v>
      </c>
      <c r="AC13" s="112">
        <v>3.3778287723776002E-2</v>
      </c>
      <c r="AD13" s="112">
        <v>9.6327849002337002E-3</v>
      </c>
      <c r="AE13" s="112">
        <v>3.1759220579291599E-2</v>
      </c>
      <c r="AF13" s="112">
        <v>1.1408835246914601E-2</v>
      </c>
      <c r="AG13" s="112">
        <v>2.30366622333395E-2</v>
      </c>
      <c r="AH13" s="112">
        <v>1.12334486940037E-2</v>
      </c>
      <c r="AI13" s="112">
        <v>2.0519485370324698E-2</v>
      </c>
      <c r="AJ13" s="112">
        <v>1.3008843789282199E-2</v>
      </c>
      <c r="AK13" s="112">
        <v>1.6770624978453198E-2</v>
      </c>
      <c r="AL13" s="112">
        <v>9.1906604185042293E-3</v>
      </c>
      <c r="AM13" s="112">
        <v>1.49347172473088E-2</v>
      </c>
      <c r="AN13" s="112">
        <v>9.4517765390355404E-3</v>
      </c>
      <c r="AO13" s="112">
        <v>9.2683271909951605E-3</v>
      </c>
      <c r="AP13" s="112">
        <v>1.09714090238412E-2</v>
      </c>
      <c r="AQ13" s="112">
        <v>8.6120200475656803E-3</v>
      </c>
      <c r="AR13" s="112">
        <v>8.3001674342315993E-3</v>
      </c>
      <c r="AS13" s="112">
        <v>9.8688315439474008E-3</v>
      </c>
      <c r="AT13" s="112">
        <v>7.5589387857940499E-3</v>
      </c>
      <c r="AU13" s="112">
        <v>7.5889226250765197E-3</v>
      </c>
      <c r="AV13" s="112">
        <v>9.6842158855557602E-3</v>
      </c>
      <c r="AW13" s="112">
        <v>6.6439573509513303E-3</v>
      </c>
      <c r="AX13" s="112">
        <v>9.3069817783121792E-3</v>
      </c>
      <c r="AY13" s="112">
        <v>7.6501335721585496E-3</v>
      </c>
      <c r="AZ13" s="112">
        <v>6.2546571656420299E-3</v>
      </c>
      <c r="BA13" s="112">
        <v>9.5345782407046907E-3</v>
      </c>
      <c r="BB13" s="112">
        <v>9.2783193891301206E-3</v>
      </c>
      <c r="BC13" s="112">
        <v>8.3730819394838996E-3</v>
      </c>
      <c r="BD13" s="112">
        <v>9.4118918370881995E-3</v>
      </c>
      <c r="BE13" s="112">
        <v>9.1770989517948199E-3</v>
      </c>
      <c r="BF13" s="112">
        <v>8.5598897660159306E-3</v>
      </c>
      <c r="BG13" s="112">
        <v>9.3397786398340902E-3</v>
      </c>
      <c r="BH13" s="112">
        <v>9.1279949911968594E-3</v>
      </c>
      <c r="BI13" s="112">
        <v>8.31478575984574E-3</v>
      </c>
      <c r="BJ13" s="112">
        <v>6.7759877406426503E-3</v>
      </c>
      <c r="BK13" s="112">
        <v>6.9973569272425698E-3</v>
      </c>
      <c r="BL13" s="112">
        <v>4.9521683243479598E-3</v>
      </c>
      <c r="BM13" s="112">
        <v>9.1477988356567699E-3</v>
      </c>
      <c r="BN13" s="112">
        <v>8.1165753488885405E-3</v>
      </c>
      <c r="BO13" s="112">
        <v>1.04189181280243E-2</v>
      </c>
      <c r="BP13" s="112">
        <v>7.0908947119336296E-3</v>
      </c>
      <c r="BQ13" s="112">
        <v>7.8061655003435499E-3</v>
      </c>
      <c r="BR13" s="112">
        <v>8.5455587563990094E-3</v>
      </c>
      <c r="BS13" s="112">
        <v>6.7495438780357103E-3</v>
      </c>
      <c r="BT13" s="112">
        <v>9.8517035296463006E-3</v>
      </c>
      <c r="BU13" s="112">
        <v>8.2584294573270108E-3</v>
      </c>
      <c r="BV13" s="113">
        <v>6.3651664863937996E-3</v>
      </c>
    </row>
    <row r="14" spans="1:76" x14ac:dyDescent="0.2">
      <c r="B14" s="144"/>
      <c r="C14" s="111">
        <v>58</v>
      </c>
      <c r="D14" s="123">
        <v>9.7527220929925745E-2</v>
      </c>
      <c r="E14" s="112">
        <v>9.8623036736242189E-2</v>
      </c>
      <c r="F14" s="112">
        <v>9.7575630969307076E-2</v>
      </c>
      <c r="G14" s="112">
        <v>9.2592214604167028E-2</v>
      </c>
      <c r="H14" s="112">
        <v>0.1404</v>
      </c>
      <c r="I14" s="112">
        <v>0.1598</v>
      </c>
      <c r="J14" s="112">
        <v>0.17829999999999999</v>
      </c>
      <c r="K14" s="112">
        <v>0.18719999999999998</v>
      </c>
      <c r="L14" s="112">
        <v>0.183</v>
      </c>
      <c r="M14" s="112">
        <v>0.1671</v>
      </c>
      <c r="N14" s="112">
        <v>0.1434</v>
      </c>
      <c r="O14" s="112">
        <v>0.1164</v>
      </c>
      <c r="P14" s="112">
        <v>9.3299999999999994E-2</v>
      </c>
      <c r="Q14" s="112">
        <v>9.06E-2</v>
      </c>
      <c r="R14" s="112">
        <v>7.85E-2</v>
      </c>
      <c r="S14" s="112">
        <v>7.22E-2</v>
      </c>
      <c r="T14" s="112">
        <v>6.8900000000000003E-2</v>
      </c>
      <c r="U14" s="112">
        <v>6.7299999999999999E-2</v>
      </c>
      <c r="V14" s="112">
        <v>5.9800000000000006E-2</v>
      </c>
      <c r="W14" s="112">
        <v>5.5599999999999997E-2</v>
      </c>
      <c r="X14" s="112">
        <v>5.3500622231947202E-2</v>
      </c>
      <c r="Y14" s="112">
        <v>2.0989288749037299E-2</v>
      </c>
      <c r="Z14" s="112">
        <v>4.2153471507564801E-2</v>
      </c>
      <c r="AA14" s="112">
        <v>2.0144740410889098E-2</v>
      </c>
      <c r="AB14" s="112">
        <v>3.3342763744067201E-2</v>
      </c>
      <c r="AC14" s="112">
        <v>1.14314616544839E-2</v>
      </c>
      <c r="AD14" s="112">
        <v>3.5561600663290602E-2</v>
      </c>
      <c r="AE14" s="112">
        <v>1.19703758813734E-2</v>
      </c>
      <c r="AF14" s="112">
        <v>3.2814529269527097E-2</v>
      </c>
      <c r="AG14" s="112">
        <v>1.18134594718294E-2</v>
      </c>
      <c r="AH14" s="112">
        <v>2.28202943160584E-2</v>
      </c>
      <c r="AI14" s="112">
        <v>1.12334486940037E-2</v>
      </c>
      <c r="AJ14" s="112">
        <v>2.0444316903667801E-2</v>
      </c>
      <c r="AK14" s="112">
        <v>1.28096030179497E-2</v>
      </c>
      <c r="AL14" s="112">
        <v>1.6799475821904102E-2</v>
      </c>
      <c r="AM14" s="112">
        <v>9.1906604185042293E-3</v>
      </c>
      <c r="AN14" s="112">
        <v>1.49347172473088E-2</v>
      </c>
      <c r="AO14" s="112">
        <v>9.4517765390355404E-3</v>
      </c>
      <c r="AP14" s="112">
        <v>9.2683271909951605E-3</v>
      </c>
      <c r="AQ14" s="112">
        <v>1.09714090238412E-2</v>
      </c>
      <c r="AR14" s="112">
        <v>8.85985642823095E-3</v>
      </c>
      <c r="AS14" s="112">
        <v>8.3001674342315993E-3</v>
      </c>
      <c r="AT14" s="112">
        <v>9.8688315439474008E-3</v>
      </c>
      <c r="AU14" s="112">
        <v>7.42660541310073E-3</v>
      </c>
      <c r="AV14" s="112">
        <v>7.5948662027750004E-3</v>
      </c>
      <c r="AW14" s="112">
        <v>9.8911448984954006E-3</v>
      </c>
      <c r="AX14" s="112">
        <v>6.6439573509513303E-3</v>
      </c>
      <c r="AY14" s="112">
        <v>9.3069817783121792E-3</v>
      </c>
      <c r="AZ14" s="112">
        <v>7.9003086176112798E-3</v>
      </c>
      <c r="BA14" s="112">
        <v>6.2546571656420299E-3</v>
      </c>
      <c r="BB14" s="112">
        <v>9.3308363142184797E-3</v>
      </c>
      <c r="BC14" s="112">
        <v>9.4832505275197192E-3</v>
      </c>
      <c r="BD14" s="112">
        <v>8.3730819394838996E-3</v>
      </c>
      <c r="BE14" s="112">
        <v>9.4118918370881995E-3</v>
      </c>
      <c r="BF14" s="112">
        <v>9.4081368196474707E-3</v>
      </c>
      <c r="BG14" s="112">
        <v>8.6077088479805507E-3</v>
      </c>
      <c r="BH14" s="112">
        <v>9.1153715980272498E-3</v>
      </c>
      <c r="BI14" s="112">
        <v>9.1279949911968594E-3</v>
      </c>
      <c r="BJ14" s="112">
        <v>8.0665559643786598E-3</v>
      </c>
      <c r="BK14" s="112">
        <v>6.9502358216407996E-3</v>
      </c>
      <c r="BL14" s="112">
        <v>7.2183451835418104E-3</v>
      </c>
      <c r="BM14" s="112">
        <v>5.1715910300606698E-3</v>
      </c>
      <c r="BN14" s="112">
        <v>9.7194319737032905E-3</v>
      </c>
      <c r="BO14" s="112">
        <v>8.1165753488885405E-3</v>
      </c>
      <c r="BP14" s="112">
        <v>1.0466214503734901E-2</v>
      </c>
      <c r="BQ14" s="112">
        <v>7.15856488046896E-3</v>
      </c>
      <c r="BR14" s="112">
        <v>8.1678118667217192E-3</v>
      </c>
      <c r="BS14" s="112">
        <v>8.8140726545446E-3</v>
      </c>
      <c r="BT14" s="112">
        <v>7.1345713114676201E-3</v>
      </c>
      <c r="BU14" s="112">
        <v>9.8517035296463006E-3</v>
      </c>
      <c r="BV14" s="113">
        <v>8.2584294573270108E-3</v>
      </c>
    </row>
    <row r="15" spans="1:76" x14ac:dyDescent="0.2">
      <c r="B15" s="144"/>
      <c r="C15" s="111">
        <v>59</v>
      </c>
      <c r="D15" s="123">
        <v>0.10382361135281284</v>
      </c>
      <c r="E15" s="112">
        <v>0.10158621273532591</v>
      </c>
      <c r="F15" s="112">
        <v>0.10302767727599943</v>
      </c>
      <c r="G15" s="112">
        <v>0.10187943383534588</v>
      </c>
      <c r="H15" s="112">
        <v>0.14760000000000001</v>
      </c>
      <c r="I15" s="112">
        <v>0.17660000000000001</v>
      </c>
      <c r="J15" s="112">
        <v>0.19889999999999999</v>
      </c>
      <c r="K15" s="112">
        <v>0.21559999999999999</v>
      </c>
      <c r="L15" s="112">
        <v>0.2177</v>
      </c>
      <c r="M15" s="112">
        <v>0.20350000000000001</v>
      </c>
      <c r="N15" s="112">
        <v>0.19079999999999997</v>
      </c>
      <c r="O15" s="112">
        <v>0.1721</v>
      </c>
      <c r="P15" s="112">
        <v>0.11650000000000001</v>
      </c>
      <c r="Q15" s="112">
        <v>0.1103</v>
      </c>
      <c r="R15" s="112">
        <v>0.10279999999999999</v>
      </c>
      <c r="S15" s="112">
        <v>9.2200000000000004E-2</v>
      </c>
      <c r="T15" s="112">
        <v>8.6699999999999999E-2</v>
      </c>
      <c r="U15" s="112">
        <v>7.9699999999999993E-2</v>
      </c>
      <c r="V15" s="112">
        <v>7.4900000000000008E-2</v>
      </c>
      <c r="W15" s="112">
        <v>6.7000000000000004E-2</v>
      </c>
      <c r="X15" s="112">
        <v>5.5500359805645397E-2</v>
      </c>
      <c r="Y15" s="112">
        <v>5.7353921819587303E-2</v>
      </c>
      <c r="Z15" s="112">
        <v>2.5778568577682501E-2</v>
      </c>
      <c r="AA15" s="112">
        <v>4.5705142837975901E-2</v>
      </c>
      <c r="AB15" s="112">
        <v>2.2698378697231299E-2</v>
      </c>
      <c r="AC15" s="112">
        <v>3.5531088854726799E-2</v>
      </c>
      <c r="AD15" s="112">
        <v>1.30918545365056E-2</v>
      </c>
      <c r="AE15" s="112">
        <v>3.6999500172793902E-2</v>
      </c>
      <c r="AF15" s="112">
        <v>1.3580602956426199E-2</v>
      </c>
      <c r="AG15" s="112">
        <v>3.4556156288094303E-2</v>
      </c>
      <c r="AH15" s="112">
        <v>1.37401933140225E-2</v>
      </c>
      <c r="AI15" s="112">
        <v>2.5133859736975999E-2</v>
      </c>
      <c r="AJ15" s="112">
        <v>1.3382555481198001E-2</v>
      </c>
      <c r="AK15" s="112">
        <v>2.2188019388632001E-2</v>
      </c>
      <c r="AL15" s="112">
        <v>1.40611485032345E-2</v>
      </c>
      <c r="AM15" s="112">
        <v>1.7848310018389199E-2</v>
      </c>
      <c r="AN15" s="112">
        <v>1.08599545020155E-2</v>
      </c>
      <c r="AO15" s="112">
        <v>1.7085883633715299E-2</v>
      </c>
      <c r="AP15" s="112">
        <v>1.03995137012364E-2</v>
      </c>
      <c r="AQ15" s="112">
        <v>9.4913555574709096E-3</v>
      </c>
      <c r="AR15" s="112">
        <v>1.1800457013618201E-2</v>
      </c>
      <c r="AS15" s="112">
        <v>9.3908209335199708E-3</v>
      </c>
      <c r="AT15" s="112">
        <v>9.3635624977437496E-3</v>
      </c>
      <c r="AU15" s="112">
        <v>1.0455480031153101E-2</v>
      </c>
      <c r="AV15" s="112">
        <v>8.32903131507488E-3</v>
      </c>
      <c r="AW15" s="112">
        <v>8.7252720842130108E-3</v>
      </c>
      <c r="AX15" s="112">
        <v>1.17631919933298E-2</v>
      </c>
      <c r="AY15" s="112">
        <v>8.0131804155288908E-3</v>
      </c>
      <c r="AZ15" s="112">
        <v>1.11507311610641E-2</v>
      </c>
      <c r="BA15" s="112">
        <v>9.1301061491483593E-3</v>
      </c>
      <c r="BB15" s="112">
        <v>7.1179505067130704E-3</v>
      </c>
      <c r="BC15" s="112">
        <v>1.02715554683868E-2</v>
      </c>
      <c r="BD15" s="112">
        <v>1.05255433431263E-2</v>
      </c>
      <c r="BE15" s="112">
        <v>9.4837409588209905E-3</v>
      </c>
      <c r="BF15" s="112">
        <v>1.0208171194871401E-2</v>
      </c>
      <c r="BG15" s="112">
        <v>1.18846277118611E-2</v>
      </c>
      <c r="BH15" s="112">
        <v>1.0242634345922199E-2</v>
      </c>
      <c r="BI15" s="112">
        <v>1.05835779232566E-2</v>
      </c>
      <c r="BJ15" s="112">
        <v>9.9699436805853695E-3</v>
      </c>
      <c r="BK15" s="112">
        <v>8.5229073046418895E-3</v>
      </c>
      <c r="BL15" s="112">
        <v>7.3955467308898003E-3</v>
      </c>
      <c r="BM15" s="112">
        <v>9.1632972955476202E-3</v>
      </c>
      <c r="BN15" s="112">
        <v>6.1368530620025301E-3</v>
      </c>
      <c r="BO15" s="112">
        <v>1.02861620801194E-2</v>
      </c>
      <c r="BP15" s="112">
        <v>9.5822585895122599E-3</v>
      </c>
      <c r="BQ15" s="112">
        <v>1.14301899042675E-2</v>
      </c>
      <c r="BR15" s="112">
        <v>8.0762648219534008E-3</v>
      </c>
      <c r="BS15" s="112">
        <v>8.8708615518583393E-3</v>
      </c>
      <c r="BT15" s="112">
        <v>1.02561384368907E-2</v>
      </c>
      <c r="BU15" s="112">
        <v>8.0372444604187195E-3</v>
      </c>
      <c r="BV15" s="113">
        <v>1.17197395054832E-2</v>
      </c>
    </row>
    <row r="16" spans="1:76" x14ac:dyDescent="0.2">
      <c r="B16" s="144"/>
      <c r="C16" s="111">
        <v>60</v>
      </c>
      <c r="D16" s="123">
        <v>0.64072221313024558</v>
      </c>
      <c r="E16" s="112">
        <v>0.63926429303423293</v>
      </c>
      <c r="F16" s="112">
        <v>0.64665352514738716</v>
      </c>
      <c r="G16" s="112">
        <v>0.62997946109166858</v>
      </c>
      <c r="H16" s="112">
        <v>0.62929999999999997</v>
      </c>
      <c r="I16" s="112">
        <v>0.62219999999999998</v>
      </c>
      <c r="J16" s="112">
        <v>0.6381</v>
      </c>
      <c r="K16" s="112">
        <v>0.64159999999999995</v>
      </c>
      <c r="L16" s="112">
        <v>0.64260000000000006</v>
      </c>
      <c r="M16" s="112">
        <v>0.63350000000000006</v>
      </c>
      <c r="N16" s="112">
        <v>0.62890000000000001</v>
      </c>
      <c r="O16" s="112">
        <v>0.48960000000000004</v>
      </c>
      <c r="P16" s="112">
        <v>0.30859999999999999</v>
      </c>
      <c r="Q16" s="112">
        <v>0.29330000000000001</v>
      </c>
      <c r="R16" s="112">
        <v>0.27440000000000003</v>
      </c>
      <c r="S16" s="112">
        <v>0.26319999999999999</v>
      </c>
      <c r="T16" s="112">
        <v>0.24979999999999999</v>
      </c>
      <c r="U16" s="112">
        <v>0.24979999999999999</v>
      </c>
      <c r="V16" s="112">
        <v>0.23079999999999998</v>
      </c>
      <c r="W16" s="112">
        <v>0.20660000000000001</v>
      </c>
      <c r="X16" s="112">
        <v>0.20349329819658499</v>
      </c>
      <c r="Y16" s="112">
        <v>0.16511514975890201</v>
      </c>
      <c r="Z16" s="112">
        <v>0.149781783778519</v>
      </c>
      <c r="AA16" s="112">
        <v>9.3053106379952399E-2</v>
      </c>
      <c r="AB16" s="112">
        <v>9.3237048676932693E-2</v>
      </c>
      <c r="AC16" s="112">
        <v>5.1562164115257401E-2</v>
      </c>
      <c r="AD16" s="112">
        <v>5.6330743596062403E-2</v>
      </c>
      <c r="AE16" s="112">
        <v>3.2470573168476402E-2</v>
      </c>
      <c r="AF16" s="112">
        <v>5.0158544891777498E-2</v>
      </c>
      <c r="AG16" s="112">
        <v>2.3804983974169899E-2</v>
      </c>
      <c r="AH16" s="112">
        <v>4.6917151020718202E-2</v>
      </c>
      <c r="AI16" s="112">
        <v>2.0677080042392701E-2</v>
      </c>
      <c r="AJ16" s="112">
        <v>3.68621454458413E-2</v>
      </c>
      <c r="AK16" s="112">
        <v>2.0004592678281599E-2</v>
      </c>
      <c r="AL16" s="112">
        <v>2.9242594327185699E-2</v>
      </c>
      <c r="AM16" s="112">
        <v>1.9700402968620499E-2</v>
      </c>
      <c r="AN16" s="112">
        <v>2.1496571881836901E-2</v>
      </c>
      <c r="AO16" s="112">
        <v>1.3768550760282499E-2</v>
      </c>
      <c r="AP16" s="112">
        <v>2.2228199127075399E-2</v>
      </c>
      <c r="AQ16" s="112">
        <v>1.3931779769330299E-2</v>
      </c>
      <c r="AR16" s="112">
        <v>1.5381384192180899E-2</v>
      </c>
      <c r="AS16" s="112">
        <v>1.82325808107658E-2</v>
      </c>
      <c r="AT16" s="112">
        <v>1.7374870963697501E-2</v>
      </c>
      <c r="AU16" s="112">
        <v>1.6661244374250098E-2</v>
      </c>
      <c r="AV16" s="112">
        <v>1.7494018498508498E-2</v>
      </c>
      <c r="AW16" s="112">
        <v>1.6067513911704599E-2</v>
      </c>
      <c r="AX16" s="112">
        <v>1.5837285470030299E-2</v>
      </c>
      <c r="AY16" s="112">
        <v>1.98093393395769E-2</v>
      </c>
      <c r="AZ16" s="112">
        <v>1.59309462445388E-2</v>
      </c>
      <c r="BA16" s="112">
        <v>1.73897077767485E-2</v>
      </c>
      <c r="BB16" s="112">
        <v>1.49665409274242E-2</v>
      </c>
      <c r="BC16" s="112">
        <v>1.4202342210069699E-2</v>
      </c>
      <c r="BD16" s="112">
        <v>1.63958819472034E-2</v>
      </c>
      <c r="BE16" s="112">
        <v>1.67522326675675E-2</v>
      </c>
      <c r="BF16" s="112">
        <v>1.418563893457E-2</v>
      </c>
      <c r="BG16" s="112">
        <v>1.6929429130250698E-2</v>
      </c>
      <c r="BH16" s="112">
        <v>1.6811925877657501E-2</v>
      </c>
      <c r="BI16" s="112">
        <v>1.7364156298527899E-2</v>
      </c>
      <c r="BJ16" s="112">
        <v>1.67285870516477E-2</v>
      </c>
      <c r="BK16" s="112">
        <v>1.5713725800837901E-2</v>
      </c>
      <c r="BL16" s="112">
        <v>2.1481713397547099E-2</v>
      </c>
      <c r="BM16" s="112">
        <v>2.1366213614165699E-2</v>
      </c>
      <c r="BN16" s="112">
        <v>2.2117186203512499E-2</v>
      </c>
      <c r="BO16" s="112">
        <v>1.7780637752230401E-2</v>
      </c>
      <c r="BP16" s="112">
        <v>2.2860936489228E-2</v>
      </c>
      <c r="BQ16" s="112">
        <v>1.89741043686854E-2</v>
      </c>
      <c r="BR16" s="112">
        <v>2.49187121215537E-2</v>
      </c>
      <c r="BS16" s="112">
        <v>2.14128811033968E-2</v>
      </c>
      <c r="BT16" s="112">
        <v>2.46672041107753E-2</v>
      </c>
      <c r="BU16" s="112">
        <v>2.2028813347119501E-2</v>
      </c>
      <c r="BV16" s="113">
        <v>2.3041866043778E-2</v>
      </c>
    </row>
    <row r="17" spans="2:74" x14ac:dyDescent="0.2">
      <c r="B17" s="144"/>
      <c r="C17" s="111">
        <v>61</v>
      </c>
      <c r="D17" s="123">
        <v>0.73614194950263967</v>
      </c>
      <c r="E17" s="112">
        <v>0.71366589486694243</v>
      </c>
      <c r="F17" s="112">
        <v>0.71381545804094781</v>
      </c>
      <c r="G17" s="112">
        <v>0.71541624221500755</v>
      </c>
      <c r="H17" s="112">
        <v>0.73319999999999996</v>
      </c>
      <c r="I17" s="112">
        <v>0.72030000000000005</v>
      </c>
      <c r="J17" s="112">
        <v>0.71959999999999991</v>
      </c>
      <c r="K17" s="112">
        <v>0.73939999999999995</v>
      </c>
      <c r="L17" s="112">
        <v>0.75419999999999998</v>
      </c>
      <c r="M17" s="112">
        <v>0.75379999999999991</v>
      </c>
      <c r="N17" s="112">
        <v>0.75309999999999999</v>
      </c>
      <c r="O17" s="112">
        <v>0.7228</v>
      </c>
      <c r="P17" s="112">
        <v>0.7167</v>
      </c>
      <c r="Q17" s="112">
        <v>0.66830000000000001</v>
      </c>
      <c r="R17" s="112">
        <v>0.57469999999999999</v>
      </c>
      <c r="S17" s="112">
        <v>0.42100000000000004</v>
      </c>
      <c r="T17" s="112">
        <v>0.33310000000000001</v>
      </c>
      <c r="U17" s="112">
        <v>0.33450000000000002</v>
      </c>
      <c r="V17" s="112">
        <v>0.33529999999999999</v>
      </c>
      <c r="W17" s="112">
        <v>0.30570000000000003</v>
      </c>
      <c r="X17" s="112">
        <v>0.27386917802784899</v>
      </c>
      <c r="Y17" s="112">
        <v>0.24914708216590101</v>
      </c>
      <c r="Z17" s="112">
        <v>0.21335146073397501</v>
      </c>
      <c r="AA17" s="112">
        <v>0.197344433468438</v>
      </c>
      <c r="AB17" s="112">
        <v>0.145644133318625</v>
      </c>
      <c r="AC17" s="112">
        <v>0.14415390892316299</v>
      </c>
      <c r="AD17" s="112">
        <v>9.7390236492148202E-2</v>
      </c>
      <c r="AE17" s="112">
        <v>9.85865825844294E-2</v>
      </c>
      <c r="AF17" s="112">
        <v>6.4432262797883999E-2</v>
      </c>
      <c r="AG17" s="112">
        <v>7.5028814444553005E-2</v>
      </c>
      <c r="AH17" s="112">
        <v>4.2427472389756402E-2</v>
      </c>
      <c r="AI17" s="112">
        <v>5.71226378222034E-2</v>
      </c>
      <c r="AJ17" s="112">
        <v>3.2799608992987297E-2</v>
      </c>
      <c r="AK17" s="112">
        <v>4.5069386406188801E-2</v>
      </c>
      <c r="AL17" s="112">
        <v>3.1345453378732201E-2</v>
      </c>
      <c r="AM17" s="112">
        <v>3.4563610209321201E-2</v>
      </c>
      <c r="AN17" s="112">
        <v>2.8142057870631398E-2</v>
      </c>
      <c r="AO17" s="112">
        <v>2.87869034079936E-2</v>
      </c>
      <c r="AP17" s="112">
        <v>2.1402855870483101E-2</v>
      </c>
      <c r="AQ17" s="112">
        <v>2.9131298506457199E-2</v>
      </c>
      <c r="AR17" s="112">
        <v>2.1127038637681402E-2</v>
      </c>
      <c r="AS17" s="112">
        <v>2.19324752312255E-2</v>
      </c>
      <c r="AT17" s="112">
        <v>2.3697739441977901E-2</v>
      </c>
      <c r="AU17" s="112">
        <v>2.5832364719222602E-2</v>
      </c>
      <c r="AV17" s="112">
        <v>2.3030918796854E-2</v>
      </c>
      <c r="AW17" s="112">
        <v>2.52230133884454E-2</v>
      </c>
      <c r="AX17" s="112">
        <v>2.17341544298114E-2</v>
      </c>
      <c r="AY17" s="112">
        <v>2.43556431743151E-2</v>
      </c>
      <c r="AZ17" s="112">
        <v>2.7231873892256099E-2</v>
      </c>
      <c r="BA17" s="112">
        <v>2.2765846875937301E-2</v>
      </c>
      <c r="BB17" s="112">
        <v>2.33970501926535E-2</v>
      </c>
      <c r="BC17" s="112">
        <v>2.1295397218776602E-2</v>
      </c>
      <c r="BD17" s="112">
        <v>2.0937864504914899E-2</v>
      </c>
      <c r="BE17" s="112">
        <v>2.2640741890944699E-2</v>
      </c>
      <c r="BF17" s="112">
        <v>2.24361748344734E-2</v>
      </c>
      <c r="BG17" s="112">
        <v>2.0386266935527999E-2</v>
      </c>
      <c r="BH17" s="112">
        <v>2.19779747648686E-2</v>
      </c>
      <c r="BI17" s="112">
        <v>2.2271553374461101E-2</v>
      </c>
      <c r="BJ17" s="112">
        <v>2.3029367868665499E-2</v>
      </c>
      <c r="BK17" s="112">
        <v>2.0917968140445699E-2</v>
      </c>
      <c r="BL17" s="112">
        <v>2.0780090965501801E-2</v>
      </c>
      <c r="BM17" s="112">
        <v>2.7561566504303799E-2</v>
      </c>
      <c r="BN17" s="112">
        <v>2.86868557578819E-2</v>
      </c>
      <c r="BO17" s="112">
        <v>3.0237558726216002E-2</v>
      </c>
      <c r="BP17" s="112">
        <v>2.6000565064482398E-2</v>
      </c>
      <c r="BQ17" s="112">
        <v>3.1975530941083401E-2</v>
      </c>
      <c r="BR17" s="112">
        <v>2.7639341559968798E-2</v>
      </c>
      <c r="BS17" s="112">
        <v>3.3536969267807998E-2</v>
      </c>
      <c r="BT17" s="112">
        <v>3.2760173701461302E-2</v>
      </c>
      <c r="BU17" s="112">
        <v>3.3654726498324301E-2</v>
      </c>
      <c r="BV17" s="113">
        <v>3.0401084374800401E-2</v>
      </c>
    </row>
    <row r="18" spans="2:74" x14ac:dyDescent="0.2">
      <c r="B18" s="144"/>
      <c r="C18" s="111">
        <v>62</v>
      </c>
      <c r="D18" s="123">
        <v>0.7620295439851571</v>
      </c>
      <c r="E18" s="112">
        <v>0.76688479167638268</v>
      </c>
      <c r="F18" s="112">
        <v>0.74977437215165199</v>
      </c>
      <c r="G18" s="112">
        <v>0.7520252915765101</v>
      </c>
      <c r="H18" s="112">
        <v>0.75329999999999997</v>
      </c>
      <c r="I18" s="112">
        <v>0.76700000000000002</v>
      </c>
      <c r="J18" s="112">
        <v>0.75349999999999995</v>
      </c>
      <c r="K18" s="112">
        <v>0.75590000000000002</v>
      </c>
      <c r="L18" s="112">
        <v>0.78189999999999993</v>
      </c>
      <c r="M18" s="112">
        <v>0.78790000000000004</v>
      </c>
      <c r="N18" s="112">
        <v>0.79150000000000009</v>
      </c>
      <c r="O18" s="112">
        <v>0.77769999999999995</v>
      </c>
      <c r="P18" s="112">
        <v>0.76890000000000003</v>
      </c>
      <c r="Q18" s="112">
        <v>0.75709999999999988</v>
      </c>
      <c r="R18" s="112">
        <v>0.73930000000000007</v>
      </c>
      <c r="S18" s="112">
        <v>0.73580000000000001</v>
      </c>
      <c r="T18" s="112">
        <v>0.69010000000000005</v>
      </c>
      <c r="U18" s="112">
        <v>0.6543000000000001</v>
      </c>
      <c r="V18" s="112">
        <v>0.65650000000000008</v>
      </c>
      <c r="W18" s="112">
        <v>0.64700000000000002</v>
      </c>
      <c r="X18" s="112">
        <v>0.66886978651180096</v>
      </c>
      <c r="Y18" s="112">
        <v>0.66968997730023505</v>
      </c>
      <c r="Z18" s="112">
        <v>0.65073261521415904</v>
      </c>
      <c r="AA18" s="112">
        <v>0.57371365942312802</v>
      </c>
      <c r="AB18" s="112">
        <v>0.472576254591139</v>
      </c>
      <c r="AC18" s="112">
        <v>0.382584259344663</v>
      </c>
      <c r="AD18" s="112">
        <v>0.32176937556720497</v>
      </c>
      <c r="AE18" s="112">
        <v>0.29438971653705198</v>
      </c>
      <c r="AF18" s="112">
        <v>0.28107815885296</v>
      </c>
      <c r="AG18" s="112">
        <v>0.26743147389583899</v>
      </c>
      <c r="AH18" s="112">
        <v>0.28706139876732201</v>
      </c>
      <c r="AI18" s="112">
        <v>0.25544232526233701</v>
      </c>
      <c r="AJ18" s="112">
        <v>0.27528424414119501</v>
      </c>
      <c r="AK18" s="112">
        <v>0.24145179175774001</v>
      </c>
      <c r="AL18" s="112">
        <v>0.25249612802328297</v>
      </c>
      <c r="AM18" s="112">
        <v>0.23755462483032599</v>
      </c>
      <c r="AN18" s="112">
        <v>0.22237734950388799</v>
      </c>
      <c r="AO18" s="112">
        <v>0.22832020090310101</v>
      </c>
      <c r="AP18" s="112">
        <v>0.21609174965507</v>
      </c>
      <c r="AQ18" s="112">
        <v>0.21394714777847301</v>
      </c>
      <c r="AR18" s="112">
        <v>0.227288306804561</v>
      </c>
      <c r="AS18" s="112">
        <v>0.22006141541985999</v>
      </c>
      <c r="AT18" s="112">
        <v>0.23365209925708899</v>
      </c>
      <c r="AU18" s="112">
        <v>0.224911084994593</v>
      </c>
      <c r="AV18" s="112">
        <v>0.242746648209649</v>
      </c>
      <c r="AW18" s="112">
        <v>0.231969804980341</v>
      </c>
      <c r="AX18" s="112">
        <v>0.23180498294954499</v>
      </c>
      <c r="AY18" s="112">
        <v>0.22842555761428901</v>
      </c>
      <c r="AZ18" s="112">
        <v>0.22462787945653601</v>
      </c>
      <c r="BA18" s="112">
        <v>0.23039619103481301</v>
      </c>
      <c r="BB18" s="112">
        <v>0.22612308901804601</v>
      </c>
      <c r="BC18" s="112">
        <v>0.22517699928868101</v>
      </c>
      <c r="BD18" s="112">
        <v>0.21997436212240501</v>
      </c>
      <c r="BE18" s="112">
        <v>0.21616157366589001</v>
      </c>
      <c r="BF18" s="112">
        <v>0.220994294171977</v>
      </c>
      <c r="BG18" s="112">
        <v>0.22028242699914799</v>
      </c>
      <c r="BH18" s="112">
        <v>0.22618710790590299</v>
      </c>
      <c r="BI18" s="112">
        <v>0.22724048298792901</v>
      </c>
      <c r="BJ18" s="112">
        <v>0.226610243371625</v>
      </c>
      <c r="BK18" s="112">
        <v>0.23005444708127801</v>
      </c>
      <c r="BL18" s="112">
        <v>0.22696713442252001</v>
      </c>
      <c r="BM18" s="112">
        <v>0.22683835151703099</v>
      </c>
      <c r="BN18" s="112">
        <v>0.24792855954888099</v>
      </c>
      <c r="BO18" s="112">
        <v>0.25348091472241602</v>
      </c>
      <c r="BP18" s="112">
        <v>0.24434591847269799</v>
      </c>
      <c r="BQ18" s="112">
        <v>0.24379386570512299</v>
      </c>
      <c r="BR18" s="112">
        <v>0.258249597556518</v>
      </c>
      <c r="BS18" s="112">
        <v>0.25239574966846701</v>
      </c>
      <c r="BT18" s="112">
        <v>0.25541149571387101</v>
      </c>
      <c r="BU18" s="112">
        <v>0.25275860189531402</v>
      </c>
      <c r="BV18" s="113">
        <v>0.25995269030811502</v>
      </c>
    </row>
    <row r="19" spans="2:74" x14ac:dyDescent="0.2">
      <c r="B19" s="144"/>
      <c r="C19" s="111">
        <v>63</v>
      </c>
      <c r="D19" s="123">
        <v>0.78571653283573506</v>
      </c>
      <c r="E19" s="112">
        <v>0.78402160374866048</v>
      </c>
      <c r="F19" s="112">
        <v>0.78866472426195111</v>
      </c>
      <c r="G19" s="112">
        <v>0.77039856018676678</v>
      </c>
      <c r="H19" s="112">
        <v>0.78720000000000001</v>
      </c>
      <c r="I19" s="112">
        <v>0.77859999999999996</v>
      </c>
      <c r="J19" s="112">
        <v>0.79269999999999996</v>
      </c>
      <c r="K19" s="112">
        <v>0.78010000000000002</v>
      </c>
      <c r="L19" s="112">
        <v>0.79280000000000006</v>
      </c>
      <c r="M19" s="112">
        <v>0.80790000000000006</v>
      </c>
      <c r="N19" s="112">
        <v>0.81799999999999995</v>
      </c>
      <c r="O19" s="112">
        <v>0.81319999999999992</v>
      </c>
      <c r="P19" s="112">
        <v>0.81040000000000001</v>
      </c>
      <c r="Q19" s="112">
        <v>0.80299999999999994</v>
      </c>
      <c r="R19" s="112">
        <v>0.79749999999999999</v>
      </c>
      <c r="S19" s="112">
        <v>0.77849999999999997</v>
      </c>
      <c r="T19" s="112">
        <v>0.76319999999999988</v>
      </c>
      <c r="U19" s="112">
        <v>0.75419999999999998</v>
      </c>
      <c r="V19" s="112">
        <v>0.75950000000000006</v>
      </c>
      <c r="W19" s="112">
        <v>0.75480000000000003</v>
      </c>
      <c r="X19" s="112">
        <v>0.74694617327062496</v>
      </c>
      <c r="Y19" s="112">
        <v>0.72217146519869702</v>
      </c>
      <c r="Z19" s="112">
        <v>0.73006308416633703</v>
      </c>
      <c r="AA19" s="112">
        <v>0.708453547030651</v>
      </c>
      <c r="AB19" s="112">
        <v>0.69378012929018995</v>
      </c>
      <c r="AC19" s="112">
        <v>0.66135068772227801</v>
      </c>
      <c r="AD19" s="112">
        <v>0.63390013972662695</v>
      </c>
      <c r="AE19" s="112">
        <v>0.59985450763735104</v>
      </c>
      <c r="AF19" s="112">
        <v>0.511142474785659</v>
      </c>
      <c r="AG19" s="112">
        <v>0.42680365878124998</v>
      </c>
      <c r="AH19" s="112">
        <v>0.353201680531255</v>
      </c>
      <c r="AI19" s="112">
        <v>0.31930942253453298</v>
      </c>
      <c r="AJ19" s="112">
        <v>0.28356733765515402</v>
      </c>
      <c r="AK19" s="112">
        <v>0.30650890622569099</v>
      </c>
      <c r="AL19" s="112">
        <v>0.27384327356801502</v>
      </c>
      <c r="AM19" s="112">
        <v>0.27406611265291703</v>
      </c>
      <c r="AN19" s="112">
        <v>0.26445840916920699</v>
      </c>
      <c r="AO19" s="112">
        <v>0.24714447415781701</v>
      </c>
      <c r="AP19" s="112">
        <v>0.252166546291966</v>
      </c>
      <c r="AQ19" s="112">
        <v>0.24118701323031799</v>
      </c>
      <c r="AR19" s="112">
        <v>0.24335403107283299</v>
      </c>
      <c r="AS19" s="112">
        <v>0.25536784615637598</v>
      </c>
      <c r="AT19" s="112">
        <v>0.24408793179406901</v>
      </c>
      <c r="AU19" s="112">
        <v>0.26108622309394403</v>
      </c>
      <c r="AV19" s="112">
        <v>0.25789295688449798</v>
      </c>
      <c r="AW19" s="112">
        <v>0.27008415632272598</v>
      </c>
      <c r="AX19" s="112">
        <v>0.25919186734452399</v>
      </c>
      <c r="AY19" s="112">
        <v>0.26041982574257799</v>
      </c>
      <c r="AZ19" s="112">
        <v>0.25769511112739102</v>
      </c>
      <c r="BA19" s="112">
        <v>0.249396202697415</v>
      </c>
      <c r="BB19" s="112">
        <v>0.258757792469753</v>
      </c>
      <c r="BC19" s="112">
        <v>0.25157464459739598</v>
      </c>
      <c r="BD19" s="112">
        <v>0.25534558229555998</v>
      </c>
      <c r="BE19" s="112">
        <v>0.24393789902799601</v>
      </c>
      <c r="BF19" s="112">
        <v>0.24344805631081001</v>
      </c>
      <c r="BG19" s="112">
        <v>0.24988411517338399</v>
      </c>
      <c r="BH19" s="112">
        <v>0.246922581981218</v>
      </c>
      <c r="BI19" s="112">
        <v>0.25890597982096197</v>
      </c>
      <c r="BJ19" s="112">
        <v>0.256718502114755</v>
      </c>
      <c r="BK19" s="112">
        <v>0.25309198425847101</v>
      </c>
      <c r="BL19" s="112">
        <v>0.26261532160982998</v>
      </c>
      <c r="BM19" s="112">
        <v>0.25801341007302098</v>
      </c>
      <c r="BN19" s="112">
        <v>0.25904523062065399</v>
      </c>
      <c r="BO19" s="112">
        <v>0.27823344428878699</v>
      </c>
      <c r="BP19" s="112">
        <v>0.28594029027465101</v>
      </c>
      <c r="BQ19" s="112">
        <v>0.27622240439623802</v>
      </c>
      <c r="BR19" s="112">
        <v>0.27238594173018699</v>
      </c>
      <c r="BS19" s="112">
        <v>0.290581329107999</v>
      </c>
      <c r="BT19" s="112">
        <v>0.288088494241104</v>
      </c>
      <c r="BU19" s="112">
        <v>0.28503125768887999</v>
      </c>
      <c r="BV19" s="113">
        <v>0.28115513861311697</v>
      </c>
    </row>
    <row r="20" spans="2:74" x14ac:dyDescent="0.2">
      <c r="B20" s="144"/>
      <c r="C20" s="111">
        <v>64</v>
      </c>
      <c r="D20" s="123">
        <v>0.80357306558914954</v>
      </c>
      <c r="E20" s="112">
        <v>0.80333054110738322</v>
      </c>
      <c r="F20" s="112">
        <v>0.80176607655787546</v>
      </c>
      <c r="G20" s="112">
        <v>0.806668440995157</v>
      </c>
      <c r="H20" s="112">
        <v>0.79980000000000007</v>
      </c>
      <c r="I20" s="112">
        <v>0.80469999999999997</v>
      </c>
      <c r="J20" s="112">
        <v>0.79579999999999995</v>
      </c>
      <c r="K20" s="112">
        <v>0.80640000000000001</v>
      </c>
      <c r="L20" s="112">
        <v>0.81010000000000004</v>
      </c>
      <c r="M20" s="112">
        <v>0.81700000000000006</v>
      </c>
      <c r="N20" s="112">
        <v>0.83349999999999991</v>
      </c>
      <c r="O20" s="112">
        <v>0.83219999999999994</v>
      </c>
      <c r="P20" s="112">
        <v>0.84120000000000006</v>
      </c>
      <c r="Q20" s="112">
        <v>0.83750000000000002</v>
      </c>
      <c r="R20" s="112">
        <v>0.83050000000000002</v>
      </c>
      <c r="S20" s="112">
        <v>0.81859999999999999</v>
      </c>
      <c r="T20" s="112">
        <v>0.79949999999999999</v>
      </c>
      <c r="U20" s="112">
        <v>0.79280000000000006</v>
      </c>
      <c r="V20" s="112">
        <v>0.78760000000000008</v>
      </c>
      <c r="W20" s="112">
        <v>0.79519999999999991</v>
      </c>
      <c r="X20" s="112">
        <v>0.850819699615881</v>
      </c>
      <c r="Y20" s="112">
        <v>0.788347824490789</v>
      </c>
      <c r="Z20" s="112">
        <v>0.75808685146689703</v>
      </c>
      <c r="AA20" s="112">
        <v>0.76752426974681398</v>
      </c>
      <c r="AB20" s="112">
        <v>0.75776157969591995</v>
      </c>
      <c r="AC20" s="112">
        <v>0.740546582265178</v>
      </c>
      <c r="AD20" s="112">
        <v>0.71292172648261398</v>
      </c>
      <c r="AE20" s="112">
        <v>0.69643927323007104</v>
      </c>
      <c r="AF20" s="112">
        <v>0.67104622932721303</v>
      </c>
      <c r="AG20" s="112">
        <v>0.64826164578435996</v>
      </c>
      <c r="AH20" s="112">
        <v>0.61848690096786196</v>
      </c>
      <c r="AI20" s="112">
        <v>0.60846133617088605</v>
      </c>
      <c r="AJ20" s="112">
        <v>0.603869615109344</v>
      </c>
      <c r="AK20" s="112">
        <v>0.58547492210504604</v>
      </c>
      <c r="AL20" s="112">
        <v>0.57726462698629799</v>
      </c>
      <c r="AM20" s="112">
        <v>0.55995568199815804</v>
      </c>
      <c r="AN20" s="112">
        <v>0.54477687111123196</v>
      </c>
      <c r="AO20" s="112">
        <v>0.55151904742507296</v>
      </c>
      <c r="AP20" s="112">
        <v>0.53049440283287796</v>
      </c>
      <c r="AQ20" s="112">
        <v>0.52651404516632305</v>
      </c>
      <c r="AR20" s="112">
        <v>0.52245838287362101</v>
      </c>
      <c r="AS20" s="112">
        <v>0.520109643652648</v>
      </c>
      <c r="AT20" s="112">
        <v>0.52556636051137195</v>
      </c>
      <c r="AU20" s="112">
        <v>0.53184018443410197</v>
      </c>
      <c r="AV20" s="112">
        <v>0.53653882097686001</v>
      </c>
      <c r="AW20" s="112">
        <v>0.52285017065629003</v>
      </c>
      <c r="AX20" s="112">
        <v>0.54054171635345505</v>
      </c>
      <c r="AY20" s="112">
        <v>0.53070426560919504</v>
      </c>
      <c r="AZ20" s="112">
        <v>0.53587308555824498</v>
      </c>
      <c r="BA20" s="112">
        <v>0.53699934619566803</v>
      </c>
      <c r="BB20" s="112">
        <v>0.51305017564308497</v>
      </c>
      <c r="BC20" s="112">
        <v>0.53135888362276695</v>
      </c>
      <c r="BD20" s="112">
        <v>0.52307603570485395</v>
      </c>
      <c r="BE20" s="112">
        <v>0.52020642654917904</v>
      </c>
      <c r="BF20" s="112">
        <v>0.50703916000509597</v>
      </c>
      <c r="BG20" s="112">
        <v>0.50834027771730494</v>
      </c>
      <c r="BH20" s="112">
        <v>0.50582769930101701</v>
      </c>
      <c r="BI20" s="112">
        <v>0.49576107628070099</v>
      </c>
      <c r="BJ20" s="112">
        <v>0.52159269721022905</v>
      </c>
      <c r="BK20" s="112">
        <v>0.522995077466755</v>
      </c>
      <c r="BL20" s="112">
        <v>0.521478250250905</v>
      </c>
      <c r="BM20" s="112">
        <v>0.52450388151511096</v>
      </c>
      <c r="BN20" s="112">
        <v>0.52487329312408804</v>
      </c>
      <c r="BO20" s="112">
        <v>0.53414332349294402</v>
      </c>
      <c r="BP20" s="112">
        <v>0.54131053699601595</v>
      </c>
      <c r="BQ20" s="112">
        <v>0.55066635559508204</v>
      </c>
      <c r="BR20" s="112">
        <v>0.53320926836870197</v>
      </c>
      <c r="BS20" s="112">
        <v>0.53516483827875005</v>
      </c>
      <c r="BT20" s="112">
        <v>0.54515817323389504</v>
      </c>
      <c r="BU20" s="112">
        <v>0.544438747388024</v>
      </c>
      <c r="BV20" s="113">
        <v>0.53875675526921196</v>
      </c>
    </row>
    <row r="21" spans="2:74" x14ac:dyDescent="0.2">
      <c r="B21" s="144"/>
      <c r="C21" s="111">
        <v>65</v>
      </c>
      <c r="D21" s="123">
        <v>0.97741974924513297</v>
      </c>
      <c r="E21" s="112">
        <v>0.97299638296358626</v>
      </c>
      <c r="F21" s="112">
        <v>0.97250515058331399</v>
      </c>
      <c r="G21" s="112">
        <v>0.97184338931956693</v>
      </c>
      <c r="H21" s="112">
        <v>0.99109999999999998</v>
      </c>
      <c r="I21" s="112">
        <v>0.98239999999999994</v>
      </c>
      <c r="J21" s="112">
        <v>0.98089999999999999</v>
      </c>
      <c r="K21" s="112">
        <v>0.96340000000000003</v>
      </c>
      <c r="L21" s="112">
        <v>0.96260000000000001</v>
      </c>
      <c r="M21" s="112">
        <v>0.95799999999999996</v>
      </c>
      <c r="N21" s="112">
        <v>0.95480000000000009</v>
      </c>
      <c r="O21" s="112">
        <v>0.95200000000000007</v>
      </c>
      <c r="P21" s="112">
        <v>0.96439999999999992</v>
      </c>
      <c r="Q21" s="112">
        <v>0.9577</v>
      </c>
      <c r="R21" s="112">
        <v>0.94920000000000004</v>
      </c>
      <c r="S21" s="112">
        <v>0.93279999999999996</v>
      </c>
      <c r="T21" s="112">
        <v>0.90650000000000008</v>
      </c>
      <c r="U21" s="112">
        <v>0.84589999999999999</v>
      </c>
      <c r="V21" s="112">
        <v>0.83609999999999995</v>
      </c>
      <c r="W21" s="112">
        <v>0.84109999999999996</v>
      </c>
      <c r="X21" s="112">
        <v>0.88597935040908804</v>
      </c>
      <c r="Y21" s="112">
        <v>0.86895479622460203</v>
      </c>
      <c r="Z21" s="112">
        <v>0.811991417520464</v>
      </c>
      <c r="AA21" s="112">
        <v>0.79056946737513401</v>
      </c>
      <c r="AB21" s="112">
        <v>0.80057672741875696</v>
      </c>
      <c r="AC21" s="112">
        <v>0.79334611647171405</v>
      </c>
      <c r="AD21" s="112">
        <v>0.77647842583728299</v>
      </c>
      <c r="AE21" s="112">
        <v>0.75599186534479301</v>
      </c>
      <c r="AF21" s="112">
        <v>0.74079788801951996</v>
      </c>
      <c r="AG21" s="112">
        <v>0.72441229181076106</v>
      </c>
      <c r="AH21" s="112">
        <v>0.70526750693093099</v>
      </c>
      <c r="AI21" s="112">
        <v>0.68647516295748301</v>
      </c>
      <c r="AJ21" s="112">
        <v>0.67943477195366897</v>
      </c>
      <c r="AK21" s="112">
        <v>0.67279114104834603</v>
      </c>
      <c r="AL21" s="112">
        <v>0.65223056103694999</v>
      </c>
      <c r="AM21" s="112">
        <v>0.64962214402062801</v>
      </c>
      <c r="AN21" s="112">
        <v>0.63649447463040199</v>
      </c>
      <c r="AO21" s="112">
        <v>0.62208399397971703</v>
      </c>
      <c r="AP21" s="112">
        <v>0.62297134879959903</v>
      </c>
      <c r="AQ21" s="112">
        <v>0.61024833118759902</v>
      </c>
      <c r="AR21" s="112">
        <v>0.60961207127697503</v>
      </c>
      <c r="AS21" s="112">
        <v>0.60233879813255298</v>
      </c>
      <c r="AT21" s="112">
        <v>0.59822002216327796</v>
      </c>
      <c r="AU21" s="112">
        <v>0.60504703211293598</v>
      </c>
      <c r="AV21" s="112">
        <v>0.61095786355849602</v>
      </c>
      <c r="AW21" s="112">
        <v>0.60494772796489604</v>
      </c>
      <c r="AX21" s="112">
        <v>0.605050910025282</v>
      </c>
      <c r="AY21" s="112">
        <v>0.61242745697082202</v>
      </c>
      <c r="AZ21" s="112">
        <v>0.60948988423232497</v>
      </c>
      <c r="BA21" s="112">
        <v>0.61328280609041297</v>
      </c>
      <c r="BB21" s="112">
        <v>0.61044939766111905</v>
      </c>
      <c r="BC21" s="112">
        <v>0.59318083787572595</v>
      </c>
      <c r="BD21" s="112">
        <v>0.60290736369484099</v>
      </c>
      <c r="BE21" s="112">
        <v>0.59349353274715899</v>
      </c>
      <c r="BF21" s="112">
        <v>0.59334185928862804</v>
      </c>
      <c r="BG21" s="112">
        <v>0.58321378280202496</v>
      </c>
      <c r="BH21" s="112">
        <v>0.58534156502571699</v>
      </c>
      <c r="BI21" s="112">
        <v>0.58335338757871702</v>
      </c>
      <c r="BJ21" s="112">
        <v>0.58586185780707301</v>
      </c>
      <c r="BK21" s="112">
        <v>0.60184164326760903</v>
      </c>
      <c r="BL21" s="112">
        <v>0.61252813950419405</v>
      </c>
      <c r="BM21" s="112">
        <v>0.59963596356217297</v>
      </c>
      <c r="BN21" s="112">
        <v>0.59939979372419505</v>
      </c>
      <c r="BO21" s="112">
        <v>0.60544126315914104</v>
      </c>
      <c r="BP21" s="112">
        <v>0.60883855014253896</v>
      </c>
      <c r="BQ21" s="112">
        <v>0.61881409084632499</v>
      </c>
      <c r="BR21" s="112">
        <v>0.63370961262695902</v>
      </c>
      <c r="BS21" s="112">
        <v>0.61824444999712802</v>
      </c>
      <c r="BT21" s="112">
        <v>0.61658616121880305</v>
      </c>
      <c r="BU21" s="112">
        <v>0.62863732416951601</v>
      </c>
      <c r="BV21" s="113">
        <v>0.62717339061062505</v>
      </c>
    </row>
    <row r="22" spans="2:74" x14ac:dyDescent="0.2">
      <c r="B22" s="144"/>
      <c r="C22" s="111">
        <v>66</v>
      </c>
      <c r="D22" s="123">
        <v>0.99138995292507337</v>
      </c>
      <c r="E22" s="112">
        <v>0.99115727874918269</v>
      </c>
      <c r="F22" s="112">
        <v>0.98686041360042065</v>
      </c>
      <c r="G22" s="112">
        <v>0.98733069068308965</v>
      </c>
      <c r="H22" s="112">
        <v>1</v>
      </c>
      <c r="I22" s="112">
        <v>1</v>
      </c>
      <c r="J22" s="112">
        <v>1</v>
      </c>
      <c r="K22" s="112">
        <v>1</v>
      </c>
      <c r="L22" s="112">
        <v>0.9788</v>
      </c>
      <c r="M22" s="112">
        <v>0.99650000000000005</v>
      </c>
      <c r="N22" s="112">
        <v>0.99010000000000009</v>
      </c>
      <c r="O22" s="112">
        <v>1</v>
      </c>
      <c r="P22" s="112">
        <v>0.98719999999999997</v>
      </c>
      <c r="Q22" s="112">
        <v>0.99620000000000009</v>
      </c>
      <c r="R22" s="112">
        <v>0.99419999999999997</v>
      </c>
      <c r="S22" s="112">
        <v>0.98499999999999999</v>
      </c>
      <c r="T22" s="112">
        <v>0.96849999999999992</v>
      </c>
      <c r="U22" s="112">
        <v>0.9706999999999999</v>
      </c>
      <c r="V22" s="112">
        <v>0.95010000000000006</v>
      </c>
      <c r="W22" s="112">
        <v>0.92280000000000006</v>
      </c>
      <c r="X22" s="112">
        <v>0.96114579196382799</v>
      </c>
      <c r="Y22" s="112">
        <v>0.90443879487498102</v>
      </c>
      <c r="Z22" s="112">
        <v>0.88924598918081399</v>
      </c>
      <c r="AA22" s="112">
        <v>0.83939837008057805</v>
      </c>
      <c r="AB22" s="112">
        <v>0.81622684118586797</v>
      </c>
      <c r="AC22" s="112">
        <v>0.828644039748068</v>
      </c>
      <c r="AD22" s="112">
        <v>0.81978029853477796</v>
      </c>
      <c r="AE22" s="112">
        <v>0.81420244543374098</v>
      </c>
      <c r="AF22" s="112">
        <v>0.79321086025718002</v>
      </c>
      <c r="AG22" s="112">
        <v>0.78179611484390299</v>
      </c>
      <c r="AH22" s="112">
        <v>0.768387801227295</v>
      </c>
      <c r="AI22" s="112">
        <v>0.75058695466012704</v>
      </c>
      <c r="AJ22" s="112">
        <v>0.73507639777558398</v>
      </c>
      <c r="AK22" s="112">
        <v>0.72529446755043103</v>
      </c>
      <c r="AL22" s="112">
        <v>0.72525002951015105</v>
      </c>
      <c r="AM22" s="112">
        <v>0.70337364562124605</v>
      </c>
      <c r="AN22" s="112">
        <v>0.70545844944692404</v>
      </c>
      <c r="AO22" s="112">
        <v>0.69604158890823598</v>
      </c>
      <c r="AP22" s="112">
        <v>0.68598593503088801</v>
      </c>
      <c r="AQ22" s="112">
        <v>0.68097608222833195</v>
      </c>
      <c r="AR22" s="112">
        <v>0.679705209831583</v>
      </c>
      <c r="AS22" s="112">
        <v>0.67200196026010695</v>
      </c>
      <c r="AT22" s="112">
        <v>0.67126645826996001</v>
      </c>
      <c r="AU22" s="112">
        <v>0.65978593081947301</v>
      </c>
      <c r="AV22" s="112">
        <v>0.66617598039561798</v>
      </c>
      <c r="AW22" s="112">
        <v>0.68093589056219905</v>
      </c>
      <c r="AX22" s="112">
        <v>0.66671728284799503</v>
      </c>
      <c r="AY22" s="112">
        <v>0.67079032652341497</v>
      </c>
      <c r="AZ22" s="112">
        <v>0.67387724330332399</v>
      </c>
      <c r="BA22" s="112">
        <v>0.67430756054687901</v>
      </c>
      <c r="BB22" s="112">
        <v>0.67484912726935997</v>
      </c>
      <c r="BC22" s="112">
        <v>0.67142247788098797</v>
      </c>
      <c r="BD22" s="112">
        <v>0.65896144425487901</v>
      </c>
      <c r="BE22" s="112">
        <v>0.66129666004361098</v>
      </c>
      <c r="BF22" s="112">
        <v>0.65705562442658505</v>
      </c>
      <c r="BG22" s="112">
        <v>0.65336706025755398</v>
      </c>
      <c r="BH22" s="112">
        <v>0.64986367672976098</v>
      </c>
      <c r="BI22" s="112">
        <v>0.65273794512696504</v>
      </c>
      <c r="BJ22" s="112">
        <v>0.64897758989583099</v>
      </c>
      <c r="BK22" s="112">
        <v>0.65337583360524998</v>
      </c>
      <c r="BL22" s="112">
        <v>0.66715428524176001</v>
      </c>
      <c r="BM22" s="112">
        <v>0.67655098190913798</v>
      </c>
      <c r="BN22" s="112">
        <v>0.667788998653844</v>
      </c>
      <c r="BO22" s="112">
        <v>0.66506228360436204</v>
      </c>
      <c r="BP22" s="112">
        <v>0.67039595033675003</v>
      </c>
      <c r="BQ22" s="112">
        <v>0.67018556027021303</v>
      </c>
      <c r="BR22" s="112">
        <v>0.68124938831062698</v>
      </c>
      <c r="BS22" s="112">
        <v>0.69350784693668599</v>
      </c>
      <c r="BT22" s="112">
        <v>0.690086348857328</v>
      </c>
      <c r="BU22" s="112">
        <v>0.68122410552942803</v>
      </c>
      <c r="BV22" s="113">
        <v>0.68661251567172199</v>
      </c>
    </row>
    <row r="23" spans="2:74" x14ac:dyDescent="0.2">
      <c r="B23" s="144"/>
      <c r="C23" s="111">
        <v>67</v>
      </c>
      <c r="D23" s="123">
        <v>0.99666981615984118</v>
      </c>
      <c r="E23" s="112">
        <v>0.99481078393342193</v>
      </c>
      <c r="F23" s="112">
        <v>0.99540217611491788</v>
      </c>
      <c r="G23" s="112">
        <v>0.99115329942330421</v>
      </c>
      <c r="H23" s="112">
        <v>1</v>
      </c>
      <c r="I23" s="112">
        <v>1</v>
      </c>
      <c r="J23" s="112">
        <v>1</v>
      </c>
      <c r="K23" s="112">
        <v>1</v>
      </c>
      <c r="L23" s="112">
        <v>1</v>
      </c>
      <c r="M23" s="112">
        <v>1</v>
      </c>
      <c r="N23" s="112">
        <v>1</v>
      </c>
      <c r="O23" s="112">
        <v>1</v>
      </c>
      <c r="P23" s="112">
        <v>0.99029999999999996</v>
      </c>
      <c r="Q23" s="112">
        <v>0.99390000000000001</v>
      </c>
      <c r="R23" s="112">
        <v>1</v>
      </c>
      <c r="S23" s="112">
        <v>1</v>
      </c>
      <c r="T23" s="112">
        <v>0.98439999999999994</v>
      </c>
      <c r="U23" s="112">
        <v>0.97370000000000001</v>
      </c>
      <c r="V23" s="112">
        <v>0.98450000000000004</v>
      </c>
      <c r="W23" s="112">
        <v>0.97370000000000001</v>
      </c>
      <c r="X23" s="112">
        <v>0.99717463050516197</v>
      </c>
      <c r="Y23" s="112">
        <v>0.99425194020650198</v>
      </c>
      <c r="Z23" s="112">
        <v>0.98681433570640198</v>
      </c>
      <c r="AA23" s="112">
        <v>0.98285468894041395</v>
      </c>
      <c r="AB23" s="112">
        <v>0.97513174410237702</v>
      </c>
      <c r="AC23" s="112">
        <v>0.97548134016329802</v>
      </c>
      <c r="AD23" s="112">
        <v>0.97649246868843598</v>
      </c>
      <c r="AE23" s="112">
        <v>0.97818129885442295</v>
      </c>
      <c r="AF23" s="112">
        <v>0.975976421183674</v>
      </c>
      <c r="AG23" s="112">
        <v>0.97377413511813704</v>
      </c>
      <c r="AH23" s="112">
        <v>0.96728309017309899</v>
      </c>
      <c r="AI23" s="112">
        <v>0.971672353072766</v>
      </c>
      <c r="AJ23" s="112">
        <v>0.96499355587923197</v>
      </c>
      <c r="AK23" s="112">
        <v>0.96349448666728699</v>
      </c>
      <c r="AL23" s="112">
        <v>0.96483614312237997</v>
      </c>
      <c r="AM23" s="112">
        <v>0.95835075988903196</v>
      </c>
      <c r="AN23" s="112">
        <v>0.95562000460250196</v>
      </c>
      <c r="AO23" s="112">
        <v>0.95897669068327895</v>
      </c>
      <c r="AP23" s="112">
        <v>0.95984566159229401</v>
      </c>
      <c r="AQ23" s="112">
        <v>0.96150385708778596</v>
      </c>
      <c r="AR23" s="112">
        <v>0.95806825293562003</v>
      </c>
      <c r="AS23" s="112">
        <v>0.95230794855776602</v>
      </c>
      <c r="AT23" s="112">
        <v>0.94993284014780699</v>
      </c>
      <c r="AU23" s="112">
        <v>0.952507457813074</v>
      </c>
      <c r="AV23" s="112">
        <v>0.958611977748143</v>
      </c>
      <c r="AW23" s="112">
        <v>0.95452580051074398</v>
      </c>
      <c r="AX23" s="112">
        <v>0.95205051420333997</v>
      </c>
      <c r="AY23" s="112">
        <v>0.954094113592034</v>
      </c>
      <c r="AZ23" s="112">
        <v>0.95421793045845904</v>
      </c>
      <c r="BA23" s="112">
        <v>0.95241621250593</v>
      </c>
      <c r="BB23" s="112">
        <v>0.95323630514697399</v>
      </c>
      <c r="BC23" s="112">
        <v>0.95243242081200596</v>
      </c>
      <c r="BD23" s="112">
        <v>0.95453747797927802</v>
      </c>
      <c r="BE23" s="112">
        <v>0.947638863441577</v>
      </c>
      <c r="BF23" s="112">
        <v>0.949247897882049</v>
      </c>
      <c r="BG23" s="112">
        <v>0.95215349919358205</v>
      </c>
      <c r="BH23" s="112">
        <v>0.94873240691473804</v>
      </c>
      <c r="BI23" s="112">
        <v>0.94972526442762295</v>
      </c>
      <c r="BJ23" s="112">
        <v>0.95444831126706997</v>
      </c>
      <c r="BK23" s="112">
        <v>0.95369362506631195</v>
      </c>
      <c r="BL23" s="112">
        <v>0.95412357148425997</v>
      </c>
      <c r="BM23" s="112">
        <v>0.95138785122831004</v>
      </c>
      <c r="BN23" s="112">
        <v>0.95782133348716103</v>
      </c>
      <c r="BO23" s="112">
        <v>0.95546938760003597</v>
      </c>
      <c r="BP23" s="112">
        <v>0.95597432147140204</v>
      </c>
      <c r="BQ23" s="112">
        <v>0.955456409074109</v>
      </c>
      <c r="BR23" s="112">
        <v>0.95368602729642504</v>
      </c>
      <c r="BS23" s="112">
        <v>0.95427311522055402</v>
      </c>
      <c r="BT23" s="112">
        <v>0.95634690779716702</v>
      </c>
      <c r="BU23" s="112">
        <v>0.96269779698093005</v>
      </c>
      <c r="BV23" s="113">
        <v>0.96104372191558396</v>
      </c>
    </row>
    <row r="24" spans="2:74" x14ac:dyDescent="0.2">
      <c r="B24" s="144"/>
      <c r="C24" s="111">
        <v>68</v>
      </c>
      <c r="D24" s="123">
        <v>0.99820985913269866</v>
      </c>
      <c r="E24" s="112">
        <v>0.9976226110057389</v>
      </c>
      <c r="F24" s="112">
        <v>0.99708022907669536</v>
      </c>
      <c r="G24" s="112">
        <v>0.99660779210913542</v>
      </c>
      <c r="H24" s="112">
        <v>1</v>
      </c>
      <c r="I24" s="112">
        <v>1</v>
      </c>
      <c r="J24" s="112">
        <v>1</v>
      </c>
      <c r="K24" s="112">
        <v>1</v>
      </c>
      <c r="L24" s="112">
        <v>1</v>
      </c>
      <c r="M24" s="112">
        <v>1</v>
      </c>
      <c r="N24" s="112">
        <v>1</v>
      </c>
      <c r="O24" s="112">
        <v>1</v>
      </c>
      <c r="P24" s="112">
        <v>0.99470000000000003</v>
      </c>
      <c r="Q24" s="112">
        <v>0.99480000000000002</v>
      </c>
      <c r="R24" s="112">
        <v>1</v>
      </c>
      <c r="S24" s="112">
        <v>1</v>
      </c>
      <c r="T24" s="112">
        <v>0.99760000000000004</v>
      </c>
      <c r="U24" s="112">
        <v>0.98709999999999998</v>
      </c>
      <c r="V24" s="112">
        <v>0.98030000000000006</v>
      </c>
      <c r="W24" s="112">
        <v>0.99409999999999998</v>
      </c>
      <c r="X24" s="112">
        <v>0.99882045223536897</v>
      </c>
      <c r="Y24" s="112">
        <v>0.998822242830958</v>
      </c>
      <c r="Z24" s="112">
        <v>0.99763867506564696</v>
      </c>
      <c r="AA24" s="112">
        <v>0.99638940366063</v>
      </c>
      <c r="AB24" s="112">
        <v>0.99477119255851698</v>
      </c>
      <c r="AC24" s="112">
        <v>0.99090534834349497</v>
      </c>
      <c r="AD24" s="112">
        <v>0.99357741922367104</v>
      </c>
      <c r="AE24" s="112">
        <v>0.99328781669952604</v>
      </c>
      <c r="AF24" s="112">
        <v>0.99455403974862799</v>
      </c>
      <c r="AG24" s="112">
        <v>0.99195469200364195</v>
      </c>
      <c r="AH24" s="112">
        <v>0.99478175348897502</v>
      </c>
      <c r="AI24" s="112">
        <v>0.99041823161286102</v>
      </c>
      <c r="AJ24" s="112">
        <v>0.99237707774580897</v>
      </c>
      <c r="AK24" s="112">
        <v>0.98761259688714198</v>
      </c>
      <c r="AL24" s="112">
        <v>0.98749789673949095</v>
      </c>
      <c r="AM24" s="112">
        <v>0.99003758666535802</v>
      </c>
      <c r="AN24" s="112">
        <v>0.98787322414911904</v>
      </c>
      <c r="AO24" s="112">
        <v>0.98709911966527997</v>
      </c>
      <c r="AP24" s="112">
        <v>0.98689538016351797</v>
      </c>
      <c r="AQ24" s="112">
        <v>0.99032592448797696</v>
      </c>
      <c r="AR24" s="112">
        <v>0.98875829871565701</v>
      </c>
      <c r="AS24" s="112">
        <v>0.98779860204270997</v>
      </c>
      <c r="AT24" s="112">
        <v>0.98670403055452605</v>
      </c>
      <c r="AU24" s="112">
        <v>0.98656551185572605</v>
      </c>
      <c r="AV24" s="112">
        <v>0.98636018931221703</v>
      </c>
      <c r="AW24" s="112">
        <v>0.98863639428911099</v>
      </c>
      <c r="AX24" s="112">
        <v>0.98639422579941305</v>
      </c>
      <c r="AY24" s="112">
        <v>0.98636578488524296</v>
      </c>
      <c r="AZ24" s="112">
        <v>0.985862702654</v>
      </c>
      <c r="BA24" s="112">
        <v>0.98668371415577305</v>
      </c>
      <c r="BB24" s="112">
        <v>0.98567292121054695</v>
      </c>
      <c r="BC24" s="112">
        <v>0.98757312604249903</v>
      </c>
      <c r="BD24" s="112">
        <v>0.98534468795307495</v>
      </c>
      <c r="BE24" s="112">
        <v>0.98555852568082303</v>
      </c>
      <c r="BF24" s="112">
        <v>0.98684170838923702</v>
      </c>
      <c r="BG24" s="112">
        <v>0.98617868200630798</v>
      </c>
      <c r="BH24" s="112">
        <v>0.98466697252290902</v>
      </c>
      <c r="BI24" s="112">
        <v>0.98572599026811902</v>
      </c>
      <c r="BJ24" s="112">
        <v>0.98634804880844795</v>
      </c>
      <c r="BK24" s="112">
        <v>0.986240830588762</v>
      </c>
      <c r="BL24" s="112">
        <v>0.98884756120468398</v>
      </c>
      <c r="BM24" s="112">
        <v>0.98747753417732798</v>
      </c>
      <c r="BN24" s="112">
        <v>0.985896094127657</v>
      </c>
      <c r="BO24" s="112">
        <v>0.98783172380545503</v>
      </c>
      <c r="BP24" s="112">
        <v>0.98904742190845496</v>
      </c>
      <c r="BQ24" s="112">
        <v>0.98947051391417895</v>
      </c>
      <c r="BR24" s="112">
        <v>0.98557632130423201</v>
      </c>
      <c r="BS24" s="112">
        <v>0.98540895720492805</v>
      </c>
      <c r="BT24" s="112">
        <v>0.98580733047147195</v>
      </c>
      <c r="BU24" s="112">
        <v>0.98679671830151705</v>
      </c>
      <c r="BV24" s="113">
        <v>0.98869523892837796</v>
      </c>
    </row>
    <row r="25" spans="2:74" x14ac:dyDescent="0.2">
      <c r="B25" s="144"/>
      <c r="C25" s="111">
        <v>69</v>
      </c>
      <c r="D25" s="123">
        <v>0.998816006603646</v>
      </c>
      <c r="E25" s="112">
        <v>0.99973989165166988</v>
      </c>
      <c r="F25" s="112">
        <v>0.99879372263960564</v>
      </c>
      <c r="G25" s="112">
        <v>0.99964330845433802</v>
      </c>
      <c r="H25" s="112">
        <v>1</v>
      </c>
      <c r="I25" s="112">
        <v>1</v>
      </c>
      <c r="J25" s="112">
        <v>1</v>
      </c>
      <c r="K25" s="112">
        <v>1</v>
      </c>
      <c r="L25" s="112">
        <v>1</v>
      </c>
      <c r="M25" s="112">
        <v>1</v>
      </c>
      <c r="N25" s="112">
        <v>1</v>
      </c>
      <c r="O25" s="112">
        <v>0.99269999999999992</v>
      </c>
      <c r="P25" s="112">
        <v>1</v>
      </c>
      <c r="Q25" s="112">
        <v>1</v>
      </c>
      <c r="R25" s="112">
        <v>0.99629999999999996</v>
      </c>
      <c r="S25" s="112">
        <v>1</v>
      </c>
      <c r="T25" s="112">
        <v>1</v>
      </c>
      <c r="U25" s="112">
        <v>0.99549999999999994</v>
      </c>
      <c r="V25" s="112">
        <v>0.99049999999999994</v>
      </c>
      <c r="W25" s="112">
        <v>0.98709999999999998</v>
      </c>
      <c r="X25" s="112">
        <v>0.99971494566129804</v>
      </c>
      <c r="Y25" s="112">
        <v>0.99974462376184403</v>
      </c>
      <c r="Z25" s="112">
        <v>0.99967444928935201</v>
      </c>
      <c r="AA25" s="112">
        <v>0.99929794174693298</v>
      </c>
      <c r="AB25" s="112">
        <v>0.99922054383547398</v>
      </c>
      <c r="AC25" s="112">
        <v>0.99859568036733004</v>
      </c>
      <c r="AD25" s="112">
        <v>0.99775134138694299</v>
      </c>
      <c r="AE25" s="112">
        <v>0.99787208611401201</v>
      </c>
      <c r="AF25" s="112">
        <v>0.99782938649467301</v>
      </c>
      <c r="AG25" s="112">
        <v>0.99851615320032805</v>
      </c>
      <c r="AH25" s="112">
        <v>0.99769359410495395</v>
      </c>
      <c r="AI25" s="112">
        <v>0.99819215527266103</v>
      </c>
      <c r="AJ25" s="112">
        <v>0.99745293593880902</v>
      </c>
      <c r="AK25" s="112">
        <v>0.99769565410379102</v>
      </c>
      <c r="AL25" s="112">
        <v>0.99730784848548903</v>
      </c>
      <c r="AM25" s="112">
        <v>0.99680960619624903</v>
      </c>
      <c r="AN25" s="112">
        <v>0.99688166665280598</v>
      </c>
      <c r="AO25" s="112">
        <v>0.99617098055466902</v>
      </c>
      <c r="AP25" s="112">
        <v>0.99716030244248199</v>
      </c>
      <c r="AQ25" s="112">
        <v>0.99609667767700305</v>
      </c>
      <c r="AR25" s="112">
        <v>0.99711190440304098</v>
      </c>
      <c r="AS25" s="112">
        <v>0.99768190896967501</v>
      </c>
      <c r="AT25" s="112">
        <v>0.99689884432934395</v>
      </c>
      <c r="AU25" s="112">
        <v>0.99650424664586201</v>
      </c>
      <c r="AV25" s="112">
        <v>0.99687450704047598</v>
      </c>
      <c r="AW25" s="112">
        <v>0.99679332487379602</v>
      </c>
      <c r="AX25" s="112">
        <v>0.99698953180031302</v>
      </c>
      <c r="AY25" s="112">
        <v>0.99609369894293898</v>
      </c>
      <c r="AZ25" s="112">
        <v>0.996568508062318</v>
      </c>
      <c r="BA25" s="112">
        <v>0.99630448413306605</v>
      </c>
      <c r="BB25" s="112">
        <v>0.99721630790022298</v>
      </c>
      <c r="BC25" s="112">
        <v>0.99567275748124595</v>
      </c>
      <c r="BD25" s="112">
        <v>0.99614740427528004</v>
      </c>
      <c r="BE25" s="112">
        <v>0.99563280732566395</v>
      </c>
      <c r="BF25" s="112">
        <v>0.99724584959978202</v>
      </c>
      <c r="BG25" s="112">
        <v>0.99799901767725696</v>
      </c>
      <c r="BH25" s="112">
        <v>0.99702628359438605</v>
      </c>
      <c r="BI25" s="112">
        <v>0.99676968532791299</v>
      </c>
      <c r="BJ25" s="112">
        <v>0.99581685640443895</v>
      </c>
      <c r="BK25" s="112">
        <v>0.99614005211827095</v>
      </c>
      <c r="BL25" s="112">
        <v>0.99669547742454701</v>
      </c>
      <c r="BM25" s="112">
        <v>0.99736676335282204</v>
      </c>
      <c r="BN25" s="112">
        <v>0.99700462484390795</v>
      </c>
      <c r="BO25" s="112">
        <v>0.99637783546175895</v>
      </c>
      <c r="BP25" s="112">
        <v>0.99618344364359601</v>
      </c>
      <c r="BQ25" s="112">
        <v>0.99802995595280197</v>
      </c>
      <c r="BR25" s="112">
        <v>0.99711283488868196</v>
      </c>
      <c r="BS25" s="112">
        <v>0.99673053840918102</v>
      </c>
      <c r="BT25" s="112">
        <v>0.99532716122092202</v>
      </c>
      <c r="BU25" s="112">
        <v>0.996226447868929</v>
      </c>
      <c r="BV25" s="113">
        <v>0.99593419451910103</v>
      </c>
    </row>
    <row r="26" spans="2:74" ht="13.5" thickBot="1" x14ac:dyDescent="0.25">
      <c r="B26" s="145"/>
      <c r="C26" s="120">
        <v>70</v>
      </c>
      <c r="D26" s="124">
        <v>1</v>
      </c>
      <c r="E26" s="114">
        <v>1</v>
      </c>
      <c r="F26" s="114">
        <v>1</v>
      </c>
      <c r="G26" s="114">
        <v>1</v>
      </c>
      <c r="H26" s="114">
        <v>1</v>
      </c>
      <c r="I26" s="114">
        <v>1</v>
      </c>
      <c r="J26" s="114">
        <v>1</v>
      </c>
      <c r="K26" s="114">
        <v>1</v>
      </c>
      <c r="L26" s="114">
        <v>1</v>
      </c>
      <c r="M26" s="114">
        <v>1</v>
      </c>
      <c r="N26" s="114">
        <v>1</v>
      </c>
      <c r="O26" s="114">
        <v>1</v>
      </c>
      <c r="P26" s="114">
        <v>1</v>
      </c>
      <c r="Q26" s="114">
        <v>1</v>
      </c>
      <c r="R26" s="114">
        <v>1</v>
      </c>
      <c r="S26" s="114">
        <v>0.99900000000000011</v>
      </c>
      <c r="T26" s="114">
        <v>1</v>
      </c>
      <c r="U26" s="114">
        <v>0.99629999999999996</v>
      </c>
      <c r="V26" s="114">
        <v>0.99809999999999999</v>
      </c>
      <c r="W26" s="114">
        <v>0.99580000000000002</v>
      </c>
      <c r="X26" s="114">
        <v>1</v>
      </c>
      <c r="Y26" s="114">
        <v>1</v>
      </c>
      <c r="Z26" s="114">
        <v>1</v>
      </c>
      <c r="AA26" s="114">
        <v>1</v>
      </c>
      <c r="AB26" s="114">
        <v>1</v>
      </c>
      <c r="AC26" s="114">
        <v>1</v>
      </c>
      <c r="AD26" s="114">
        <v>1</v>
      </c>
      <c r="AE26" s="114">
        <v>1</v>
      </c>
      <c r="AF26" s="114">
        <v>1</v>
      </c>
      <c r="AG26" s="114">
        <v>1</v>
      </c>
      <c r="AH26" s="114">
        <v>1</v>
      </c>
      <c r="AI26" s="114">
        <v>1</v>
      </c>
      <c r="AJ26" s="114">
        <v>1</v>
      </c>
      <c r="AK26" s="114">
        <v>1</v>
      </c>
      <c r="AL26" s="114">
        <v>1</v>
      </c>
      <c r="AM26" s="114">
        <v>1</v>
      </c>
      <c r="AN26" s="114">
        <v>1</v>
      </c>
      <c r="AO26" s="114">
        <v>1</v>
      </c>
      <c r="AP26" s="114">
        <v>1</v>
      </c>
      <c r="AQ26" s="114">
        <v>1</v>
      </c>
      <c r="AR26" s="114">
        <v>1</v>
      </c>
      <c r="AS26" s="114">
        <v>1</v>
      </c>
      <c r="AT26" s="114">
        <v>1</v>
      </c>
      <c r="AU26" s="114">
        <v>1</v>
      </c>
      <c r="AV26" s="114">
        <v>1</v>
      </c>
      <c r="AW26" s="114">
        <v>1</v>
      </c>
      <c r="AX26" s="114">
        <v>1</v>
      </c>
      <c r="AY26" s="114">
        <v>1</v>
      </c>
      <c r="AZ26" s="114">
        <v>1</v>
      </c>
      <c r="BA26" s="114">
        <v>1</v>
      </c>
      <c r="BB26" s="114">
        <v>1</v>
      </c>
      <c r="BC26" s="114">
        <v>1</v>
      </c>
      <c r="BD26" s="114">
        <v>1</v>
      </c>
      <c r="BE26" s="114">
        <v>1</v>
      </c>
      <c r="BF26" s="114">
        <v>1</v>
      </c>
      <c r="BG26" s="114">
        <v>1</v>
      </c>
      <c r="BH26" s="114">
        <v>1</v>
      </c>
      <c r="BI26" s="114">
        <v>1</v>
      </c>
      <c r="BJ26" s="114">
        <v>1</v>
      </c>
      <c r="BK26" s="114">
        <v>1</v>
      </c>
      <c r="BL26" s="114">
        <v>1</v>
      </c>
      <c r="BM26" s="114">
        <v>1</v>
      </c>
      <c r="BN26" s="114">
        <v>1</v>
      </c>
      <c r="BO26" s="114">
        <v>1</v>
      </c>
      <c r="BP26" s="114">
        <v>1</v>
      </c>
      <c r="BQ26" s="114">
        <v>1</v>
      </c>
      <c r="BR26" s="114">
        <v>1</v>
      </c>
      <c r="BS26" s="114">
        <v>1</v>
      </c>
      <c r="BT26" s="114">
        <v>1</v>
      </c>
      <c r="BU26" s="114">
        <v>1</v>
      </c>
      <c r="BV26" s="115">
        <v>1</v>
      </c>
    </row>
    <row r="27" spans="2:74" ht="13.5" thickBot="1" x14ac:dyDescent="0.2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row>
    <row r="28" spans="2:74" x14ac:dyDescent="0.2">
      <c r="B28" s="146" t="s">
        <v>38</v>
      </c>
      <c r="C28" s="148" t="s">
        <v>37</v>
      </c>
      <c r="D28" s="116" t="s">
        <v>28</v>
      </c>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10"/>
    </row>
    <row r="29" spans="2:74" ht="13.5" thickBot="1" x14ac:dyDescent="0.25">
      <c r="B29" s="147"/>
      <c r="C29" s="149"/>
      <c r="D29" s="121">
        <v>2000</v>
      </c>
      <c r="E29" s="119">
        <v>2001</v>
      </c>
      <c r="F29" s="119">
        <v>2002</v>
      </c>
      <c r="G29" s="119">
        <v>2003</v>
      </c>
      <c r="H29" s="119">
        <v>2004</v>
      </c>
      <c r="I29" s="119">
        <v>2005</v>
      </c>
      <c r="J29" s="119">
        <v>2006</v>
      </c>
      <c r="K29" s="119">
        <v>2007</v>
      </c>
      <c r="L29" s="119">
        <v>2008</v>
      </c>
      <c r="M29" s="119">
        <v>2009</v>
      </c>
      <c r="N29" s="119">
        <v>2010</v>
      </c>
      <c r="O29" s="119">
        <v>2011</v>
      </c>
      <c r="P29" s="119">
        <v>2012</v>
      </c>
      <c r="Q29" s="119">
        <v>2013</v>
      </c>
      <c r="R29" s="119">
        <v>2014</v>
      </c>
      <c r="S29" s="119">
        <v>2015</v>
      </c>
      <c r="T29" s="119">
        <v>2016</v>
      </c>
      <c r="U29" s="119">
        <v>2017</v>
      </c>
      <c r="V29" s="119">
        <v>2018</v>
      </c>
      <c r="W29" s="119">
        <v>2019</v>
      </c>
      <c r="X29" s="119">
        <v>2020</v>
      </c>
      <c r="Y29" s="119">
        <v>2021</v>
      </c>
      <c r="Z29" s="119">
        <v>2022</v>
      </c>
      <c r="AA29" s="119">
        <v>2023</v>
      </c>
      <c r="AB29" s="119">
        <v>2024</v>
      </c>
      <c r="AC29" s="119">
        <v>2025</v>
      </c>
      <c r="AD29" s="119">
        <v>2026</v>
      </c>
      <c r="AE29" s="119">
        <v>2027</v>
      </c>
      <c r="AF29" s="119">
        <v>2028</v>
      </c>
      <c r="AG29" s="119">
        <v>2029</v>
      </c>
      <c r="AH29" s="119">
        <v>2030</v>
      </c>
      <c r="AI29" s="119">
        <v>2031</v>
      </c>
      <c r="AJ29" s="119">
        <v>2032</v>
      </c>
      <c r="AK29" s="119">
        <v>2033</v>
      </c>
      <c r="AL29" s="119">
        <v>2034</v>
      </c>
      <c r="AM29" s="119">
        <v>2035</v>
      </c>
      <c r="AN29" s="119">
        <v>2036</v>
      </c>
      <c r="AO29" s="119">
        <v>2037</v>
      </c>
      <c r="AP29" s="119">
        <v>2038</v>
      </c>
      <c r="AQ29" s="119">
        <v>2039</v>
      </c>
      <c r="AR29" s="119">
        <v>2040</v>
      </c>
      <c r="AS29" s="119">
        <v>2041</v>
      </c>
      <c r="AT29" s="119">
        <v>2042</v>
      </c>
      <c r="AU29" s="119">
        <v>2043</v>
      </c>
      <c r="AV29" s="119">
        <v>2044</v>
      </c>
      <c r="AW29" s="119">
        <v>2045</v>
      </c>
      <c r="AX29" s="119">
        <v>2046</v>
      </c>
      <c r="AY29" s="119">
        <v>2047</v>
      </c>
      <c r="AZ29" s="119">
        <v>2048</v>
      </c>
      <c r="BA29" s="119">
        <v>2049</v>
      </c>
      <c r="BB29" s="119">
        <v>2050</v>
      </c>
      <c r="BC29" s="119">
        <v>2051</v>
      </c>
      <c r="BD29" s="119">
        <v>2052</v>
      </c>
      <c r="BE29" s="119">
        <v>2053</v>
      </c>
      <c r="BF29" s="119">
        <v>2054</v>
      </c>
      <c r="BG29" s="119">
        <v>2055</v>
      </c>
      <c r="BH29" s="119">
        <v>2056</v>
      </c>
      <c r="BI29" s="119">
        <v>2057</v>
      </c>
      <c r="BJ29" s="119">
        <v>2058</v>
      </c>
      <c r="BK29" s="119">
        <v>2059</v>
      </c>
      <c r="BL29" s="119">
        <v>2060</v>
      </c>
      <c r="BM29" s="119">
        <v>2061</v>
      </c>
      <c r="BN29" s="119">
        <v>2062</v>
      </c>
      <c r="BO29" s="119">
        <v>2063</v>
      </c>
      <c r="BP29" s="119">
        <v>2064</v>
      </c>
      <c r="BQ29" s="119">
        <v>2065</v>
      </c>
      <c r="BR29" s="119">
        <v>2066</v>
      </c>
      <c r="BS29" s="119">
        <v>2067</v>
      </c>
      <c r="BT29" s="119">
        <v>2068</v>
      </c>
      <c r="BU29" s="119">
        <v>2069</v>
      </c>
      <c r="BV29" s="120">
        <v>2070</v>
      </c>
    </row>
    <row r="30" spans="2:74" ht="12.75" customHeight="1" x14ac:dyDescent="0.2">
      <c r="B30" s="143" t="s">
        <v>30</v>
      </c>
      <c r="C30" s="125">
        <v>50</v>
      </c>
      <c r="D30" s="122">
        <v>1.4831606514911066E-2</v>
      </c>
      <c r="E30" s="117">
        <v>2.18546398517569E-2</v>
      </c>
      <c r="F30" s="117">
        <v>2.8929266427416125E-2</v>
      </c>
      <c r="G30" s="117">
        <v>2.1390427193274268E-2</v>
      </c>
      <c r="H30" s="117">
        <v>2.6499999999999999E-2</v>
      </c>
      <c r="I30" s="117">
        <v>2.6600000000000002E-2</v>
      </c>
      <c r="J30" s="117">
        <v>2.6499999999999999E-2</v>
      </c>
      <c r="K30" s="117">
        <v>2.6699999999999998E-2</v>
      </c>
      <c r="L30" s="117">
        <v>2.75E-2</v>
      </c>
      <c r="M30" s="117">
        <v>2.64E-2</v>
      </c>
      <c r="N30" s="117">
        <v>2.63E-2</v>
      </c>
      <c r="O30" s="117">
        <v>3.4000000000000002E-2</v>
      </c>
      <c r="P30" s="117">
        <v>2.4900000000000002E-2</v>
      </c>
      <c r="Q30" s="117">
        <v>1.34E-2</v>
      </c>
      <c r="R30" s="117">
        <v>1.29E-2</v>
      </c>
      <c r="S30" s="117">
        <v>1.1699999999999999E-2</v>
      </c>
      <c r="T30" s="117">
        <v>1.43E-2</v>
      </c>
      <c r="U30" s="117">
        <v>7.7000000000000002E-3</v>
      </c>
      <c r="V30" s="117">
        <v>7.6E-3</v>
      </c>
      <c r="W30" s="117">
        <v>8.0000000000000002E-3</v>
      </c>
      <c r="X30" s="117">
        <v>1.49234069299337E-2</v>
      </c>
      <c r="Y30" s="117">
        <v>0</v>
      </c>
      <c r="Z30" s="117">
        <v>4.53108528969053E-3</v>
      </c>
      <c r="AA30" s="117">
        <v>0</v>
      </c>
      <c r="AB30" s="117">
        <v>2.4011885516890198E-3</v>
      </c>
      <c r="AC30" s="117">
        <v>0</v>
      </c>
      <c r="AD30" s="117">
        <v>1.77355585118964E-3</v>
      </c>
      <c r="AE30" s="117">
        <v>0</v>
      </c>
      <c r="AF30" s="117">
        <v>1.20058614619353E-3</v>
      </c>
      <c r="AG30" s="117">
        <v>0</v>
      </c>
      <c r="AH30" s="117">
        <v>1.1666392541037699E-4</v>
      </c>
      <c r="AI30" s="117">
        <v>0</v>
      </c>
      <c r="AJ30" s="117">
        <v>0</v>
      </c>
      <c r="AK30" s="117">
        <v>0</v>
      </c>
      <c r="AL30" s="117">
        <v>0</v>
      </c>
      <c r="AM30" s="117">
        <v>0</v>
      </c>
      <c r="AN30" s="117">
        <v>0</v>
      </c>
      <c r="AO30" s="117">
        <v>0</v>
      </c>
      <c r="AP30" s="117">
        <v>0</v>
      </c>
      <c r="AQ30" s="117">
        <v>0</v>
      </c>
      <c r="AR30" s="117">
        <v>0</v>
      </c>
      <c r="AS30" s="117">
        <v>0</v>
      </c>
      <c r="AT30" s="117">
        <v>0</v>
      </c>
      <c r="AU30" s="117">
        <v>0</v>
      </c>
      <c r="AV30" s="117">
        <v>0</v>
      </c>
      <c r="AW30" s="117">
        <v>0</v>
      </c>
      <c r="AX30" s="117">
        <v>0</v>
      </c>
      <c r="AY30" s="117">
        <v>0</v>
      </c>
      <c r="AZ30" s="117">
        <v>0</v>
      </c>
      <c r="BA30" s="117">
        <v>0</v>
      </c>
      <c r="BB30" s="117">
        <v>0</v>
      </c>
      <c r="BC30" s="117">
        <v>0</v>
      </c>
      <c r="BD30" s="117">
        <v>0</v>
      </c>
      <c r="BE30" s="117">
        <v>0</v>
      </c>
      <c r="BF30" s="117">
        <v>0</v>
      </c>
      <c r="BG30" s="117">
        <v>0</v>
      </c>
      <c r="BH30" s="117">
        <v>0</v>
      </c>
      <c r="BI30" s="117">
        <v>0</v>
      </c>
      <c r="BJ30" s="117">
        <v>0</v>
      </c>
      <c r="BK30" s="117">
        <v>0</v>
      </c>
      <c r="BL30" s="117">
        <v>0</v>
      </c>
      <c r="BM30" s="117">
        <v>0</v>
      </c>
      <c r="BN30" s="117">
        <v>0</v>
      </c>
      <c r="BO30" s="117">
        <v>0</v>
      </c>
      <c r="BP30" s="117">
        <v>0</v>
      </c>
      <c r="BQ30" s="117">
        <v>0</v>
      </c>
      <c r="BR30" s="117">
        <v>0</v>
      </c>
      <c r="BS30" s="117">
        <v>0</v>
      </c>
      <c r="BT30" s="117">
        <v>0</v>
      </c>
      <c r="BU30" s="117">
        <v>0</v>
      </c>
      <c r="BV30" s="118">
        <v>0</v>
      </c>
    </row>
    <row r="31" spans="2:74" x14ac:dyDescent="0.2">
      <c r="B31" s="144"/>
      <c r="C31" s="111">
        <v>51</v>
      </c>
      <c r="D31" s="123">
        <v>1.7359474080292741E-2</v>
      </c>
      <c r="E31" s="112">
        <v>1.6391571236335719E-2</v>
      </c>
      <c r="F31" s="112">
        <v>2.3684494846911174E-2</v>
      </c>
      <c r="G31" s="112">
        <v>3.1970578050583121E-2</v>
      </c>
      <c r="H31" s="112">
        <v>1.5800000000000002E-2</v>
      </c>
      <c r="I31" s="112">
        <v>1.38E-2</v>
      </c>
      <c r="J31" s="112">
        <v>1.38E-2</v>
      </c>
      <c r="K31" s="112">
        <v>1.38E-2</v>
      </c>
      <c r="L31" s="112">
        <v>2.1299999999999999E-2</v>
      </c>
      <c r="M31" s="112">
        <v>2.0499999999999997E-2</v>
      </c>
      <c r="N31" s="112">
        <v>3.5900000000000001E-2</v>
      </c>
      <c r="O31" s="112">
        <v>4.0999999999999995E-2</v>
      </c>
      <c r="P31" s="112">
        <v>3.39E-2</v>
      </c>
      <c r="Q31" s="112">
        <v>1.38E-2</v>
      </c>
      <c r="R31" s="112">
        <v>1.3500000000000002E-2</v>
      </c>
      <c r="S31" s="112">
        <v>1.2500000000000001E-2</v>
      </c>
      <c r="T31" s="112">
        <v>1.01E-2</v>
      </c>
      <c r="U31" s="112">
        <v>8.0000000000000002E-3</v>
      </c>
      <c r="V31" s="112">
        <v>8.3000000000000001E-3</v>
      </c>
      <c r="W31" s="112">
        <v>8.199999999999999E-3</v>
      </c>
      <c r="X31" s="112">
        <v>0</v>
      </c>
      <c r="Y31" s="112">
        <v>1.49234069299337E-2</v>
      </c>
      <c r="Z31" s="112">
        <v>0</v>
      </c>
      <c r="AA31" s="112">
        <v>4.4675949718873797E-3</v>
      </c>
      <c r="AB31" s="112">
        <v>0</v>
      </c>
      <c r="AC31" s="112">
        <v>2.4011885516890198E-3</v>
      </c>
      <c r="AD31" s="112">
        <v>0</v>
      </c>
      <c r="AE31" s="112">
        <v>1.77355585118964E-3</v>
      </c>
      <c r="AF31" s="112">
        <v>0</v>
      </c>
      <c r="AG31" s="112">
        <v>1.20058614619353E-3</v>
      </c>
      <c r="AH31" s="112">
        <v>0</v>
      </c>
      <c r="AI31" s="112">
        <v>1.1666392541037699E-4</v>
      </c>
      <c r="AJ31" s="112">
        <v>0</v>
      </c>
      <c r="AK31" s="112">
        <v>0</v>
      </c>
      <c r="AL31" s="112">
        <v>0</v>
      </c>
      <c r="AM31" s="112">
        <v>0</v>
      </c>
      <c r="AN31" s="112">
        <v>0</v>
      </c>
      <c r="AO31" s="112">
        <v>0</v>
      </c>
      <c r="AP31" s="112">
        <v>0</v>
      </c>
      <c r="AQ31" s="112">
        <v>0</v>
      </c>
      <c r="AR31" s="112">
        <v>0</v>
      </c>
      <c r="AS31" s="112">
        <v>0</v>
      </c>
      <c r="AT31" s="112">
        <v>0</v>
      </c>
      <c r="AU31" s="112">
        <v>0</v>
      </c>
      <c r="AV31" s="112">
        <v>0</v>
      </c>
      <c r="AW31" s="112">
        <v>0</v>
      </c>
      <c r="AX31" s="112">
        <v>0</v>
      </c>
      <c r="AY31" s="112">
        <v>0</v>
      </c>
      <c r="AZ31" s="112">
        <v>0</v>
      </c>
      <c r="BA31" s="112">
        <v>0</v>
      </c>
      <c r="BB31" s="112">
        <v>0</v>
      </c>
      <c r="BC31" s="112">
        <v>0</v>
      </c>
      <c r="BD31" s="112">
        <v>0</v>
      </c>
      <c r="BE31" s="112">
        <v>0</v>
      </c>
      <c r="BF31" s="112">
        <v>0</v>
      </c>
      <c r="BG31" s="112">
        <v>0</v>
      </c>
      <c r="BH31" s="112">
        <v>0</v>
      </c>
      <c r="BI31" s="112">
        <v>0</v>
      </c>
      <c r="BJ31" s="112">
        <v>0</v>
      </c>
      <c r="BK31" s="112">
        <v>0</v>
      </c>
      <c r="BL31" s="112">
        <v>0</v>
      </c>
      <c r="BM31" s="112">
        <v>0</v>
      </c>
      <c r="BN31" s="112">
        <v>0</v>
      </c>
      <c r="BO31" s="112">
        <v>0</v>
      </c>
      <c r="BP31" s="112">
        <v>0</v>
      </c>
      <c r="BQ31" s="112">
        <v>0</v>
      </c>
      <c r="BR31" s="112">
        <v>0</v>
      </c>
      <c r="BS31" s="112">
        <v>0</v>
      </c>
      <c r="BT31" s="112">
        <v>0</v>
      </c>
      <c r="BU31" s="112">
        <v>0</v>
      </c>
      <c r="BV31" s="113">
        <v>0</v>
      </c>
    </row>
    <row r="32" spans="2:74" x14ac:dyDescent="0.2">
      <c r="B32" s="144"/>
      <c r="C32" s="111">
        <v>52</v>
      </c>
      <c r="D32" s="123">
        <v>1.9195807805756925E-2</v>
      </c>
      <c r="E32" s="112">
        <v>2.0300246766184627E-2</v>
      </c>
      <c r="F32" s="112">
        <v>1.8482344346148934E-2</v>
      </c>
      <c r="G32" s="112">
        <v>2.7209566296583432E-2</v>
      </c>
      <c r="H32" s="112">
        <v>3.3500000000000002E-2</v>
      </c>
      <c r="I32" s="112">
        <v>3.3500000000000002E-2</v>
      </c>
      <c r="J32" s="112">
        <v>3.2899999999999999E-2</v>
      </c>
      <c r="K32" s="112">
        <v>3.3300000000000003E-2</v>
      </c>
      <c r="L32" s="112">
        <v>4.5899999999999996E-2</v>
      </c>
      <c r="M32" s="112">
        <v>4.4299999999999999E-2</v>
      </c>
      <c r="N32" s="112">
        <v>4.3799999999999999E-2</v>
      </c>
      <c r="O32" s="112">
        <v>3.9599999999999996E-2</v>
      </c>
      <c r="P32" s="112">
        <v>4.1500000000000002E-2</v>
      </c>
      <c r="Q32" s="112">
        <v>2.1700000000000001E-2</v>
      </c>
      <c r="R32" s="112">
        <v>1.38E-2</v>
      </c>
      <c r="S32" s="112">
        <v>1.32E-2</v>
      </c>
      <c r="T32" s="112">
        <v>2.1000000000000001E-2</v>
      </c>
      <c r="U32" s="112">
        <v>1.1000000000000001E-2</v>
      </c>
      <c r="V32" s="112">
        <v>8.6E-3</v>
      </c>
      <c r="W32" s="112">
        <v>8.6999999999999994E-3</v>
      </c>
      <c r="X32" s="112">
        <v>1.7686213635969401E-2</v>
      </c>
      <c r="Y32" s="112">
        <v>3.8857296481173301E-4</v>
      </c>
      <c r="Z32" s="112">
        <v>1.5006603697258401E-2</v>
      </c>
      <c r="AA32" s="112">
        <v>0</v>
      </c>
      <c r="AB32" s="112">
        <v>4.4675949718873797E-3</v>
      </c>
      <c r="AC32" s="112">
        <v>0</v>
      </c>
      <c r="AD32" s="112">
        <v>2.4011885516890198E-3</v>
      </c>
      <c r="AE32" s="112">
        <v>0</v>
      </c>
      <c r="AF32" s="112">
        <v>1.77355585118964E-3</v>
      </c>
      <c r="AG32" s="112">
        <v>0</v>
      </c>
      <c r="AH32" s="112">
        <v>1.20058614619353E-3</v>
      </c>
      <c r="AI32" s="112">
        <v>0</v>
      </c>
      <c r="AJ32" s="112">
        <v>1.1666392541037699E-4</v>
      </c>
      <c r="AK32" s="112">
        <v>0</v>
      </c>
      <c r="AL32" s="112">
        <v>0</v>
      </c>
      <c r="AM32" s="112">
        <v>0</v>
      </c>
      <c r="AN32" s="112">
        <v>0</v>
      </c>
      <c r="AO32" s="112">
        <v>0</v>
      </c>
      <c r="AP32" s="112">
        <v>0</v>
      </c>
      <c r="AQ32" s="112">
        <v>0</v>
      </c>
      <c r="AR32" s="112">
        <v>0</v>
      </c>
      <c r="AS32" s="112">
        <v>0</v>
      </c>
      <c r="AT32" s="112">
        <v>0</v>
      </c>
      <c r="AU32" s="112">
        <v>0</v>
      </c>
      <c r="AV32" s="112">
        <v>0</v>
      </c>
      <c r="AW32" s="112">
        <v>0</v>
      </c>
      <c r="AX32" s="112">
        <v>0</v>
      </c>
      <c r="AY32" s="112">
        <v>0</v>
      </c>
      <c r="AZ32" s="112">
        <v>0</v>
      </c>
      <c r="BA32" s="112">
        <v>0</v>
      </c>
      <c r="BB32" s="112">
        <v>0</v>
      </c>
      <c r="BC32" s="112">
        <v>0</v>
      </c>
      <c r="BD32" s="112">
        <v>0</v>
      </c>
      <c r="BE32" s="112">
        <v>0</v>
      </c>
      <c r="BF32" s="112">
        <v>0</v>
      </c>
      <c r="BG32" s="112">
        <v>0</v>
      </c>
      <c r="BH32" s="112">
        <v>0</v>
      </c>
      <c r="BI32" s="112">
        <v>0</v>
      </c>
      <c r="BJ32" s="112">
        <v>0</v>
      </c>
      <c r="BK32" s="112">
        <v>0</v>
      </c>
      <c r="BL32" s="112">
        <v>0</v>
      </c>
      <c r="BM32" s="112">
        <v>0</v>
      </c>
      <c r="BN32" s="112">
        <v>0</v>
      </c>
      <c r="BO32" s="112">
        <v>0</v>
      </c>
      <c r="BP32" s="112">
        <v>0</v>
      </c>
      <c r="BQ32" s="112">
        <v>0</v>
      </c>
      <c r="BR32" s="112">
        <v>0</v>
      </c>
      <c r="BS32" s="112">
        <v>0</v>
      </c>
      <c r="BT32" s="112">
        <v>0</v>
      </c>
      <c r="BU32" s="112">
        <v>0</v>
      </c>
      <c r="BV32" s="113">
        <v>0</v>
      </c>
    </row>
    <row r="33" spans="2:74" x14ac:dyDescent="0.2">
      <c r="B33" s="144"/>
      <c r="C33" s="111">
        <v>53</v>
      </c>
      <c r="D33" s="123">
        <v>1.8748949523799466E-2</v>
      </c>
      <c r="E33" s="112">
        <v>2.1046528898602691E-2</v>
      </c>
      <c r="F33" s="112">
        <v>2.2501613323988857E-2</v>
      </c>
      <c r="G33" s="112">
        <v>2.2485589572812104E-2</v>
      </c>
      <c r="H33" s="112">
        <v>2.0899999999999998E-2</v>
      </c>
      <c r="I33" s="112">
        <v>1.7299999999999999E-2</v>
      </c>
      <c r="J33" s="112">
        <v>1.72E-2</v>
      </c>
      <c r="K33" s="112">
        <v>1.7299999999999999E-2</v>
      </c>
      <c r="L33" s="112">
        <v>2.4399999999999998E-2</v>
      </c>
      <c r="M33" s="112">
        <v>2.35E-2</v>
      </c>
      <c r="N33" s="112">
        <v>4.0199999999999993E-2</v>
      </c>
      <c r="O33" s="112">
        <v>3.6699999999999997E-2</v>
      </c>
      <c r="P33" s="112">
        <v>4.4000000000000004E-2</v>
      </c>
      <c r="Q33" s="112">
        <v>2.2499999999999999E-2</v>
      </c>
      <c r="R33" s="112">
        <v>2.2499999999999999E-2</v>
      </c>
      <c r="S33" s="112">
        <v>1.4999999999999999E-2</v>
      </c>
      <c r="T33" s="112">
        <v>1.4199999999999999E-2</v>
      </c>
      <c r="U33" s="112">
        <v>1.2E-2</v>
      </c>
      <c r="V33" s="112">
        <v>1.1299999999999999E-2</v>
      </c>
      <c r="W33" s="112">
        <v>9.1999999999999998E-3</v>
      </c>
      <c r="X33" s="112">
        <v>8.9068568574978595E-4</v>
      </c>
      <c r="Y33" s="112">
        <v>1.7686213635969401E-2</v>
      </c>
      <c r="Z33" s="112">
        <v>3.8857296481173301E-4</v>
      </c>
      <c r="AA33" s="112">
        <v>1.49078913849067E-2</v>
      </c>
      <c r="AB33" s="112">
        <v>1.69354160028846E-4</v>
      </c>
      <c r="AC33" s="112">
        <v>5.6550485592464696E-3</v>
      </c>
      <c r="AD33" s="112">
        <v>0</v>
      </c>
      <c r="AE33" s="112">
        <v>2.8129569869190102E-3</v>
      </c>
      <c r="AF33" s="112">
        <v>0</v>
      </c>
      <c r="AG33" s="112">
        <v>1.77355585118964E-3</v>
      </c>
      <c r="AH33" s="112">
        <v>0</v>
      </c>
      <c r="AI33" s="112">
        <v>1.20058614619353E-3</v>
      </c>
      <c r="AJ33" s="112">
        <v>0</v>
      </c>
      <c r="AK33" s="112">
        <v>1.1666392541037699E-4</v>
      </c>
      <c r="AL33" s="112">
        <v>0</v>
      </c>
      <c r="AM33" s="112">
        <v>0</v>
      </c>
      <c r="AN33" s="112">
        <v>0</v>
      </c>
      <c r="AO33" s="112">
        <v>0</v>
      </c>
      <c r="AP33" s="112">
        <v>0</v>
      </c>
      <c r="AQ33" s="112">
        <v>0</v>
      </c>
      <c r="AR33" s="112">
        <v>0</v>
      </c>
      <c r="AS33" s="112">
        <v>0</v>
      </c>
      <c r="AT33" s="112">
        <v>0</v>
      </c>
      <c r="AU33" s="112">
        <v>0</v>
      </c>
      <c r="AV33" s="112">
        <v>0</v>
      </c>
      <c r="AW33" s="112">
        <v>0</v>
      </c>
      <c r="AX33" s="112">
        <v>0</v>
      </c>
      <c r="AY33" s="112">
        <v>0</v>
      </c>
      <c r="AZ33" s="112">
        <v>0</v>
      </c>
      <c r="BA33" s="112">
        <v>0</v>
      </c>
      <c r="BB33" s="112">
        <v>0</v>
      </c>
      <c r="BC33" s="112">
        <v>0</v>
      </c>
      <c r="BD33" s="112">
        <v>0</v>
      </c>
      <c r="BE33" s="112">
        <v>0</v>
      </c>
      <c r="BF33" s="112">
        <v>0</v>
      </c>
      <c r="BG33" s="112">
        <v>0</v>
      </c>
      <c r="BH33" s="112">
        <v>0</v>
      </c>
      <c r="BI33" s="112">
        <v>0</v>
      </c>
      <c r="BJ33" s="112">
        <v>0</v>
      </c>
      <c r="BK33" s="112">
        <v>0</v>
      </c>
      <c r="BL33" s="112">
        <v>0</v>
      </c>
      <c r="BM33" s="112">
        <v>0</v>
      </c>
      <c r="BN33" s="112">
        <v>0</v>
      </c>
      <c r="BO33" s="112">
        <v>0</v>
      </c>
      <c r="BP33" s="112">
        <v>0</v>
      </c>
      <c r="BQ33" s="112">
        <v>0</v>
      </c>
      <c r="BR33" s="112">
        <v>0</v>
      </c>
      <c r="BS33" s="112">
        <v>0</v>
      </c>
      <c r="BT33" s="112">
        <v>0</v>
      </c>
      <c r="BU33" s="112">
        <v>0</v>
      </c>
      <c r="BV33" s="113">
        <v>0</v>
      </c>
    </row>
    <row r="34" spans="2:74" x14ac:dyDescent="0.2">
      <c r="B34" s="144"/>
      <c r="C34" s="111">
        <v>54</v>
      </c>
      <c r="D34" s="123">
        <v>2.207909357120004E-2</v>
      </c>
      <c r="E34" s="112">
        <v>2.192502579400658E-2</v>
      </c>
      <c r="F34" s="112">
        <v>2.3769505890539874E-2</v>
      </c>
      <c r="G34" s="112">
        <v>2.5412140350922156E-2</v>
      </c>
      <c r="H34" s="112">
        <v>2.3399999999999997E-2</v>
      </c>
      <c r="I34" s="112">
        <v>2.2599999999999999E-2</v>
      </c>
      <c r="J34" s="112">
        <v>2.1000000000000001E-2</v>
      </c>
      <c r="K34" s="112">
        <v>2.07E-2</v>
      </c>
      <c r="L34" s="112">
        <v>3.6400000000000002E-2</v>
      </c>
      <c r="M34" s="112">
        <v>3.5099999999999999E-2</v>
      </c>
      <c r="N34" s="112">
        <v>3.4599999999999999E-2</v>
      </c>
      <c r="O34" s="112">
        <v>2.86E-2</v>
      </c>
      <c r="P34" s="112">
        <v>4.4199999999999996E-2</v>
      </c>
      <c r="Q34" s="112">
        <v>2.5699999999999997E-2</v>
      </c>
      <c r="R34" s="112">
        <v>2.35E-2</v>
      </c>
      <c r="S34" s="112">
        <v>2.3599999999999999E-2</v>
      </c>
      <c r="T34" s="112">
        <v>2.81E-2</v>
      </c>
      <c r="U34" s="112">
        <v>1.6E-2</v>
      </c>
      <c r="V34" s="112">
        <v>1.2699999999999999E-2</v>
      </c>
      <c r="W34" s="112">
        <v>1.2E-2</v>
      </c>
      <c r="X34" s="112">
        <v>1.55830915069571E-2</v>
      </c>
      <c r="Y34" s="112">
        <v>8.9068568574978595E-4</v>
      </c>
      <c r="Z34" s="112">
        <v>1.76007841031308E-2</v>
      </c>
      <c r="AA34" s="112">
        <v>3.8857296481173301E-4</v>
      </c>
      <c r="AB34" s="112">
        <v>1.49078913849067E-2</v>
      </c>
      <c r="AC34" s="112">
        <v>5.5835739307095197E-4</v>
      </c>
      <c r="AD34" s="112">
        <v>5.6076012092361096E-3</v>
      </c>
      <c r="AE34" s="112">
        <v>0</v>
      </c>
      <c r="AF34" s="112">
        <v>2.8129569869190102E-3</v>
      </c>
      <c r="AG34" s="112">
        <v>2.37755427436608E-4</v>
      </c>
      <c r="AH34" s="112">
        <v>1.77355585118964E-3</v>
      </c>
      <c r="AI34" s="112">
        <v>0</v>
      </c>
      <c r="AJ34" s="112">
        <v>1.20058614619353E-3</v>
      </c>
      <c r="AK34" s="112">
        <v>0</v>
      </c>
      <c r="AL34" s="112">
        <v>1.1666392541037699E-4</v>
      </c>
      <c r="AM34" s="112">
        <v>4.3481973330558701E-4</v>
      </c>
      <c r="AN34" s="112">
        <v>0</v>
      </c>
      <c r="AO34" s="112">
        <v>4.8220293348864602E-4</v>
      </c>
      <c r="AP34" s="112">
        <v>8.2930671704911001E-4</v>
      </c>
      <c r="AQ34" s="112">
        <v>0</v>
      </c>
      <c r="AR34" s="112">
        <v>0</v>
      </c>
      <c r="AS34" s="112">
        <v>8.0267280874302599E-5</v>
      </c>
      <c r="AT34" s="112">
        <v>0</v>
      </c>
      <c r="AU34" s="112">
        <v>0</v>
      </c>
      <c r="AV34" s="112">
        <v>0</v>
      </c>
      <c r="AW34" s="112">
        <v>8.3330457250551594E-5</v>
      </c>
      <c r="AX34" s="112">
        <v>8.6569012190492302E-4</v>
      </c>
      <c r="AY34" s="112">
        <v>0</v>
      </c>
      <c r="AZ34" s="112">
        <v>0</v>
      </c>
      <c r="BA34" s="112">
        <v>0</v>
      </c>
      <c r="BB34" s="112">
        <v>0</v>
      </c>
      <c r="BC34" s="112">
        <v>0</v>
      </c>
      <c r="BD34" s="112">
        <v>4.50721315457237E-4</v>
      </c>
      <c r="BE34" s="112">
        <v>9.5995787590997796E-5</v>
      </c>
      <c r="BF34" s="112">
        <v>9.6380400763885601E-5</v>
      </c>
      <c r="BG34" s="112">
        <v>5.4872289815406498E-4</v>
      </c>
      <c r="BH34" s="112">
        <v>2.0036660949769401E-4</v>
      </c>
      <c r="BI34" s="112">
        <v>0</v>
      </c>
      <c r="BJ34" s="112">
        <v>5.0289109695157805E-4</v>
      </c>
      <c r="BK34" s="112">
        <v>7.1878887753884502E-4</v>
      </c>
      <c r="BL34" s="112">
        <v>9.5130559802722304E-5</v>
      </c>
      <c r="BM34" s="112">
        <v>3.08605513100854E-4</v>
      </c>
      <c r="BN34" s="112">
        <v>0</v>
      </c>
      <c r="BO34" s="112">
        <v>9.5917699058782794E-5</v>
      </c>
      <c r="BP34" s="112">
        <v>4.2497727668812999E-5</v>
      </c>
      <c r="BQ34" s="112">
        <v>0</v>
      </c>
      <c r="BR34" s="112">
        <v>5.0299480345598099E-4</v>
      </c>
      <c r="BS34" s="112">
        <v>0</v>
      </c>
      <c r="BT34" s="112">
        <v>0</v>
      </c>
      <c r="BU34" s="112">
        <v>0</v>
      </c>
      <c r="BV34" s="113">
        <v>4.6189841286089502E-4</v>
      </c>
    </row>
    <row r="35" spans="2:74" x14ac:dyDescent="0.2">
      <c r="B35" s="144"/>
      <c r="C35" s="111">
        <v>55</v>
      </c>
      <c r="D35" s="123">
        <v>4.4522968761701739E-2</v>
      </c>
      <c r="E35" s="112">
        <v>4.9443233484121316E-2</v>
      </c>
      <c r="F35" s="112">
        <v>5.0195031568041379E-2</v>
      </c>
      <c r="G35" s="112">
        <v>5.7038102624943236E-2</v>
      </c>
      <c r="H35" s="112">
        <v>5.1500000000000004E-2</v>
      </c>
      <c r="I35" s="112">
        <v>4.9599999999999998E-2</v>
      </c>
      <c r="J35" s="112">
        <v>4.58E-2</v>
      </c>
      <c r="K35" s="112">
        <v>4.3700000000000003E-2</v>
      </c>
      <c r="L35" s="112">
        <v>4.6500000000000007E-2</v>
      </c>
      <c r="M35" s="112">
        <v>4.1599999999999998E-2</v>
      </c>
      <c r="N35" s="112">
        <v>4.2500000000000003E-2</v>
      </c>
      <c r="O35" s="112">
        <v>4.8600000000000004E-2</v>
      </c>
      <c r="P35" s="112">
        <v>3.56E-2</v>
      </c>
      <c r="Q35" s="112">
        <v>3.0499999999999999E-2</v>
      </c>
      <c r="R35" s="112">
        <v>3.0200000000000001E-2</v>
      </c>
      <c r="S35" s="112">
        <v>2.7699999999999999E-2</v>
      </c>
      <c r="T35" s="112">
        <v>2.1899999999999999E-2</v>
      </c>
      <c r="U35" s="112">
        <v>1.7500000000000002E-2</v>
      </c>
      <c r="V35" s="112">
        <v>1.7899999999999999E-2</v>
      </c>
      <c r="W35" s="112">
        <v>1.3100000000000001E-2</v>
      </c>
      <c r="X35" s="112">
        <v>7.86432252794552E-4</v>
      </c>
      <c r="Y35" s="112">
        <v>1.55292232979808E-2</v>
      </c>
      <c r="Z35" s="112">
        <v>8.9068568574978595E-4</v>
      </c>
      <c r="AA35" s="112">
        <v>1.76007841031308E-2</v>
      </c>
      <c r="AB35" s="112">
        <v>3.8857296481173301E-4</v>
      </c>
      <c r="AC35" s="112">
        <v>1.489058922576E-2</v>
      </c>
      <c r="AD35" s="112">
        <v>5.5835739307095197E-4</v>
      </c>
      <c r="AE35" s="112">
        <v>5.6076012092361096E-3</v>
      </c>
      <c r="AF35" s="112">
        <v>0</v>
      </c>
      <c r="AG35" s="112">
        <v>2.8808601005716299E-3</v>
      </c>
      <c r="AH35" s="112">
        <v>2.37755427436608E-4</v>
      </c>
      <c r="AI35" s="112">
        <v>1.77355585118964E-3</v>
      </c>
      <c r="AJ35" s="112">
        <v>0</v>
      </c>
      <c r="AK35" s="112">
        <v>1.20058614619353E-3</v>
      </c>
      <c r="AL35" s="112">
        <v>0</v>
      </c>
      <c r="AM35" s="112">
        <v>1.1666392541037699E-4</v>
      </c>
      <c r="AN35" s="112">
        <v>4.3481973330558701E-4</v>
      </c>
      <c r="AO35" s="112">
        <v>0</v>
      </c>
      <c r="AP35" s="112">
        <v>4.8220293348864602E-4</v>
      </c>
      <c r="AQ35" s="112">
        <v>8.2930671704911001E-4</v>
      </c>
      <c r="AR35" s="112">
        <v>0</v>
      </c>
      <c r="AS35" s="112">
        <v>0</v>
      </c>
      <c r="AT35" s="112">
        <v>8.0267280874302599E-5</v>
      </c>
      <c r="AU35" s="112">
        <v>4.3334765391460698E-4</v>
      </c>
      <c r="AV35" s="112">
        <v>0</v>
      </c>
      <c r="AW35" s="112">
        <v>0</v>
      </c>
      <c r="AX35" s="112">
        <v>8.3330457250551594E-5</v>
      </c>
      <c r="AY35" s="112">
        <v>1.29519416032158E-3</v>
      </c>
      <c r="AZ35" s="112">
        <v>0</v>
      </c>
      <c r="BA35" s="112">
        <v>0</v>
      </c>
      <c r="BB35" s="112">
        <v>0</v>
      </c>
      <c r="BC35" s="112">
        <v>0</v>
      </c>
      <c r="BD35" s="112">
        <v>0</v>
      </c>
      <c r="BE35" s="112">
        <v>4.50721315457237E-4</v>
      </c>
      <c r="BF35" s="112">
        <v>9.5995787590997796E-5</v>
      </c>
      <c r="BG35" s="112">
        <v>9.6380400763885601E-5</v>
      </c>
      <c r="BH35" s="112">
        <v>5.4872289815406498E-4</v>
      </c>
      <c r="BI35" s="112">
        <v>2.0036660949769401E-4</v>
      </c>
      <c r="BJ35" s="112">
        <v>0</v>
      </c>
      <c r="BK35" s="112">
        <v>5.9951340308359003E-4</v>
      </c>
      <c r="BL35" s="112">
        <v>7.1878887753884502E-4</v>
      </c>
      <c r="BM35" s="112">
        <v>9.5130559802722304E-5</v>
      </c>
      <c r="BN35" s="112">
        <v>3.08605513100854E-4</v>
      </c>
      <c r="BO35" s="112">
        <v>0</v>
      </c>
      <c r="BP35" s="112">
        <v>9.5917699058782794E-5</v>
      </c>
      <c r="BQ35" s="112">
        <v>4.2497727668812999E-5</v>
      </c>
      <c r="BR35" s="112">
        <v>0</v>
      </c>
      <c r="BS35" s="112">
        <v>5.0299480345598099E-4</v>
      </c>
      <c r="BT35" s="112">
        <v>9.6343659660819305E-5</v>
      </c>
      <c r="BU35" s="112">
        <v>0</v>
      </c>
      <c r="BV35" s="113">
        <v>0</v>
      </c>
    </row>
    <row r="36" spans="2:74" x14ac:dyDescent="0.2">
      <c r="B36" s="144"/>
      <c r="C36" s="111">
        <v>56</v>
      </c>
      <c r="D36" s="123">
        <v>6.5785128365239684E-2</v>
      </c>
      <c r="E36" s="112">
        <v>5.9392853535647633E-2</v>
      </c>
      <c r="F36" s="112">
        <v>6.5442433312723119E-2</v>
      </c>
      <c r="G36" s="112">
        <v>6.7132377514632108E-2</v>
      </c>
      <c r="H36" s="112">
        <v>7.0800000000000002E-2</v>
      </c>
      <c r="I36" s="112">
        <v>7.0900000000000005E-2</v>
      </c>
      <c r="J36" s="112">
        <v>7.0199999999999999E-2</v>
      </c>
      <c r="K36" s="112">
        <v>6.8699999999999997E-2</v>
      </c>
      <c r="L36" s="112">
        <v>6.5700000000000008E-2</v>
      </c>
      <c r="M36" s="112">
        <v>5.2499999999999998E-2</v>
      </c>
      <c r="N36" s="112">
        <v>5.0499999999999996E-2</v>
      </c>
      <c r="O36" s="112">
        <v>6.4899999999999999E-2</v>
      </c>
      <c r="P36" s="112">
        <v>5.33E-2</v>
      </c>
      <c r="Q36" s="112">
        <v>5.1699999999999996E-2</v>
      </c>
      <c r="R36" s="112">
        <v>3.8100000000000002E-2</v>
      </c>
      <c r="S36" s="112">
        <v>3.5099999999999999E-2</v>
      </c>
      <c r="T36" s="112">
        <v>2.5899999999999999E-2</v>
      </c>
      <c r="U36" s="112">
        <v>2.6600000000000002E-2</v>
      </c>
      <c r="V36" s="112">
        <v>2.0299999999999999E-2</v>
      </c>
      <c r="W36" s="112">
        <v>2.1000000000000001E-2</v>
      </c>
      <c r="X36" s="112">
        <v>2.6102300719308202E-2</v>
      </c>
      <c r="Y36" s="112">
        <v>5.5900534133058498E-3</v>
      </c>
      <c r="Z36" s="112">
        <v>1.7395177227737701E-2</v>
      </c>
      <c r="AA36" s="112">
        <v>1.7365431623326401E-3</v>
      </c>
      <c r="AB36" s="112">
        <v>1.75008006929686E-2</v>
      </c>
      <c r="AC36" s="112">
        <v>3.8857296481173301E-4</v>
      </c>
      <c r="AD36" s="112">
        <v>1.4974708892033201E-2</v>
      </c>
      <c r="AE36" s="112">
        <v>6.3096632540282399E-4</v>
      </c>
      <c r="AF36" s="112">
        <v>5.6076012092361096E-3</v>
      </c>
      <c r="AG36" s="112">
        <v>0</v>
      </c>
      <c r="AH36" s="112">
        <v>2.9642734857965301E-3</v>
      </c>
      <c r="AI36" s="112">
        <v>3.22243966822703E-4</v>
      </c>
      <c r="AJ36" s="112">
        <v>2.1912380138734899E-3</v>
      </c>
      <c r="AK36" s="112">
        <v>0</v>
      </c>
      <c r="AL36" s="112">
        <v>1.20058614619353E-3</v>
      </c>
      <c r="AM36" s="112">
        <v>0</v>
      </c>
      <c r="AN36" s="112">
        <v>1.1666392541037699E-4</v>
      </c>
      <c r="AO36" s="112">
        <v>8.1590466477935103E-4</v>
      </c>
      <c r="AP36" s="112">
        <v>0</v>
      </c>
      <c r="AQ36" s="112">
        <v>8.4606622338801395E-4</v>
      </c>
      <c r="AR36" s="112">
        <v>8.2930671704911001E-4</v>
      </c>
      <c r="AS36" s="112">
        <v>0</v>
      </c>
      <c r="AT36" s="112">
        <v>0</v>
      </c>
      <c r="AU36" s="112">
        <v>8.0267280874302599E-5</v>
      </c>
      <c r="AV36" s="112">
        <v>4.3334765391460698E-4</v>
      </c>
      <c r="AW36" s="112">
        <v>0</v>
      </c>
      <c r="AX36" s="112">
        <v>0</v>
      </c>
      <c r="AY36" s="112">
        <v>8.3330457250551594E-5</v>
      </c>
      <c r="AZ36" s="112">
        <v>1.29519416032158E-3</v>
      </c>
      <c r="BA36" s="112">
        <v>4.37979377787846E-4</v>
      </c>
      <c r="BB36" s="112">
        <v>0</v>
      </c>
      <c r="BC36" s="112">
        <v>0</v>
      </c>
      <c r="BD36" s="112">
        <v>0</v>
      </c>
      <c r="BE36" s="112">
        <v>4.9638929965846598E-4</v>
      </c>
      <c r="BF36" s="112">
        <v>4.50721315457237E-4</v>
      </c>
      <c r="BG36" s="112">
        <v>9.5995787590997796E-5</v>
      </c>
      <c r="BH36" s="112">
        <v>9.6380400763885601E-5</v>
      </c>
      <c r="BI36" s="112">
        <v>5.4872289815406498E-4</v>
      </c>
      <c r="BJ36" s="112">
        <v>2.0036660949769401E-4</v>
      </c>
      <c r="BK36" s="112">
        <v>0</v>
      </c>
      <c r="BL36" s="112">
        <v>6.9613570921560298E-4</v>
      </c>
      <c r="BM36" s="112">
        <v>7.1878887753884502E-4</v>
      </c>
      <c r="BN36" s="112">
        <v>9.5130559802722304E-5</v>
      </c>
      <c r="BO36" s="112">
        <v>3.08605513100854E-4</v>
      </c>
      <c r="BP36" s="112">
        <v>0</v>
      </c>
      <c r="BQ36" s="112">
        <v>1.91835398117566E-4</v>
      </c>
      <c r="BR36" s="112">
        <v>1.3929799423864701E-4</v>
      </c>
      <c r="BS36" s="112">
        <v>0</v>
      </c>
      <c r="BT36" s="112">
        <v>5.0299480345598099E-4</v>
      </c>
      <c r="BU36" s="112">
        <v>9.6343659660819305E-5</v>
      </c>
      <c r="BV36" s="113">
        <v>0</v>
      </c>
    </row>
    <row r="37" spans="2:74" x14ac:dyDescent="0.2">
      <c r="B37" s="144"/>
      <c r="C37" s="111">
        <v>57</v>
      </c>
      <c r="D37" s="123">
        <v>7.4032569634817219E-2</v>
      </c>
      <c r="E37" s="112">
        <v>7.3374874690809624E-2</v>
      </c>
      <c r="F37" s="112">
        <v>6.5861142028752442E-2</v>
      </c>
      <c r="G37" s="112">
        <v>7.383323772001564E-2</v>
      </c>
      <c r="H37" s="112">
        <v>8.3199999999999996E-2</v>
      </c>
      <c r="I37" s="112">
        <v>8.9600000000000013E-2</v>
      </c>
      <c r="J37" s="112">
        <v>9.2600000000000002E-2</v>
      </c>
      <c r="K37" s="112">
        <v>9.4100000000000003E-2</v>
      </c>
      <c r="L37" s="112">
        <v>9.8000000000000004E-2</v>
      </c>
      <c r="M37" s="112">
        <v>8.0600000000000005E-2</v>
      </c>
      <c r="N37" s="112">
        <v>7.17E-2</v>
      </c>
      <c r="O37" s="112">
        <v>7.1199999999999999E-2</v>
      </c>
      <c r="P37" s="112">
        <v>6.5700000000000008E-2</v>
      </c>
      <c r="Q37" s="112">
        <v>6.1799999999999994E-2</v>
      </c>
      <c r="R37" s="112">
        <v>5.7800000000000004E-2</v>
      </c>
      <c r="S37" s="112">
        <v>4.82E-2</v>
      </c>
      <c r="T37" s="112">
        <v>4.8499999999999995E-2</v>
      </c>
      <c r="U37" s="112">
        <v>3.9199999999999999E-2</v>
      </c>
      <c r="V37" s="112">
        <v>3.6600000000000001E-2</v>
      </c>
      <c r="W37" s="112">
        <v>2.7000000000000003E-2</v>
      </c>
      <c r="X37" s="112">
        <v>1.1757532873499701E-2</v>
      </c>
      <c r="Y37" s="112">
        <v>2.88704889912859E-2</v>
      </c>
      <c r="Z37" s="112">
        <v>1.0004187444241501E-2</v>
      </c>
      <c r="AA37" s="112">
        <v>2.0561496296280599E-2</v>
      </c>
      <c r="AB37" s="112">
        <v>6.3423119378121498E-3</v>
      </c>
      <c r="AC37" s="112">
        <v>2.2233232427164899E-2</v>
      </c>
      <c r="AD37" s="112">
        <v>6.2350761916855199E-3</v>
      </c>
      <c r="AE37" s="112">
        <v>2.2491785666655401E-2</v>
      </c>
      <c r="AF37" s="112">
        <v>6.0446355279505804E-3</v>
      </c>
      <c r="AG37" s="112">
        <v>1.3787889995323E-2</v>
      </c>
      <c r="AH37" s="112">
        <v>5.90107909827659E-3</v>
      </c>
      <c r="AI37" s="112">
        <v>8.5397381512732195E-3</v>
      </c>
      <c r="AJ37" s="112">
        <v>8.1177570574762405E-3</v>
      </c>
      <c r="AK37" s="112">
        <v>9.0911678704069E-3</v>
      </c>
      <c r="AL37" s="112">
        <v>4.3142570333255499E-3</v>
      </c>
      <c r="AM37" s="112">
        <v>8.7032599165696792E-3</v>
      </c>
      <c r="AN37" s="112">
        <v>5.5892950362626198E-3</v>
      </c>
      <c r="AO37" s="112">
        <v>6.1537262305847501E-3</v>
      </c>
      <c r="AP37" s="112">
        <v>8.55947605595022E-3</v>
      </c>
      <c r="AQ37" s="112">
        <v>5.0533021525610402E-3</v>
      </c>
      <c r="AR37" s="112">
        <v>5.2383580995295801E-3</v>
      </c>
      <c r="AS37" s="112">
        <v>6.3077199412164397E-3</v>
      </c>
      <c r="AT37" s="112">
        <v>5.0229852977736302E-3</v>
      </c>
      <c r="AU37" s="112">
        <v>4.4414560259817496E-3</v>
      </c>
      <c r="AV37" s="112">
        <v>7.2073797054923701E-3</v>
      </c>
      <c r="AW37" s="112">
        <v>3.9041833706577101E-3</v>
      </c>
      <c r="AX37" s="112">
        <v>4.43298173063102E-3</v>
      </c>
      <c r="AY37" s="112">
        <v>6.3553004916969396E-3</v>
      </c>
      <c r="AZ37" s="112">
        <v>3.9078869478791399E-3</v>
      </c>
      <c r="BA37" s="112">
        <v>4.8014532314884497E-3</v>
      </c>
      <c r="BB37" s="112">
        <v>5.8308236709436597E-3</v>
      </c>
      <c r="BC37" s="112">
        <v>7.05390446553878E-3</v>
      </c>
      <c r="BD37" s="112">
        <v>3.3377106265660701E-3</v>
      </c>
      <c r="BE37" s="112">
        <v>7.06472673267961E-3</v>
      </c>
      <c r="BF37" s="112">
        <v>5.8544485995785604E-3</v>
      </c>
      <c r="BG37" s="112">
        <v>6.9648053744235999E-3</v>
      </c>
      <c r="BH37" s="112">
        <v>5.8527088462269096E-3</v>
      </c>
      <c r="BI37" s="112">
        <v>3.8412041187268898E-3</v>
      </c>
      <c r="BJ37" s="112">
        <v>5.58610554732176E-3</v>
      </c>
      <c r="BK37" s="112">
        <v>5.33776363833742E-3</v>
      </c>
      <c r="BL37" s="112">
        <v>4.9748315699946104E-3</v>
      </c>
      <c r="BM37" s="112">
        <v>6.7374337310528E-3</v>
      </c>
      <c r="BN37" s="112">
        <v>6.6694867706332296E-3</v>
      </c>
      <c r="BO37" s="112">
        <v>7.8466001739643295E-3</v>
      </c>
      <c r="BP37" s="112">
        <v>4.7162740143246104E-3</v>
      </c>
      <c r="BQ37" s="112">
        <v>5.4093873262405301E-3</v>
      </c>
      <c r="BR37" s="112">
        <v>4.9132343473609697E-3</v>
      </c>
      <c r="BS37" s="112">
        <v>3.3188868542005298E-3</v>
      </c>
      <c r="BT37" s="112">
        <v>6.3434294356322701E-3</v>
      </c>
      <c r="BU37" s="112">
        <v>6.6998319818542297E-3</v>
      </c>
      <c r="BV37" s="113">
        <v>4.9251362181192198E-3</v>
      </c>
    </row>
    <row r="38" spans="2:74" x14ac:dyDescent="0.2">
      <c r="B38" s="144"/>
      <c r="C38" s="111">
        <v>58</v>
      </c>
      <c r="D38" s="123">
        <v>7.9287643815144915E-2</v>
      </c>
      <c r="E38" s="112">
        <v>8.1204156702552696E-2</v>
      </c>
      <c r="F38" s="112">
        <v>8.0092175080418465E-2</v>
      </c>
      <c r="G38" s="112">
        <v>7.2248569749365568E-2</v>
      </c>
      <c r="H38" s="112">
        <v>9.11E-2</v>
      </c>
      <c r="I38" s="112">
        <v>0.1</v>
      </c>
      <c r="J38" s="112">
        <v>0.10980000000000001</v>
      </c>
      <c r="K38" s="112">
        <v>0.11550000000000001</v>
      </c>
      <c r="L38" s="112">
        <v>0.1174</v>
      </c>
      <c r="M38" s="112">
        <v>0.10730000000000001</v>
      </c>
      <c r="N38" s="112">
        <v>9.5299999999999996E-2</v>
      </c>
      <c r="O38" s="112">
        <v>7.6200000000000004E-2</v>
      </c>
      <c r="P38" s="112">
        <v>7.3499999999999996E-2</v>
      </c>
      <c r="Q38" s="112">
        <v>7.4700000000000003E-2</v>
      </c>
      <c r="R38" s="112">
        <v>6.7799999999999999E-2</v>
      </c>
      <c r="S38" s="112">
        <v>6.7099999999999993E-2</v>
      </c>
      <c r="T38" s="112">
        <v>6.1399999999999996E-2</v>
      </c>
      <c r="U38" s="112">
        <v>5.9000000000000004E-2</v>
      </c>
      <c r="V38" s="112">
        <v>4.87E-2</v>
      </c>
      <c r="W38" s="112">
        <v>4.5599999999999995E-2</v>
      </c>
      <c r="X38" s="112">
        <v>3.8988281144837697E-2</v>
      </c>
      <c r="Y38" s="112">
        <v>1.5685944640739399E-2</v>
      </c>
      <c r="Z38" s="112">
        <v>3.2219255476701097E-2</v>
      </c>
      <c r="AA38" s="112">
        <v>1.35243578628781E-2</v>
      </c>
      <c r="AB38" s="112">
        <v>2.2115232459805699E-2</v>
      </c>
      <c r="AC38" s="112">
        <v>6.9233152289163002E-3</v>
      </c>
      <c r="AD38" s="112">
        <v>2.3635834953769599E-2</v>
      </c>
      <c r="AE38" s="112">
        <v>8.1769491860127306E-3</v>
      </c>
      <c r="AF38" s="112">
        <v>2.3394204775834499E-2</v>
      </c>
      <c r="AG38" s="112">
        <v>6.8384340060647702E-3</v>
      </c>
      <c r="AH38" s="112">
        <v>1.3787889995323E-2</v>
      </c>
      <c r="AI38" s="112">
        <v>5.90107909827659E-3</v>
      </c>
      <c r="AJ38" s="112">
        <v>8.4570301955658803E-3</v>
      </c>
      <c r="AK38" s="112">
        <v>8.1177570574762405E-3</v>
      </c>
      <c r="AL38" s="112">
        <v>8.6808423114187894E-3</v>
      </c>
      <c r="AM38" s="112">
        <v>4.3142570333255499E-3</v>
      </c>
      <c r="AN38" s="112">
        <v>8.7032599165696792E-3</v>
      </c>
      <c r="AO38" s="112">
        <v>5.5892950362626198E-3</v>
      </c>
      <c r="AP38" s="112">
        <v>6.1537262305847501E-3</v>
      </c>
      <c r="AQ38" s="112">
        <v>8.55947605595022E-3</v>
      </c>
      <c r="AR38" s="112">
        <v>5.54115552344001E-3</v>
      </c>
      <c r="AS38" s="112">
        <v>5.2383580995295801E-3</v>
      </c>
      <c r="AT38" s="112">
        <v>6.3077199412164397E-3</v>
      </c>
      <c r="AU38" s="112">
        <v>5.0229852977736302E-3</v>
      </c>
      <c r="AV38" s="112">
        <v>4.4414560259817496E-3</v>
      </c>
      <c r="AW38" s="112">
        <v>7.2073797054923701E-3</v>
      </c>
      <c r="AX38" s="112">
        <v>3.9041833706577101E-3</v>
      </c>
      <c r="AY38" s="112">
        <v>4.43298173063102E-3</v>
      </c>
      <c r="AZ38" s="112">
        <v>6.3553004916969396E-3</v>
      </c>
      <c r="BA38" s="112">
        <v>3.9078869478791399E-3</v>
      </c>
      <c r="BB38" s="112">
        <v>4.8014532314884497E-3</v>
      </c>
      <c r="BC38" s="112">
        <v>5.8308236709436597E-3</v>
      </c>
      <c r="BD38" s="112">
        <v>7.05390446553878E-3</v>
      </c>
      <c r="BE38" s="112">
        <v>3.3377106265660701E-3</v>
      </c>
      <c r="BF38" s="112">
        <v>6.9694522991383999E-3</v>
      </c>
      <c r="BG38" s="112">
        <v>5.8544485995785604E-3</v>
      </c>
      <c r="BH38" s="112">
        <v>6.5170214194333999E-3</v>
      </c>
      <c r="BI38" s="112">
        <v>5.8527088462269096E-3</v>
      </c>
      <c r="BJ38" s="112">
        <v>3.3412481462548301E-3</v>
      </c>
      <c r="BK38" s="112">
        <v>5.58610554732176E-3</v>
      </c>
      <c r="BL38" s="112">
        <v>5.33776363833742E-3</v>
      </c>
      <c r="BM38" s="112">
        <v>4.9748315699946104E-3</v>
      </c>
      <c r="BN38" s="112">
        <v>6.7374337310528E-3</v>
      </c>
      <c r="BO38" s="112">
        <v>6.6694867706332296E-3</v>
      </c>
      <c r="BP38" s="112">
        <v>7.8466001739643295E-3</v>
      </c>
      <c r="BQ38" s="112">
        <v>4.7578618397462599E-3</v>
      </c>
      <c r="BR38" s="112">
        <v>5.4093873262405301E-3</v>
      </c>
      <c r="BS38" s="112">
        <v>4.9132343473609697E-3</v>
      </c>
      <c r="BT38" s="112">
        <v>3.3188868542005298E-3</v>
      </c>
      <c r="BU38" s="112">
        <v>6.3434294356322701E-3</v>
      </c>
      <c r="BV38" s="113">
        <v>6.6998319818542297E-3</v>
      </c>
    </row>
    <row r="39" spans="2:74" x14ac:dyDescent="0.2">
      <c r="B39" s="144"/>
      <c r="C39" s="111">
        <v>59</v>
      </c>
      <c r="D39" s="123">
        <v>8.5045130552660317E-2</v>
      </c>
      <c r="E39" s="112">
        <v>8.3930067262611679E-2</v>
      </c>
      <c r="F39" s="112">
        <v>8.617662163258126E-2</v>
      </c>
      <c r="G39" s="112">
        <v>8.6099384269562929E-2</v>
      </c>
      <c r="H39" s="112">
        <v>9.2499999999999999E-2</v>
      </c>
      <c r="I39" s="112">
        <v>0.1079</v>
      </c>
      <c r="J39" s="112">
        <v>0.1211</v>
      </c>
      <c r="K39" s="112">
        <v>0.13200000000000001</v>
      </c>
      <c r="L39" s="112">
        <v>0.13930000000000001</v>
      </c>
      <c r="M39" s="112">
        <v>0.1303</v>
      </c>
      <c r="N39" s="112">
        <v>0.12279999999999999</v>
      </c>
      <c r="O39" s="112">
        <v>0.11169999999999999</v>
      </c>
      <c r="P39" s="112">
        <v>8.8900000000000007E-2</v>
      </c>
      <c r="Q39" s="112">
        <v>8.3400000000000002E-2</v>
      </c>
      <c r="R39" s="112">
        <v>8.3400000000000002E-2</v>
      </c>
      <c r="S39" s="112">
        <v>7.7899999999999997E-2</v>
      </c>
      <c r="T39" s="112">
        <v>7.6399999999999996E-2</v>
      </c>
      <c r="U39" s="112">
        <v>7.0699999999999999E-2</v>
      </c>
      <c r="V39" s="112">
        <v>6.5199999999999994E-2</v>
      </c>
      <c r="W39" s="112">
        <v>5.7000000000000002E-2</v>
      </c>
      <c r="X39" s="112">
        <v>3.7159033700402098E-2</v>
      </c>
      <c r="Y39" s="112">
        <v>4.3905955119403803E-2</v>
      </c>
      <c r="Z39" s="112">
        <v>2.06508352762651E-2</v>
      </c>
      <c r="AA39" s="112">
        <v>3.6004765295408601E-2</v>
      </c>
      <c r="AB39" s="112">
        <v>1.6323380628322299E-2</v>
      </c>
      <c r="AC39" s="112">
        <v>2.5303986860114001E-2</v>
      </c>
      <c r="AD39" s="112">
        <v>9.1021317175514205E-3</v>
      </c>
      <c r="AE39" s="112">
        <v>2.5443084692304298E-2</v>
      </c>
      <c r="AF39" s="112">
        <v>8.9641444164502895E-3</v>
      </c>
      <c r="AG39" s="112">
        <v>2.5181968883824499E-2</v>
      </c>
      <c r="AH39" s="112">
        <v>8.4685390791489294E-3</v>
      </c>
      <c r="AI39" s="112">
        <v>1.6490273711767301E-2</v>
      </c>
      <c r="AJ39" s="112">
        <v>7.8200515128444507E-3</v>
      </c>
      <c r="AK39" s="112">
        <v>9.2588297530719395E-3</v>
      </c>
      <c r="AL39" s="112">
        <v>9.4398956078948493E-3</v>
      </c>
      <c r="AM39" s="112">
        <v>9.5799509966834305E-3</v>
      </c>
      <c r="AN39" s="112">
        <v>4.72855166120333E-3</v>
      </c>
      <c r="AO39" s="112">
        <v>1.10164064364827E-2</v>
      </c>
      <c r="AP39" s="112">
        <v>6.3504895245744004E-3</v>
      </c>
      <c r="AQ39" s="112">
        <v>6.59000913366264E-3</v>
      </c>
      <c r="AR39" s="112">
        <v>8.55947605595022E-3</v>
      </c>
      <c r="AS39" s="112">
        <v>6.4370723722550101E-3</v>
      </c>
      <c r="AT39" s="112">
        <v>5.3212123129126798E-3</v>
      </c>
      <c r="AU39" s="112">
        <v>6.3077199412164397E-3</v>
      </c>
      <c r="AV39" s="112">
        <v>5.0229852977736302E-3</v>
      </c>
      <c r="AW39" s="112">
        <v>5.1254874087007397E-3</v>
      </c>
      <c r="AX39" s="112">
        <v>7.2876469863666698E-3</v>
      </c>
      <c r="AY39" s="112">
        <v>4.3918185328649098E-3</v>
      </c>
      <c r="AZ39" s="112">
        <v>5.8495851755213397E-3</v>
      </c>
      <c r="BA39" s="112">
        <v>6.8650308444415603E-3</v>
      </c>
      <c r="BB39" s="112">
        <v>4.0745478623802397E-3</v>
      </c>
      <c r="BC39" s="112">
        <v>5.2208321447872698E-3</v>
      </c>
      <c r="BD39" s="112">
        <v>6.2688030487314996E-3</v>
      </c>
      <c r="BE39" s="112">
        <v>7.4034149714424799E-3</v>
      </c>
      <c r="BF39" s="112">
        <v>3.3377106265660701E-3</v>
      </c>
      <c r="BG39" s="112">
        <v>7.0654046095319101E-3</v>
      </c>
      <c r="BH39" s="112">
        <v>5.9498216916118001E-3</v>
      </c>
      <c r="BI39" s="112">
        <v>7.56181425457721E-3</v>
      </c>
      <c r="BJ39" s="112">
        <v>6.3049680703232596E-3</v>
      </c>
      <c r="BK39" s="112">
        <v>3.9709845816004001E-3</v>
      </c>
      <c r="BL39" s="112">
        <v>5.8030313932578501E-3</v>
      </c>
      <c r="BM39" s="112">
        <v>5.9828890972408203E-3</v>
      </c>
      <c r="BN39" s="112">
        <v>4.9748315699946104E-3</v>
      </c>
      <c r="BO39" s="112">
        <v>7.2892669406865998E-3</v>
      </c>
      <c r="BP39" s="112">
        <v>8.3122528145809504E-3</v>
      </c>
      <c r="BQ39" s="112">
        <v>8.3417271636622003E-3</v>
      </c>
      <c r="BR39" s="112">
        <v>5.2508921331482399E-3</v>
      </c>
      <c r="BS39" s="112">
        <v>6.6356375198598997E-3</v>
      </c>
      <c r="BT39" s="112">
        <v>7.2269942527658001E-3</v>
      </c>
      <c r="BU39" s="112">
        <v>3.82270418364823E-3</v>
      </c>
      <c r="BV39" s="113">
        <v>7.0918134803351299E-3</v>
      </c>
    </row>
    <row r="40" spans="2:74" x14ac:dyDescent="0.2">
      <c r="B40" s="144"/>
      <c r="C40" s="111">
        <v>60</v>
      </c>
      <c r="D40" s="123">
        <v>0.56545884982100547</v>
      </c>
      <c r="E40" s="112">
        <v>0.57114084701613399</v>
      </c>
      <c r="F40" s="112">
        <v>0.58417110156199548</v>
      </c>
      <c r="G40" s="112">
        <v>0.57847264808869037</v>
      </c>
      <c r="H40" s="112">
        <v>0.57689999999999997</v>
      </c>
      <c r="I40" s="112">
        <v>0.57779999999999998</v>
      </c>
      <c r="J40" s="112">
        <v>0.59810000000000008</v>
      </c>
      <c r="K40" s="112">
        <v>0.60450000000000004</v>
      </c>
      <c r="L40" s="112">
        <v>0.60650000000000004</v>
      </c>
      <c r="M40" s="112">
        <v>0.59399999999999997</v>
      </c>
      <c r="N40" s="112">
        <v>0.59240000000000004</v>
      </c>
      <c r="O40" s="112">
        <v>0.43700000000000006</v>
      </c>
      <c r="P40" s="112">
        <v>0.22789999999999999</v>
      </c>
      <c r="Q40" s="112">
        <v>0.20519999999999999</v>
      </c>
      <c r="R40" s="112">
        <v>0.19670000000000001</v>
      </c>
      <c r="S40" s="112">
        <v>0.19390000000000002</v>
      </c>
      <c r="T40" s="112">
        <v>0.18129999999999999</v>
      </c>
      <c r="U40" s="112">
        <v>0.18100000000000002</v>
      </c>
      <c r="V40" s="112">
        <v>0.16850000000000001</v>
      </c>
      <c r="W40" s="112">
        <v>0.15109999999999998</v>
      </c>
      <c r="X40" s="112">
        <v>0.13134810475754</v>
      </c>
      <c r="Y40" s="112">
        <v>0.10405144381091801</v>
      </c>
      <c r="Z40" s="112">
        <v>9.0246297612760207E-2</v>
      </c>
      <c r="AA40" s="112">
        <v>5.9246302365472001E-2</v>
      </c>
      <c r="AB40" s="112">
        <v>5.5696846649950997E-2</v>
      </c>
      <c r="AC40" s="112">
        <v>2.8925955444137098E-2</v>
      </c>
      <c r="AD40" s="112">
        <v>3.6555705222925401E-2</v>
      </c>
      <c r="AE40" s="112">
        <v>2.1131547510657302E-2</v>
      </c>
      <c r="AF40" s="112">
        <v>3.0241825119654502E-2</v>
      </c>
      <c r="AG40" s="112">
        <v>1.4383593764248401E-2</v>
      </c>
      <c r="AH40" s="112">
        <v>2.9690807781283801E-2</v>
      </c>
      <c r="AI40" s="112">
        <v>1.08941534910529E-2</v>
      </c>
      <c r="AJ40" s="112">
        <v>2.1319433268464701E-2</v>
      </c>
      <c r="AK40" s="112">
        <v>1.09697785458723E-2</v>
      </c>
      <c r="AL40" s="112">
        <v>1.25422295173119E-2</v>
      </c>
      <c r="AM40" s="112">
        <v>1.2838730262400001E-2</v>
      </c>
      <c r="AN40" s="112">
        <v>1.0475463541771901E-2</v>
      </c>
      <c r="AO40" s="112">
        <v>5.6241354657176404E-3</v>
      </c>
      <c r="AP40" s="112">
        <v>1.47176711427493E-2</v>
      </c>
      <c r="AQ40" s="112">
        <v>9.3962165792851396E-3</v>
      </c>
      <c r="AR40" s="112">
        <v>8.9197587416048208E-3</v>
      </c>
      <c r="AS40" s="112">
        <v>1.17822371538645E-2</v>
      </c>
      <c r="AT40" s="112">
        <v>9.5235275308721504E-3</v>
      </c>
      <c r="AU40" s="112">
        <v>8.4192881740890405E-3</v>
      </c>
      <c r="AV40" s="112">
        <v>7.5569645160149697E-3</v>
      </c>
      <c r="AW40" s="112">
        <v>8.8414455823772505E-3</v>
      </c>
      <c r="AX40" s="112">
        <v>9.2698021628712501E-3</v>
      </c>
      <c r="AY40" s="112">
        <v>1.10079235490089E-2</v>
      </c>
      <c r="AZ40" s="112">
        <v>8.1762882303817192E-3</v>
      </c>
      <c r="BA40" s="112">
        <v>7.5244418317587701E-3</v>
      </c>
      <c r="BB40" s="112">
        <v>8.2118866797422797E-3</v>
      </c>
      <c r="BC40" s="112">
        <v>5.8323150469724496E-3</v>
      </c>
      <c r="BD40" s="112">
        <v>7.74035312685917E-3</v>
      </c>
      <c r="BE40" s="112">
        <v>8.3165960725054694E-3</v>
      </c>
      <c r="BF40" s="112">
        <v>8.3990082782955701E-3</v>
      </c>
      <c r="BG40" s="112">
        <v>7.5116831032887403E-3</v>
      </c>
      <c r="BH40" s="112">
        <v>8.2873857414539499E-3</v>
      </c>
      <c r="BI40" s="112">
        <v>9.7654995464523404E-3</v>
      </c>
      <c r="BJ40" s="112">
        <v>1.21389852077419E-2</v>
      </c>
      <c r="BK40" s="112">
        <v>8.5841024175647204E-3</v>
      </c>
      <c r="BL40" s="112">
        <v>8.2406999895943706E-3</v>
      </c>
      <c r="BM40" s="112">
        <v>1.22636988924603E-2</v>
      </c>
      <c r="BN40" s="112">
        <v>1.11726876545111E-2</v>
      </c>
      <c r="BO40" s="112">
        <v>8.98602286854276E-3</v>
      </c>
      <c r="BP40" s="112">
        <v>1.1405794022327701E-2</v>
      </c>
      <c r="BQ40" s="112">
        <v>1.2057807746069E-2</v>
      </c>
      <c r="BR40" s="112">
        <v>1.05722093449619E-2</v>
      </c>
      <c r="BS40" s="112">
        <v>9.7638559526218496E-3</v>
      </c>
      <c r="BT40" s="112">
        <v>1.1606805543483501E-2</v>
      </c>
      <c r="BU40" s="112">
        <v>1.0065851411549901E-2</v>
      </c>
      <c r="BV40" s="113">
        <v>9.4840516242943804E-3</v>
      </c>
    </row>
    <row r="41" spans="2:74" x14ac:dyDescent="0.2">
      <c r="B41" s="144"/>
      <c r="C41" s="111">
        <v>61</v>
      </c>
      <c r="D41" s="123">
        <v>0.64868268633698667</v>
      </c>
      <c r="E41" s="112">
        <v>0.63457469319982573</v>
      </c>
      <c r="F41" s="112">
        <v>0.641979844088581</v>
      </c>
      <c r="G41" s="112">
        <v>0.64677416813002997</v>
      </c>
      <c r="H41" s="112">
        <v>0.67669999999999997</v>
      </c>
      <c r="I41" s="112">
        <v>0.6653</v>
      </c>
      <c r="J41" s="112">
        <v>0.67379999999999995</v>
      </c>
      <c r="K41" s="112">
        <v>0.69840000000000002</v>
      </c>
      <c r="L41" s="112">
        <v>0.71900000000000008</v>
      </c>
      <c r="M41" s="112">
        <v>0.72459999999999991</v>
      </c>
      <c r="N41" s="112">
        <v>0.71790000000000009</v>
      </c>
      <c r="O41" s="112">
        <v>0.70310000000000006</v>
      </c>
      <c r="P41" s="112">
        <v>0.68340000000000001</v>
      </c>
      <c r="Q41" s="112">
        <v>0.63139999999999996</v>
      </c>
      <c r="R41" s="112">
        <v>0.51979999999999993</v>
      </c>
      <c r="S41" s="112">
        <v>0.34499999999999997</v>
      </c>
      <c r="T41" s="112">
        <v>0.24670000000000003</v>
      </c>
      <c r="U41" s="112">
        <v>0.24640000000000001</v>
      </c>
      <c r="V41" s="112">
        <v>0.248</v>
      </c>
      <c r="W41" s="112">
        <v>0.2268</v>
      </c>
      <c r="X41" s="112">
        <v>0.205672033633129</v>
      </c>
      <c r="Y41" s="112">
        <v>0.171762237342059</v>
      </c>
      <c r="Z41" s="112">
        <v>0.14395001808524299</v>
      </c>
      <c r="AA41" s="112">
        <v>0.126128552885162</v>
      </c>
      <c r="AB41" s="112">
        <v>9.5711740572857695E-2</v>
      </c>
      <c r="AC41" s="112">
        <v>9.0402684012271695E-2</v>
      </c>
      <c r="AD41" s="112">
        <v>5.46315524865758E-2</v>
      </c>
      <c r="AE41" s="112">
        <v>5.7761893222766897E-2</v>
      </c>
      <c r="AF41" s="112">
        <v>4.02293765178788E-2</v>
      </c>
      <c r="AG41" s="112">
        <v>4.5074422810743101E-2</v>
      </c>
      <c r="AH41" s="112">
        <v>2.4476794807575301E-2</v>
      </c>
      <c r="AI41" s="112">
        <v>3.64037212157182E-2</v>
      </c>
      <c r="AJ41" s="112">
        <v>1.7950927074387502E-2</v>
      </c>
      <c r="AK41" s="112">
        <v>2.5622563386690798E-2</v>
      </c>
      <c r="AL41" s="112">
        <v>1.8792407189552201E-2</v>
      </c>
      <c r="AM41" s="112">
        <v>1.5870105843606801E-2</v>
      </c>
      <c r="AN41" s="112">
        <v>1.60949870529454E-2</v>
      </c>
      <c r="AO41" s="112">
        <v>1.52364585600549E-2</v>
      </c>
      <c r="AP41" s="112">
        <v>1.22490540062961E-2</v>
      </c>
      <c r="AQ41" s="112">
        <v>2.0090670728741902E-2</v>
      </c>
      <c r="AR41" s="112">
        <v>1.47108010290702E-2</v>
      </c>
      <c r="AS41" s="112">
        <v>1.3161864672613001E-2</v>
      </c>
      <c r="AT41" s="112">
        <v>1.4989405578641601E-2</v>
      </c>
      <c r="AU41" s="112">
        <v>1.5927974512835799E-2</v>
      </c>
      <c r="AV41" s="112">
        <v>1.23654340462505E-2</v>
      </c>
      <c r="AW41" s="112">
        <v>1.25466925503198E-2</v>
      </c>
      <c r="AX41" s="112">
        <v>1.0522654436632899E-2</v>
      </c>
      <c r="AY41" s="112">
        <v>1.42562840761945E-2</v>
      </c>
      <c r="AZ41" s="112">
        <v>1.5123856138505601E-2</v>
      </c>
      <c r="BA41" s="112">
        <v>1.2395516491634499E-2</v>
      </c>
      <c r="BB41" s="112">
        <v>1.3417018053287299E-2</v>
      </c>
      <c r="BC41" s="112">
        <v>1.1057924942974201E-2</v>
      </c>
      <c r="BD41" s="112">
        <v>9.3923127056693406E-3</v>
      </c>
      <c r="BE41" s="112">
        <v>1.1283247003824499E-2</v>
      </c>
      <c r="BF41" s="112">
        <v>1.2975585475250901E-2</v>
      </c>
      <c r="BG41" s="112">
        <v>1.3835997482162601E-2</v>
      </c>
      <c r="BH41" s="112">
        <v>1.24725687385008E-2</v>
      </c>
      <c r="BI41" s="112">
        <v>1.0724359367376901E-2</v>
      </c>
      <c r="BJ41" s="112">
        <v>1.1703384396567399E-2</v>
      </c>
      <c r="BK41" s="112">
        <v>1.4738323778461E-2</v>
      </c>
      <c r="BL41" s="112">
        <v>1.1845763134289301E-2</v>
      </c>
      <c r="BM41" s="112">
        <v>1.25871042221159E-2</v>
      </c>
      <c r="BN41" s="112">
        <v>1.71186478080015E-2</v>
      </c>
      <c r="BO41" s="112">
        <v>1.6133686778055701E-2</v>
      </c>
      <c r="BP41" s="112">
        <v>1.4117716601955099E-2</v>
      </c>
      <c r="BQ41" s="112">
        <v>1.7821336814549098E-2</v>
      </c>
      <c r="BR41" s="112">
        <v>1.6677513959198399E-2</v>
      </c>
      <c r="BS41" s="112">
        <v>1.52421943968308E-2</v>
      </c>
      <c r="BT41" s="112">
        <v>1.8283326734654499E-2</v>
      </c>
      <c r="BU41" s="112">
        <v>1.9300883043968001E-2</v>
      </c>
      <c r="BV41" s="113">
        <v>1.4725557962880401E-2</v>
      </c>
    </row>
    <row r="42" spans="2:74" x14ac:dyDescent="0.2">
      <c r="B42" s="144"/>
      <c r="C42" s="111">
        <v>62</v>
      </c>
      <c r="D42" s="123">
        <v>0.66827461141731925</v>
      </c>
      <c r="E42" s="112">
        <v>0.67789813986760494</v>
      </c>
      <c r="F42" s="112">
        <v>0.6662681705692276</v>
      </c>
      <c r="G42" s="112">
        <v>0.67603272630666988</v>
      </c>
      <c r="H42" s="112">
        <v>0.68379999999999996</v>
      </c>
      <c r="I42" s="112">
        <v>0.70290000000000008</v>
      </c>
      <c r="J42" s="112">
        <v>0.69279999999999997</v>
      </c>
      <c r="K42" s="112">
        <v>0.70829999999999993</v>
      </c>
      <c r="L42" s="112">
        <v>0.73930000000000007</v>
      </c>
      <c r="M42" s="112">
        <v>0.75470000000000004</v>
      </c>
      <c r="N42" s="112">
        <v>0.76340000000000008</v>
      </c>
      <c r="O42" s="112">
        <v>0.74450000000000005</v>
      </c>
      <c r="P42" s="112">
        <v>0.73450000000000004</v>
      </c>
      <c r="Q42" s="112">
        <v>0.71709999999999996</v>
      </c>
      <c r="R42" s="112">
        <v>0.69550000000000001</v>
      </c>
      <c r="S42" s="112">
        <v>0.69739999999999991</v>
      </c>
      <c r="T42" s="112">
        <v>0.6520999999999999</v>
      </c>
      <c r="U42" s="112">
        <v>0.61240000000000006</v>
      </c>
      <c r="V42" s="112">
        <v>0.61250000000000004</v>
      </c>
      <c r="W42" s="112">
        <v>0.60170000000000001</v>
      </c>
      <c r="X42" s="112">
        <v>0.65136972823449601</v>
      </c>
      <c r="Y42" s="112">
        <v>0.65599297737126905</v>
      </c>
      <c r="Z42" s="112">
        <v>0.64517215183302501</v>
      </c>
      <c r="AA42" s="112">
        <v>0.55339655822421696</v>
      </c>
      <c r="AB42" s="112">
        <v>0.434197175385649</v>
      </c>
      <c r="AC42" s="112">
        <v>0.35531009956612902</v>
      </c>
      <c r="AD42" s="112">
        <v>0.27417377786730102</v>
      </c>
      <c r="AE42" s="112">
        <v>0.25133130765841999</v>
      </c>
      <c r="AF42" s="112">
        <v>0.23214187444753101</v>
      </c>
      <c r="AG42" s="112">
        <v>0.23931217241161601</v>
      </c>
      <c r="AH42" s="112">
        <v>0.241410757943119</v>
      </c>
      <c r="AI42" s="112">
        <v>0.23812834934890201</v>
      </c>
      <c r="AJ42" s="112">
        <v>0.23838900603176</v>
      </c>
      <c r="AK42" s="112">
        <v>0.22326222415701699</v>
      </c>
      <c r="AL42" s="112">
        <v>0.225417708184213</v>
      </c>
      <c r="AM42" s="112">
        <v>0.212536926445557</v>
      </c>
      <c r="AN42" s="112">
        <v>0.20295818774146501</v>
      </c>
      <c r="AO42" s="112">
        <v>0.208307205146404</v>
      </c>
      <c r="AP42" s="112">
        <v>0.19044018061714599</v>
      </c>
      <c r="AQ42" s="112">
        <v>0.20279387735750601</v>
      </c>
      <c r="AR42" s="112">
        <v>0.20968954303423901</v>
      </c>
      <c r="AS42" s="112">
        <v>0.21067847682513099</v>
      </c>
      <c r="AT42" s="112">
        <v>0.208148856899038</v>
      </c>
      <c r="AU42" s="112">
        <v>0.20822001249515701</v>
      </c>
      <c r="AV42" s="112">
        <v>0.21975112889487</v>
      </c>
      <c r="AW42" s="112">
        <v>0.21776324255495499</v>
      </c>
      <c r="AX42" s="112">
        <v>0.21522369436535499</v>
      </c>
      <c r="AY42" s="112">
        <v>0.21323456675591199</v>
      </c>
      <c r="AZ42" s="112">
        <v>0.19993767789080399</v>
      </c>
      <c r="BA42" s="112">
        <v>0.20951160716749201</v>
      </c>
      <c r="BB42" s="112">
        <v>0.21033530018209101</v>
      </c>
      <c r="BC42" s="112">
        <v>0.20423066259199399</v>
      </c>
      <c r="BD42" s="112">
        <v>0.20910919598534899</v>
      </c>
      <c r="BE42" s="112">
        <v>0.20206982784010899</v>
      </c>
      <c r="BF42" s="112">
        <v>0.20560733770380599</v>
      </c>
      <c r="BG42" s="112">
        <v>0.205279347815987</v>
      </c>
      <c r="BH42" s="112">
        <v>0.21335772903669301</v>
      </c>
      <c r="BI42" s="112">
        <v>0.210790220828694</v>
      </c>
      <c r="BJ42" s="112">
        <v>0.21188890367351901</v>
      </c>
      <c r="BK42" s="112">
        <v>0.21187423632038499</v>
      </c>
      <c r="BL42" s="112">
        <v>0.213591511438357</v>
      </c>
      <c r="BM42" s="112">
        <v>0.21800638767809399</v>
      </c>
      <c r="BN42" s="112">
        <v>0.22521428745146099</v>
      </c>
      <c r="BO42" s="112">
        <v>0.223286788586674</v>
      </c>
      <c r="BP42" s="112">
        <v>0.21570681252031301</v>
      </c>
      <c r="BQ42" s="112">
        <v>0.21905491020991399</v>
      </c>
      <c r="BR42" s="112">
        <v>0.23450197156987099</v>
      </c>
      <c r="BS42" s="112">
        <v>0.217804414567416</v>
      </c>
      <c r="BT42" s="112">
        <v>0.22909738971809501</v>
      </c>
      <c r="BU42" s="112">
        <v>0.23262385034637301</v>
      </c>
      <c r="BV42" s="113">
        <v>0.235905485824182</v>
      </c>
    </row>
    <row r="43" spans="2:74" x14ac:dyDescent="0.2">
      <c r="B43" s="144"/>
      <c r="C43" s="111">
        <v>63</v>
      </c>
      <c r="D43" s="123">
        <v>0.68007812490617559</v>
      </c>
      <c r="E43" s="112">
        <v>0.69110019364570408</v>
      </c>
      <c r="F43" s="112">
        <v>0.70089197537949854</v>
      </c>
      <c r="G43" s="112">
        <v>0.68380262940058945</v>
      </c>
      <c r="H43" s="112">
        <v>0.71439999999999992</v>
      </c>
      <c r="I43" s="112">
        <v>0.71060000000000001</v>
      </c>
      <c r="J43" s="112">
        <v>0.73199999999999998</v>
      </c>
      <c r="K43" s="112">
        <v>0.72299999999999998</v>
      </c>
      <c r="L43" s="112">
        <v>0.73849999999999993</v>
      </c>
      <c r="M43" s="112">
        <v>0.76230000000000009</v>
      </c>
      <c r="N43" s="112">
        <v>0.77980000000000005</v>
      </c>
      <c r="O43" s="112">
        <v>0.78849999999999998</v>
      </c>
      <c r="P43" s="112">
        <v>0.76379999999999992</v>
      </c>
      <c r="Q43" s="112">
        <v>0.7631</v>
      </c>
      <c r="R43" s="112">
        <v>0.75120000000000009</v>
      </c>
      <c r="S43" s="112">
        <v>0.73239999999999994</v>
      </c>
      <c r="T43" s="112">
        <v>0.72620000000000007</v>
      </c>
      <c r="U43" s="112">
        <v>0.71930000000000005</v>
      </c>
      <c r="V43" s="112">
        <v>0.72439999999999993</v>
      </c>
      <c r="W43" s="112">
        <v>0.72099999999999997</v>
      </c>
      <c r="X43" s="112">
        <v>0.71608459208398101</v>
      </c>
      <c r="Y43" s="112">
        <v>0.70193604389663999</v>
      </c>
      <c r="Z43" s="112">
        <v>0.71138953447184805</v>
      </c>
      <c r="AA43" s="112">
        <v>0.69388356632686299</v>
      </c>
      <c r="AB43" s="112">
        <v>0.67970153264045496</v>
      </c>
      <c r="AC43" s="112">
        <v>0.65170580596150895</v>
      </c>
      <c r="AD43" s="112">
        <v>0.64326651009269398</v>
      </c>
      <c r="AE43" s="112">
        <v>0.59636783058590503</v>
      </c>
      <c r="AF43" s="112">
        <v>0.50496194545921802</v>
      </c>
      <c r="AG43" s="112">
        <v>0.40762545261734601</v>
      </c>
      <c r="AH43" s="112">
        <v>0.329896381302554</v>
      </c>
      <c r="AI43" s="112">
        <v>0.268335128189996</v>
      </c>
      <c r="AJ43" s="112">
        <v>0.26349237161108602</v>
      </c>
      <c r="AK43" s="112">
        <v>0.263200407732957</v>
      </c>
      <c r="AL43" s="112">
        <v>0.25102700830324698</v>
      </c>
      <c r="AM43" s="112">
        <v>0.24620399484894601</v>
      </c>
      <c r="AN43" s="112">
        <v>0.23686541399975</v>
      </c>
      <c r="AO43" s="112">
        <v>0.22415582095653799</v>
      </c>
      <c r="AP43" s="112">
        <v>0.22795030191018201</v>
      </c>
      <c r="AQ43" s="112">
        <v>0.20744245483476301</v>
      </c>
      <c r="AR43" s="112">
        <v>0.22306677137012501</v>
      </c>
      <c r="AS43" s="112">
        <v>0.23037614138910401</v>
      </c>
      <c r="AT43" s="112">
        <v>0.23167275683392299</v>
      </c>
      <c r="AU43" s="112">
        <v>0.229886713977622</v>
      </c>
      <c r="AV43" s="112">
        <v>0.23902867184333501</v>
      </c>
      <c r="AW43" s="112">
        <v>0.24252000930293899</v>
      </c>
      <c r="AX43" s="112">
        <v>0.24082522196925099</v>
      </c>
      <c r="AY43" s="112">
        <v>0.236738337977909</v>
      </c>
      <c r="AZ43" s="112">
        <v>0.236869819476101</v>
      </c>
      <c r="BA43" s="112">
        <v>0.22264527766462999</v>
      </c>
      <c r="BB43" s="112">
        <v>0.235191560281303</v>
      </c>
      <c r="BC43" s="112">
        <v>0.233068271091252</v>
      </c>
      <c r="BD43" s="112">
        <v>0.23730801784828101</v>
      </c>
      <c r="BE43" s="112">
        <v>0.229577272505573</v>
      </c>
      <c r="BF43" s="112">
        <v>0.22437404970653199</v>
      </c>
      <c r="BG43" s="112">
        <v>0.229537051379513</v>
      </c>
      <c r="BH43" s="112">
        <v>0.23028343993625899</v>
      </c>
      <c r="BI43" s="112">
        <v>0.24215432136946999</v>
      </c>
      <c r="BJ43" s="112">
        <v>0.23708056815874701</v>
      </c>
      <c r="BK43" s="112">
        <v>0.235368915054155</v>
      </c>
      <c r="BL43" s="112">
        <v>0.2433333716843</v>
      </c>
      <c r="BM43" s="112">
        <v>0.240511912783197</v>
      </c>
      <c r="BN43" s="112">
        <v>0.25177140387672198</v>
      </c>
      <c r="BO43" s="112">
        <v>0.257489547313552</v>
      </c>
      <c r="BP43" s="112">
        <v>0.25877078583509999</v>
      </c>
      <c r="BQ43" s="112">
        <v>0.24904973679981601</v>
      </c>
      <c r="BR43" s="112">
        <v>0.24731831099694601</v>
      </c>
      <c r="BS43" s="112">
        <v>0.265802500102165</v>
      </c>
      <c r="BT43" s="112">
        <v>0.25169649913752101</v>
      </c>
      <c r="BU43" s="112">
        <v>0.257946841671298</v>
      </c>
      <c r="BV43" s="113">
        <v>0.26276856806082</v>
      </c>
    </row>
    <row r="44" spans="2:74" x14ac:dyDescent="0.2">
      <c r="B44" s="144"/>
      <c r="C44" s="111">
        <v>64</v>
      </c>
      <c r="D44" s="123">
        <v>0.70166188977855493</v>
      </c>
      <c r="E44" s="112">
        <v>0.69847602550529597</v>
      </c>
      <c r="F44" s="112">
        <v>0.70806013812717983</v>
      </c>
      <c r="G44" s="112">
        <v>0.71874556392594324</v>
      </c>
      <c r="H44" s="112">
        <v>0.7206999999999999</v>
      </c>
      <c r="I44" s="112">
        <v>0.72819999999999996</v>
      </c>
      <c r="J44" s="112">
        <v>0.72389999999999999</v>
      </c>
      <c r="K44" s="112">
        <v>0.745</v>
      </c>
      <c r="L44" s="112">
        <v>0.74879999999999991</v>
      </c>
      <c r="M44" s="112">
        <v>0.7651</v>
      </c>
      <c r="N44" s="112">
        <v>0.78969999999999996</v>
      </c>
      <c r="O44" s="112">
        <v>0.79720000000000002</v>
      </c>
      <c r="P44" s="112">
        <v>0.79709999999999992</v>
      </c>
      <c r="Q44" s="112">
        <v>0.78749999999999998</v>
      </c>
      <c r="R44" s="112">
        <v>0.78769999999999996</v>
      </c>
      <c r="S44" s="112">
        <v>0.77069999999999994</v>
      </c>
      <c r="T44" s="112">
        <v>0.75670000000000004</v>
      </c>
      <c r="U44" s="112">
        <v>0.7551000000000001</v>
      </c>
      <c r="V44" s="112">
        <v>0.75150000000000006</v>
      </c>
      <c r="W44" s="112">
        <v>0.76080000000000003</v>
      </c>
      <c r="X44" s="112">
        <v>0.808933875333814</v>
      </c>
      <c r="Y44" s="112">
        <v>0.75406373363310997</v>
      </c>
      <c r="Z44" s="112">
        <v>0.73458888847959403</v>
      </c>
      <c r="AA44" s="112">
        <v>0.74557383938084898</v>
      </c>
      <c r="AB44" s="112">
        <v>0.73498962279867797</v>
      </c>
      <c r="AC44" s="112">
        <v>0.71550579816244697</v>
      </c>
      <c r="AD44" s="112">
        <v>0.695809733985018</v>
      </c>
      <c r="AE44" s="112">
        <v>0.69389666474835099</v>
      </c>
      <c r="AF44" s="112">
        <v>0.66569875106801701</v>
      </c>
      <c r="AG44" s="112">
        <v>0.64484486676177699</v>
      </c>
      <c r="AH44" s="112">
        <v>0.62526524379854198</v>
      </c>
      <c r="AI44" s="112">
        <v>0.61849765814005597</v>
      </c>
      <c r="AJ44" s="112">
        <v>0.61060428804209199</v>
      </c>
      <c r="AK44" s="112">
        <v>0.59585401261298698</v>
      </c>
      <c r="AL44" s="112">
        <v>0.60062949720799497</v>
      </c>
      <c r="AM44" s="112">
        <v>0.59843815094809305</v>
      </c>
      <c r="AN44" s="112">
        <v>0.56875974172542698</v>
      </c>
      <c r="AO44" s="112">
        <v>0.56902673697191097</v>
      </c>
      <c r="AP44" s="112">
        <v>0.56021309343502601</v>
      </c>
      <c r="AQ44" s="112">
        <v>0.55808796405609695</v>
      </c>
      <c r="AR44" s="112">
        <v>0.54150211889509103</v>
      </c>
      <c r="AS44" s="112">
        <v>0.55419891564543</v>
      </c>
      <c r="AT44" s="112">
        <v>0.54477646707822303</v>
      </c>
      <c r="AU44" s="112">
        <v>0.55814793546139496</v>
      </c>
      <c r="AV44" s="112">
        <v>0.56771992327903897</v>
      </c>
      <c r="AW44" s="112">
        <v>0.56428326315396504</v>
      </c>
      <c r="AX44" s="112">
        <v>0.56915839949988001</v>
      </c>
      <c r="AY44" s="112">
        <v>0.56555921470469905</v>
      </c>
      <c r="AZ44" s="112">
        <v>0.54939816449516798</v>
      </c>
      <c r="BA44" s="112">
        <v>0.55506867270216598</v>
      </c>
      <c r="BB44" s="112">
        <v>0.53529979388500903</v>
      </c>
      <c r="BC44" s="112">
        <v>0.561981634909832</v>
      </c>
      <c r="BD44" s="112">
        <v>0.55480835847152699</v>
      </c>
      <c r="BE44" s="112">
        <v>0.54332744055547999</v>
      </c>
      <c r="BF44" s="112">
        <v>0.54175909582367698</v>
      </c>
      <c r="BG44" s="112">
        <v>0.53672726974685303</v>
      </c>
      <c r="BH44" s="112">
        <v>0.53446166125485195</v>
      </c>
      <c r="BI44" s="112">
        <v>0.521382436947181</v>
      </c>
      <c r="BJ44" s="112">
        <v>0.55618598858502799</v>
      </c>
      <c r="BK44" s="112">
        <v>0.56300296749007095</v>
      </c>
      <c r="BL44" s="112">
        <v>0.55016519001723296</v>
      </c>
      <c r="BM44" s="112">
        <v>0.55499446022851395</v>
      </c>
      <c r="BN44" s="112">
        <v>0.55293693589042403</v>
      </c>
      <c r="BO44" s="112">
        <v>0.56659961691481897</v>
      </c>
      <c r="BP44" s="112">
        <v>0.57108707323364605</v>
      </c>
      <c r="BQ44" s="112">
        <v>0.57538689352844496</v>
      </c>
      <c r="BR44" s="112">
        <v>0.56662474655030903</v>
      </c>
      <c r="BS44" s="112">
        <v>0.55815266898779303</v>
      </c>
      <c r="BT44" s="112">
        <v>0.56115864809287797</v>
      </c>
      <c r="BU44" s="112">
        <v>0.57075701817872704</v>
      </c>
      <c r="BV44" s="113">
        <v>0.57033229587618495</v>
      </c>
    </row>
    <row r="45" spans="2:74" x14ac:dyDescent="0.2">
      <c r="B45" s="144"/>
      <c r="C45" s="111">
        <v>65</v>
      </c>
      <c r="D45" s="123">
        <v>0.97247551965007129</v>
      </c>
      <c r="E45" s="112">
        <v>0.96313619814815188</v>
      </c>
      <c r="F45" s="112">
        <v>0.9600917926337974</v>
      </c>
      <c r="G45" s="112">
        <v>0.97073468451002509</v>
      </c>
      <c r="H45" s="112">
        <v>1</v>
      </c>
      <c r="I45" s="112">
        <v>0.99349999999999994</v>
      </c>
      <c r="J45" s="112">
        <v>0.98680000000000012</v>
      </c>
      <c r="K45" s="112">
        <v>0.96799999999999997</v>
      </c>
      <c r="L45" s="112">
        <v>0.96829999999999994</v>
      </c>
      <c r="M45" s="112">
        <v>0.96030000000000004</v>
      </c>
      <c r="N45" s="112">
        <v>0.96189999999999998</v>
      </c>
      <c r="O45" s="112">
        <v>0.96870000000000001</v>
      </c>
      <c r="P45" s="112">
        <v>0.96939999999999993</v>
      </c>
      <c r="Q45" s="112">
        <v>0.9617</v>
      </c>
      <c r="R45" s="112">
        <v>0.94189999999999996</v>
      </c>
      <c r="S45" s="112">
        <v>0.9244</v>
      </c>
      <c r="T45" s="112">
        <v>0.88060000000000005</v>
      </c>
      <c r="U45" s="112">
        <v>0.80650000000000011</v>
      </c>
      <c r="V45" s="112">
        <v>0.79890000000000005</v>
      </c>
      <c r="W45" s="112">
        <v>0.80720000000000003</v>
      </c>
      <c r="X45" s="112">
        <v>0.83850993683255703</v>
      </c>
      <c r="Y45" s="112">
        <v>0.82969352517819495</v>
      </c>
      <c r="Z45" s="112">
        <v>0.77816712194802296</v>
      </c>
      <c r="AA45" s="112">
        <v>0.76476742910283602</v>
      </c>
      <c r="AB45" s="112">
        <v>0.77786773830288503</v>
      </c>
      <c r="AC45" s="112">
        <v>0.76736495516062697</v>
      </c>
      <c r="AD45" s="112">
        <v>0.74498764695173703</v>
      </c>
      <c r="AE45" s="112">
        <v>0.734030857691503</v>
      </c>
      <c r="AF45" s="112">
        <v>0.73175949891029202</v>
      </c>
      <c r="AG45" s="112">
        <v>0.71005740444385101</v>
      </c>
      <c r="AH45" s="112">
        <v>0.68501252491013498</v>
      </c>
      <c r="AI45" s="112">
        <v>0.68181551922402805</v>
      </c>
      <c r="AJ45" s="112">
        <v>0.67823291087195703</v>
      </c>
      <c r="AK45" s="112">
        <v>0.67687024168466503</v>
      </c>
      <c r="AL45" s="112">
        <v>0.64876005575859597</v>
      </c>
      <c r="AM45" s="112">
        <v>0.66837968939720904</v>
      </c>
      <c r="AN45" s="112">
        <v>0.660217501999106</v>
      </c>
      <c r="AO45" s="112">
        <v>0.63599237619791205</v>
      </c>
      <c r="AP45" s="112">
        <v>0.63401066978824505</v>
      </c>
      <c r="AQ45" s="112">
        <v>0.629321483433118</v>
      </c>
      <c r="AR45" s="112">
        <v>0.63234293967946897</v>
      </c>
      <c r="AS45" s="112">
        <v>0.62008924813666699</v>
      </c>
      <c r="AT45" s="112">
        <v>0.620042174739866</v>
      </c>
      <c r="AU45" s="112">
        <v>0.61209367979769602</v>
      </c>
      <c r="AV45" s="112">
        <v>0.63125476674584602</v>
      </c>
      <c r="AW45" s="112">
        <v>0.63118406765068902</v>
      </c>
      <c r="AX45" s="112">
        <v>0.62699358516280201</v>
      </c>
      <c r="AY45" s="112">
        <v>0.63382943404524394</v>
      </c>
      <c r="AZ45" s="112">
        <v>0.63521295174438397</v>
      </c>
      <c r="BA45" s="112">
        <v>0.62003740492985304</v>
      </c>
      <c r="BB45" s="112">
        <v>0.61943229818343903</v>
      </c>
      <c r="BC45" s="112">
        <v>0.60994494900011698</v>
      </c>
      <c r="BD45" s="112">
        <v>0.62611019157050996</v>
      </c>
      <c r="BE45" s="112">
        <v>0.62238167531066102</v>
      </c>
      <c r="BF45" s="112">
        <v>0.61407026312750801</v>
      </c>
      <c r="BG45" s="112">
        <v>0.60812406000781305</v>
      </c>
      <c r="BH45" s="112">
        <v>0.60543236636100195</v>
      </c>
      <c r="BI45" s="112">
        <v>0.60491629006407199</v>
      </c>
      <c r="BJ45" s="112">
        <v>0.60283793490748105</v>
      </c>
      <c r="BK45" s="112">
        <v>0.624193851308531</v>
      </c>
      <c r="BL45" s="112">
        <v>0.64031032920332298</v>
      </c>
      <c r="BM45" s="112">
        <v>0.61923620699194304</v>
      </c>
      <c r="BN45" s="112">
        <v>0.62568515411624404</v>
      </c>
      <c r="BO45" s="112">
        <v>0.61929867131320904</v>
      </c>
      <c r="BP45" s="112">
        <v>0.62789982473639505</v>
      </c>
      <c r="BQ45" s="112">
        <v>0.628609483101222</v>
      </c>
      <c r="BR45" s="112">
        <v>0.65314637453609203</v>
      </c>
      <c r="BS45" s="112">
        <v>0.636318786144908</v>
      </c>
      <c r="BT45" s="112">
        <v>0.63184110283209605</v>
      </c>
      <c r="BU45" s="112">
        <v>0.63212488313817095</v>
      </c>
      <c r="BV45" s="113">
        <v>0.63848997667333396</v>
      </c>
    </row>
    <row r="46" spans="2:74" x14ac:dyDescent="0.2">
      <c r="B46" s="144"/>
      <c r="C46" s="111">
        <v>66</v>
      </c>
      <c r="D46" s="123">
        <v>0.98944739056573705</v>
      </c>
      <c r="E46" s="112">
        <v>0.9871218072847483</v>
      </c>
      <c r="F46" s="112">
        <v>0.97791778937062745</v>
      </c>
      <c r="G46" s="112">
        <v>0.97625875827340836</v>
      </c>
      <c r="H46" s="112">
        <v>1</v>
      </c>
      <c r="I46" s="112">
        <v>1</v>
      </c>
      <c r="J46" s="112">
        <v>1</v>
      </c>
      <c r="K46" s="112">
        <v>1</v>
      </c>
      <c r="L46" s="112">
        <v>0.98670000000000002</v>
      </c>
      <c r="M46" s="112">
        <v>1</v>
      </c>
      <c r="N46" s="112">
        <v>1</v>
      </c>
      <c r="O46" s="112">
        <v>1</v>
      </c>
      <c r="P46" s="112">
        <v>0.99480000000000002</v>
      </c>
      <c r="Q46" s="112">
        <v>1</v>
      </c>
      <c r="R46" s="112">
        <v>1</v>
      </c>
      <c r="S46" s="112">
        <v>0.97920000000000007</v>
      </c>
      <c r="T46" s="112">
        <v>0.96239999999999992</v>
      </c>
      <c r="U46" s="112">
        <v>0.96189999999999998</v>
      </c>
      <c r="V46" s="112">
        <v>0.93669999999999998</v>
      </c>
      <c r="W46" s="112">
        <v>0.90529999999999999</v>
      </c>
      <c r="X46" s="112">
        <v>0.95286848681575798</v>
      </c>
      <c r="Y46" s="112">
        <v>0.86316954583367</v>
      </c>
      <c r="Z46" s="112">
        <v>0.85034301949472402</v>
      </c>
      <c r="AA46" s="112">
        <v>0.80561759381607101</v>
      </c>
      <c r="AB46" s="112">
        <v>0.79003837407445798</v>
      </c>
      <c r="AC46" s="112">
        <v>0.80358206186241199</v>
      </c>
      <c r="AD46" s="112">
        <v>0.79222033417746696</v>
      </c>
      <c r="AE46" s="112">
        <v>0.78237998155244404</v>
      </c>
      <c r="AF46" s="112">
        <v>0.76583139188581895</v>
      </c>
      <c r="AG46" s="112">
        <v>0.76669032690349803</v>
      </c>
      <c r="AH46" s="112">
        <v>0.75012436341034705</v>
      </c>
      <c r="AI46" s="112">
        <v>0.729236701134932</v>
      </c>
      <c r="AJ46" s="112">
        <v>0.72120456000907496</v>
      </c>
      <c r="AK46" s="112">
        <v>0.71771666076143303</v>
      </c>
      <c r="AL46" s="112">
        <v>0.71817848960891495</v>
      </c>
      <c r="AM46" s="112">
        <v>0.69745570722441097</v>
      </c>
      <c r="AN46" s="112">
        <v>0.71044745905423001</v>
      </c>
      <c r="AO46" s="112">
        <v>0.70461398915886997</v>
      </c>
      <c r="AP46" s="112">
        <v>0.69258962354549702</v>
      </c>
      <c r="AQ46" s="112">
        <v>0.68593943718177597</v>
      </c>
      <c r="AR46" s="112">
        <v>0.68213224229290204</v>
      </c>
      <c r="AS46" s="112">
        <v>0.682129473265907</v>
      </c>
      <c r="AT46" s="112">
        <v>0.67264219816089299</v>
      </c>
      <c r="AU46" s="112">
        <v>0.66900933646572602</v>
      </c>
      <c r="AV46" s="112">
        <v>0.65998426876468896</v>
      </c>
      <c r="AW46" s="112">
        <v>0.68958352752511098</v>
      </c>
      <c r="AX46" s="112">
        <v>0.68397839363358903</v>
      </c>
      <c r="AY46" s="112">
        <v>0.68470059524985505</v>
      </c>
      <c r="AZ46" s="112">
        <v>0.69033490462318003</v>
      </c>
      <c r="BA46" s="112">
        <v>0.68871501453172201</v>
      </c>
      <c r="BB46" s="112">
        <v>0.67359625341305795</v>
      </c>
      <c r="BC46" s="112">
        <v>0.66703740960032198</v>
      </c>
      <c r="BD46" s="112">
        <v>0.66351777721800398</v>
      </c>
      <c r="BE46" s="112">
        <v>0.67161542858714196</v>
      </c>
      <c r="BF46" s="112">
        <v>0.67435345827695603</v>
      </c>
      <c r="BG46" s="112">
        <v>0.65997064394287597</v>
      </c>
      <c r="BH46" s="112">
        <v>0.66585815794109204</v>
      </c>
      <c r="BI46" s="112">
        <v>0.66597531073461802</v>
      </c>
      <c r="BJ46" s="112">
        <v>0.65912107756406402</v>
      </c>
      <c r="BK46" s="112">
        <v>0.66462461623878599</v>
      </c>
      <c r="BL46" s="112">
        <v>0.67816831288448098</v>
      </c>
      <c r="BM46" s="112">
        <v>0.693777879754091</v>
      </c>
      <c r="BN46" s="112">
        <v>0.67709144552567002</v>
      </c>
      <c r="BO46" s="112">
        <v>0.676969042064413</v>
      </c>
      <c r="BP46" s="112">
        <v>0.67484983788674702</v>
      </c>
      <c r="BQ46" s="112">
        <v>0.67607570254410199</v>
      </c>
      <c r="BR46" s="112">
        <v>0.67675871467475002</v>
      </c>
      <c r="BS46" s="112">
        <v>0.70177860613787801</v>
      </c>
      <c r="BT46" s="112">
        <v>0.69580219627404505</v>
      </c>
      <c r="BU46" s="112">
        <v>0.68310457088901799</v>
      </c>
      <c r="BV46" s="113">
        <v>0.67921519159329602</v>
      </c>
    </row>
    <row r="47" spans="2:74" x14ac:dyDescent="0.2">
      <c r="B47" s="144"/>
      <c r="C47" s="111">
        <v>67</v>
      </c>
      <c r="D47" s="123">
        <v>0.99323409360905246</v>
      </c>
      <c r="E47" s="112">
        <v>0.99416297232403406</v>
      </c>
      <c r="F47" s="112">
        <v>0.99075975580959308</v>
      </c>
      <c r="G47" s="112">
        <v>0.98171295139233161</v>
      </c>
      <c r="H47" s="112">
        <v>1</v>
      </c>
      <c r="I47" s="112">
        <v>1</v>
      </c>
      <c r="J47" s="112">
        <v>1</v>
      </c>
      <c r="K47" s="112">
        <v>1</v>
      </c>
      <c r="L47" s="112">
        <v>1</v>
      </c>
      <c r="M47" s="112">
        <v>1</v>
      </c>
      <c r="N47" s="112">
        <v>1</v>
      </c>
      <c r="O47" s="112">
        <v>1</v>
      </c>
      <c r="P47" s="112">
        <v>0.99360000000000004</v>
      </c>
      <c r="Q47" s="112">
        <v>0.99980000000000002</v>
      </c>
      <c r="R47" s="112">
        <v>1</v>
      </c>
      <c r="S47" s="112">
        <v>1</v>
      </c>
      <c r="T47" s="112">
        <v>0.98159999999999992</v>
      </c>
      <c r="U47" s="112">
        <v>0.97060000000000002</v>
      </c>
      <c r="V47" s="112">
        <v>0.97549999999999992</v>
      </c>
      <c r="W47" s="112">
        <v>0.9647</v>
      </c>
      <c r="X47" s="112">
        <v>0.99816922628501303</v>
      </c>
      <c r="Y47" s="112">
        <v>0.99503486565652699</v>
      </c>
      <c r="Z47" s="112">
        <v>0.98373434719767305</v>
      </c>
      <c r="AA47" s="112">
        <v>0.98107171641609603</v>
      </c>
      <c r="AB47" s="112">
        <v>0.97498832081454101</v>
      </c>
      <c r="AC47" s="112">
        <v>0.97754842860221702</v>
      </c>
      <c r="AD47" s="112">
        <v>0.97873038981738603</v>
      </c>
      <c r="AE47" s="112">
        <v>0.97985776175072203</v>
      </c>
      <c r="AF47" s="112">
        <v>0.97782324577282498</v>
      </c>
      <c r="AG47" s="112">
        <v>0.973335231447786</v>
      </c>
      <c r="AH47" s="112">
        <v>0.96945706871634396</v>
      </c>
      <c r="AI47" s="112">
        <v>0.97300987851006304</v>
      </c>
      <c r="AJ47" s="112">
        <v>0.96441848014014098</v>
      </c>
      <c r="AK47" s="112">
        <v>0.96441853653160003</v>
      </c>
      <c r="AL47" s="112">
        <v>0.96908931977733703</v>
      </c>
      <c r="AM47" s="112">
        <v>0.96046004036390098</v>
      </c>
      <c r="AN47" s="112">
        <v>0.95679137313534701</v>
      </c>
      <c r="AO47" s="112">
        <v>0.963508344828925</v>
      </c>
      <c r="AP47" s="112">
        <v>0.96763768592089605</v>
      </c>
      <c r="AQ47" s="112">
        <v>0.97054493622909399</v>
      </c>
      <c r="AR47" s="112">
        <v>0.96472738607884601</v>
      </c>
      <c r="AS47" s="112">
        <v>0.96165271717121104</v>
      </c>
      <c r="AT47" s="112">
        <v>0.95522529779405196</v>
      </c>
      <c r="AU47" s="112">
        <v>0.95867275430520804</v>
      </c>
      <c r="AV47" s="112">
        <v>0.96596204345331305</v>
      </c>
      <c r="AW47" s="112">
        <v>0.95986606493419502</v>
      </c>
      <c r="AX47" s="112">
        <v>0.96138898491743796</v>
      </c>
      <c r="AY47" s="112">
        <v>0.96375946107882104</v>
      </c>
      <c r="AZ47" s="112">
        <v>0.96097984705696204</v>
      </c>
      <c r="BA47" s="112">
        <v>0.96067194426556202</v>
      </c>
      <c r="BB47" s="112">
        <v>0.95900122213990302</v>
      </c>
      <c r="BC47" s="112">
        <v>0.95560261895324505</v>
      </c>
      <c r="BD47" s="112">
        <v>0.95897200436985297</v>
      </c>
      <c r="BE47" s="112">
        <v>0.95245302376060703</v>
      </c>
      <c r="BF47" s="112">
        <v>0.95667198132400799</v>
      </c>
      <c r="BG47" s="112">
        <v>0.96103477531627701</v>
      </c>
      <c r="BH47" s="112">
        <v>0.95700710065885397</v>
      </c>
      <c r="BI47" s="112">
        <v>0.96227133010333998</v>
      </c>
      <c r="BJ47" s="112">
        <v>0.95975978446558496</v>
      </c>
      <c r="BK47" s="112">
        <v>0.95815539495185598</v>
      </c>
      <c r="BL47" s="112">
        <v>0.95989246587830901</v>
      </c>
      <c r="BM47" s="112">
        <v>0.96041471460842298</v>
      </c>
      <c r="BN47" s="112">
        <v>0.96465079807912002</v>
      </c>
      <c r="BO47" s="112">
        <v>0.96291351479876497</v>
      </c>
      <c r="BP47" s="112">
        <v>0.96065499735642401</v>
      </c>
      <c r="BQ47" s="112">
        <v>0.95822428654453895</v>
      </c>
      <c r="BR47" s="112">
        <v>0.958981938611698</v>
      </c>
      <c r="BS47" s="112">
        <v>0.96140164600712597</v>
      </c>
      <c r="BT47" s="112">
        <v>0.96226885602439205</v>
      </c>
      <c r="BU47" s="112">
        <v>0.965308088078215</v>
      </c>
      <c r="BV47" s="113">
        <v>0.96627471696367695</v>
      </c>
    </row>
    <row r="48" spans="2:74" x14ac:dyDescent="0.2">
      <c r="B48" s="144"/>
      <c r="C48" s="111">
        <v>68</v>
      </c>
      <c r="D48" s="123">
        <v>0.99847311538573247</v>
      </c>
      <c r="E48" s="112">
        <v>0.9953085022071323</v>
      </c>
      <c r="F48" s="112">
        <v>0.99654417858124733</v>
      </c>
      <c r="G48" s="112">
        <v>0.99153963063598871</v>
      </c>
      <c r="H48" s="112">
        <v>1</v>
      </c>
      <c r="I48" s="112">
        <v>1</v>
      </c>
      <c r="J48" s="112">
        <v>1</v>
      </c>
      <c r="K48" s="112">
        <v>1</v>
      </c>
      <c r="L48" s="112">
        <v>1</v>
      </c>
      <c r="M48" s="112">
        <v>1</v>
      </c>
      <c r="N48" s="112">
        <v>1</v>
      </c>
      <c r="O48" s="112">
        <v>1</v>
      </c>
      <c r="P48" s="112">
        <v>1</v>
      </c>
      <c r="Q48" s="112">
        <v>0.99849999999999994</v>
      </c>
      <c r="R48" s="112">
        <v>1</v>
      </c>
      <c r="S48" s="112">
        <v>1</v>
      </c>
      <c r="T48" s="112">
        <v>1</v>
      </c>
      <c r="U48" s="112">
        <v>0.98739999999999994</v>
      </c>
      <c r="V48" s="112">
        <v>0.97840000000000005</v>
      </c>
      <c r="W48" s="112">
        <v>0.98670000000000002</v>
      </c>
      <c r="X48" s="112">
        <v>0.99865346061399196</v>
      </c>
      <c r="Y48" s="112">
        <v>0.99930470440703301</v>
      </c>
      <c r="Z48" s="112">
        <v>0.99809725083064504</v>
      </c>
      <c r="AA48" s="112">
        <v>0.99559150062514401</v>
      </c>
      <c r="AB48" s="112">
        <v>0.99564752329602102</v>
      </c>
      <c r="AC48" s="112">
        <v>0.99099207838310799</v>
      </c>
      <c r="AD48" s="112">
        <v>0.99335724160990302</v>
      </c>
      <c r="AE48" s="112">
        <v>0.99496963678171602</v>
      </c>
      <c r="AF48" s="112">
        <v>0.99548430831081802</v>
      </c>
      <c r="AG48" s="112">
        <v>0.99195669233238704</v>
      </c>
      <c r="AH48" s="112">
        <v>0.99550529664415299</v>
      </c>
      <c r="AI48" s="112">
        <v>0.99167007030033005</v>
      </c>
      <c r="AJ48" s="112">
        <v>0.99315367281837796</v>
      </c>
      <c r="AK48" s="112">
        <v>0.98823460451823197</v>
      </c>
      <c r="AL48" s="112">
        <v>0.98817242248519099</v>
      </c>
      <c r="AM48" s="112">
        <v>0.99190359430758801</v>
      </c>
      <c r="AN48" s="112">
        <v>0.98675037459561998</v>
      </c>
      <c r="AO48" s="112">
        <v>0.98729464218006802</v>
      </c>
      <c r="AP48" s="112">
        <v>0.98908814878398399</v>
      </c>
      <c r="AQ48" s="112">
        <v>0.99175020564680405</v>
      </c>
      <c r="AR48" s="112">
        <v>0.99191986252018804</v>
      </c>
      <c r="AS48" s="112">
        <v>0.98811736627359903</v>
      </c>
      <c r="AT48" s="112">
        <v>0.98927438797632705</v>
      </c>
      <c r="AU48" s="112">
        <v>0.987459343489693</v>
      </c>
      <c r="AV48" s="112">
        <v>0.98868666540836903</v>
      </c>
      <c r="AW48" s="112">
        <v>0.99062095176901099</v>
      </c>
      <c r="AX48" s="112">
        <v>0.98572520438507105</v>
      </c>
      <c r="AY48" s="112">
        <v>0.98891397262052305</v>
      </c>
      <c r="AZ48" s="112">
        <v>0.98711802182723396</v>
      </c>
      <c r="BA48" s="112">
        <v>0.98716405252768502</v>
      </c>
      <c r="BB48" s="112">
        <v>0.98803751110753801</v>
      </c>
      <c r="BC48" s="112">
        <v>0.98654117209687298</v>
      </c>
      <c r="BD48" s="112">
        <v>0.98338008781055897</v>
      </c>
      <c r="BE48" s="112">
        <v>0.98581538816159697</v>
      </c>
      <c r="BF48" s="112">
        <v>0.98853246275099604</v>
      </c>
      <c r="BG48" s="112">
        <v>0.98595486551289002</v>
      </c>
      <c r="BH48" s="112">
        <v>0.98571829520841303</v>
      </c>
      <c r="BI48" s="112">
        <v>0.98689230926785798</v>
      </c>
      <c r="BJ48" s="112">
        <v>0.99024838837770202</v>
      </c>
      <c r="BK48" s="112">
        <v>0.98806858491933702</v>
      </c>
      <c r="BL48" s="112">
        <v>0.990998891116042</v>
      </c>
      <c r="BM48" s="112">
        <v>0.98578377972868103</v>
      </c>
      <c r="BN48" s="112">
        <v>0.98616090783522103</v>
      </c>
      <c r="BO48" s="112">
        <v>0.990887610058656</v>
      </c>
      <c r="BP48" s="112">
        <v>0.99204743065168799</v>
      </c>
      <c r="BQ48" s="112">
        <v>0.99022820377709897</v>
      </c>
      <c r="BR48" s="112">
        <v>0.98839406727117896</v>
      </c>
      <c r="BS48" s="112">
        <v>0.98406893313501498</v>
      </c>
      <c r="BT48" s="112">
        <v>0.98627516932619996</v>
      </c>
      <c r="BU48" s="112">
        <v>0.99022679712863504</v>
      </c>
      <c r="BV48" s="113">
        <v>0.99000322527324502</v>
      </c>
    </row>
    <row r="49" spans="2:74" x14ac:dyDescent="0.2">
      <c r="B49" s="144"/>
      <c r="C49" s="111">
        <v>69</v>
      </c>
      <c r="D49" s="123">
        <v>0.99868365628770051</v>
      </c>
      <c r="E49" s="112">
        <v>0.99983384750325011</v>
      </c>
      <c r="F49" s="112">
        <v>0.99718322809247473</v>
      </c>
      <c r="G49" s="112">
        <v>0.99906747242952321</v>
      </c>
      <c r="H49" s="112">
        <v>1</v>
      </c>
      <c r="I49" s="112">
        <v>1</v>
      </c>
      <c r="J49" s="112">
        <v>1</v>
      </c>
      <c r="K49" s="112">
        <v>1</v>
      </c>
      <c r="L49" s="112">
        <v>1</v>
      </c>
      <c r="M49" s="112">
        <v>1</v>
      </c>
      <c r="N49" s="112">
        <v>1</v>
      </c>
      <c r="O49" s="112">
        <v>1</v>
      </c>
      <c r="P49" s="112">
        <v>1</v>
      </c>
      <c r="Q49" s="112">
        <v>1</v>
      </c>
      <c r="R49" s="112">
        <v>0.99849999999999994</v>
      </c>
      <c r="S49" s="112">
        <v>1</v>
      </c>
      <c r="T49" s="112">
        <v>1</v>
      </c>
      <c r="U49" s="112">
        <v>1</v>
      </c>
      <c r="V49" s="112">
        <v>0.99260000000000004</v>
      </c>
      <c r="W49" s="112">
        <v>0.98760000000000003</v>
      </c>
      <c r="X49" s="112">
        <v>0.99971186498072495</v>
      </c>
      <c r="Y49" s="112">
        <v>0.99984143816244997</v>
      </c>
      <c r="Z49" s="112">
        <v>0.99990371210848605</v>
      </c>
      <c r="AA49" s="112">
        <v>0.99957862065122804</v>
      </c>
      <c r="AB49" s="112">
        <v>0.99922897293509205</v>
      </c>
      <c r="AC49" s="112">
        <v>0.99912650130925496</v>
      </c>
      <c r="AD49" s="112">
        <v>0.99765752052525603</v>
      </c>
      <c r="AE49" s="112">
        <v>0.99729582221061097</v>
      </c>
      <c r="AF49" s="112">
        <v>0.99890069510091495</v>
      </c>
      <c r="AG49" s="112">
        <v>0.99796369979979604</v>
      </c>
      <c r="AH49" s="112">
        <v>0.99838641236833003</v>
      </c>
      <c r="AI49" s="112">
        <v>0.99863669365882002</v>
      </c>
      <c r="AJ49" s="112">
        <v>0.99690945429521804</v>
      </c>
      <c r="AK49" s="112">
        <v>0.99808465106863198</v>
      </c>
      <c r="AL49" s="112">
        <v>0.99714607763046503</v>
      </c>
      <c r="AM49" s="112">
        <v>0.99704402154369698</v>
      </c>
      <c r="AN49" s="112">
        <v>0.99807225125735999</v>
      </c>
      <c r="AO49" s="112">
        <v>0.99505731211588799</v>
      </c>
      <c r="AP49" s="112">
        <v>0.99724772105900406</v>
      </c>
      <c r="AQ49" s="112">
        <v>0.99640600783985001</v>
      </c>
      <c r="AR49" s="112">
        <v>0.997021012122151</v>
      </c>
      <c r="AS49" s="112">
        <v>0.997557670465964</v>
      </c>
      <c r="AT49" s="112">
        <v>0.99720470443810805</v>
      </c>
      <c r="AU49" s="112">
        <v>0.99780283882796705</v>
      </c>
      <c r="AV49" s="112">
        <v>0.99682849208711199</v>
      </c>
      <c r="AW49" s="112">
        <v>0.99699098720571999</v>
      </c>
      <c r="AX49" s="112">
        <v>0.99793213662894298</v>
      </c>
      <c r="AY49" s="112">
        <v>0.99517140524305403</v>
      </c>
      <c r="AZ49" s="112">
        <v>0.997802633482616</v>
      </c>
      <c r="BA49" s="112">
        <v>0.99540645592140198</v>
      </c>
      <c r="BB49" s="112">
        <v>0.99657162452071602</v>
      </c>
      <c r="BC49" s="112">
        <v>0.99625433525348805</v>
      </c>
      <c r="BD49" s="112">
        <v>0.99662427897648598</v>
      </c>
      <c r="BE49" s="112">
        <v>0.995129709016912</v>
      </c>
      <c r="BF49" s="112">
        <v>0.996829802551911</v>
      </c>
      <c r="BG49" s="112">
        <v>0.99786363896012598</v>
      </c>
      <c r="BH49" s="112">
        <v>0.99720991147962601</v>
      </c>
      <c r="BI49" s="112">
        <v>0.99886549926486801</v>
      </c>
      <c r="BJ49" s="112">
        <v>0.99719368370931805</v>
      </c>
      <c r="BK49" s="112">
        <v>0.99618316001098295</v>
      </c>
      <c r="BL49" s="112">
        <v>0.99768416232525303</v>
      </c>
      <c r="BM49" s="112">
        <v>0.99780007179303498</v>
      </c>
      <c r="BN49" s="112">
        <v>0.99744977458384299</v>
      </c>
      <c r="BO49" s="112">
        <v>0.99773919729287697</v>
      </c>
      <c r="BP49" s="112">
        <v>0.99757671272662296</v>
      </c>
      <c r="BQ49" s="112">
        <v>0.99784272929431805</v>
      </c>
      <c r="BR49" s="112">
        <v>0.99666144193254902</v>
      </c>
      <c r="BS49" s="112">
        <v>0.99695158886998902</v>
      </c>
      <c r="BT49" s="112">
        <v>0.99485202667363903</v>
      </c>
      <c r="BU49" s="112">
        <v>0.99505111154331904</v>
      </c>
      <c r="BV49" s="113">
        <v>0.99608084992412405</v>
      </c>
    </row>
    <row r="50" spans="2:74" ht="13.5" thickBot="1" x14ac:dyDescent="0.25">
      <c r="B50" s="145"/>
      <c r="C50" s="120">
        <v>70</v>
      </c>
      <c r="D50" s="124">
        <v>1</v>
      </c>
      <c r="E50" s="114">
        <v>1</v>
      </c>
      <c r="F50" s="114">
        <v>1</v>
      </c>
      <c r="G50" s="114">
        <v>1</v>
      </c>
      <c r="H50" s="114">
        <v>1</v>
      </c>
      <c r="I50" s="114">
        <v>1</v>
      </c>
      <c r="J50" s="114">
        <v>1</v>
      </c>
      <c r="K50" s="114">
        <v>1</v>
      </c>
      <c r="L50" s="114">
        <v>1</v>
      </c>
      <c r="M50" s="114">
        <v>1</v>
      </c>
      <c r="N50" s="114">
        <v>1</v>
      </c>
      <c r="O50" s="114">
        <v>1</v>
      </c>
      <c r="P50" s="114">
        <v>1</v>
      </c>
      <c r="Q50" s="114">
        <v>1</v>
      </c>
      <c r="R50" s="114">
        <v>1</v>
      </c>
      <c r="S50" s="114">
        <v>0.99879999999999991</v>
      </c>
      <c r="T50" s="114">
        <v>1</v>
      </c>
      <c r="U50" s="114">
        <v>1</v>
      </c>
      <c r="V50" s="114">
        <v>1</v>
      </c>
      <c r="W50" s="114">
        <v>0.99890000000000001</v>
      </c>
      <c r="X50" s="114">
        <v>1</v>
      </c>
      <c r="Y50" s="114">
        <v>1</v>
      </c>
      <c r="Z50" s="114">
        <v>1</v>
      </c>
      <c r="AA50" s="114">
        <v>1</v>
      </c>
      <c r="AB50" s="114">
        <v>1</v>
      </c>
      <c r="AC50" s="114">
        <v>1</v>
      </c>
      <c r="AD50" s="114">
        <v>1</v>
      </c>
      <c r="AE50" s="114">
        <v>1</v>
      </c>
      <c r="AF50" s="114">
        <v>1</v>
      </c>
      <c r="AG50" s="114">
        <v>1</v>
      </c>
      <c r="AH50" s="114">
        <v>1</v>
      </c>
      <c r="AI50" s="114">
        <v>1</v>
      </c>
      <c r="AJ50" s="114">
        <v>1</v>
      </c>
      <c r="AK50" s="114">
        <v>1</v>
      </c>
      <c r="AL50" s="114">
        <v>1</v>
      </c>
      <c r="AM50" s="114">
        <v>1</v>
      </c>
      <c r="AN50" s="114">
        <v>1</v>
      </c>
      <c r="AO50" s="114">
        <v>1</v>
      </c>
      <c r="AP50" s="114">
        <v>1</v>
      </c>
      <c r="AQ50" s="114">
        <v>1</v>
      </c>
      <c r="AR50" s="114">
        <v>1</v>
      </c>
      <c r="AS50" s="114">
        <v>1</v>
      </c>
      <c r="AT50" s="114">
        <v>1</v>
      </c>
      <c r="AU50" s="114">
        <v>1</v>
      </c>
      <c r="AV50" s="114">
        <v>1</v>
      </c>
      <c r="AW50" s="114">
        <v>1</v>
      </c>
      <c r="AX50" s="114">
        <v>1</v>
      </c>
      <c r="AY50" s="114">
        <v>1</v>
      </c>
      <c r="AZ50" s="114">
        <v>1</v>
      </c>
      <c r="BA50" s="114">
        <v>1</v>
      </c>
      <c r="BB50" s="114">
        <v>1</v>
      </c>
      <c r="BC50" s="114">
        <v>1</v>
      </c>
      <c r="BD50" s="114">
        <v>1</v>
      </c>
      <c r="BE50" s="114">
        <v>1</v>
      </c>
      <c r="BF50" s="114">
        <v>1</v>
      </c>
      <c r="BG50" s="114">
        <v>1</v>
      </c>
      <c r="BH50" s="114">
        <v>1</v>
      </c>
      <c r="BI50" s="114">
        <v>1</v>
      </c>
      <c r="BJ50" s="114">
        <v>1</v>
      </c>
      <c r="BK50" s="114">
        <v>1</v>
      </c>
      <c r="BL50" s="114">
        <v>1</v>
      </c>
      <c r="BM50" s="114">
        <v>1</v>
      </c>
      <c r="BN50" s="114">
        <v>1</v>
      </c>
      <c r="BO50" s="114">
        <v>1</v>
      </c>
      <c r="BP50" s="114">
        <v>1</v>
      </c>
      <c r="BQ50" s="114">
        <v>1</v>
      </c>
      <c r="BR50" s="114">
        <v>1</v>
      </c>
      <c r="BS50" s="114">
        <v>1</v>
      </c>
      <c r="BT50" s="114">
        <v>1</v>
      </c>
      <c r="BU50" s="114">
        <v>1</v>
      </c>
      <c r="BV50" s="115">
        <v>1</v>
      </c>
    </row>
    <row r="51" spans="2:74" ht="13.5" thickBot="1" x14ac:dyDescent="0.25">
      <c r="B51" s="126"/>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row>
    <row r="52" spans="2:74" x14ac:dyDescent="0.2">
      <c r="B52" s="146" t="s">
        <v>38</v>
      </c>
      <c r="C52" s="148" t="s">
        <v>37</v>
      </c>
      <c r="D52" s="116" t="s">
        <v>28</v>
      </c>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10"/>
    </row>
    <row r="53" spans="2:74" ht="13.5" thickBot="1" x14ac:dyDescent="0.25">
      <c r="B53" s="147"/>
      <c r="C53" s="149"/>
      <c r="D53" s="121">
        <v>2000</v>
      </c>
      <c r="E53" s="119">
        <v>2001</v>
      </c>
      <c r="F53" s="119">
        <v>2002</v>
      </c>
      <c r="G53" s="119">
        <v>2003</v>
      </c>
      <c r="H53" s="119">
        <v>2004</v>
      </c>
      <c r="I53" s="119">
        <v>2005</v>
      </c>
      <c r="J53" s="119">
        <v>2006</v>
      </c>
      <c r="K53" s="119">
        <v>2007</v>
      </c>
      <c r="L53" s="119">
        <v>2008</v>
      </c>
      <c r="M53" s="119">
        <v>2009</v>
      </c>
      <c r="N53" s="119">
        <v>2010</v>
      </c>
      <c r="O53" s="119">
        <v>2011</v>
      </c>
      <c r="P53" s="119">
        <v>2012</v>
      </c>
      <c r="Q53" s="119">
        <v>2013</v>
      </c>
      <c r="R53" s="119">
        <v>2014</v>
      </c>
      <c r="S53" s="119">
        <v>2015</v>
      </c>
      <c r="T53" s="119">
        <v>2016</v>
      </c>
      <c r="U53" s="119">
        <v>2017</v>
      </c>
      <c r="V53" s="119">
        <v>2018</v>
      </c>
      <c r="W53" s="119">
        <v>2019</v>
      </c>
      <c r="X53" s="119">
        <v>2020</v>
      </c>
      <c r="Y53" s="119">
        <v>2021</v>
      </c>
      <c r="Z53" s="119">
        <v>2022</v>
      </c>
      <c r="AA53" s="119">
        <v>2023</v>
      </c>
      <c r="AB53" s="119">
        <v>2024</v>
      </c>
      <c r="AC53" s="119">
        <v>2025</v>
      </c>
      <c r="AD53" s="119">
        <v>2026</v>
      </c>
      <c r="AE53" s="119">
        <v>2027</v>
      </c>
      <c r="AF53" s="119">
        <v>2028</v>
      </c>
      <c r="AG53" s="119">
        <v>2029</v>
      </c>
      <c r="AH53" s="119">
        <v>2030</v>
      </c>
      <c r="AI53" s="119">
        <v>2031</v>
      </c>
      <c r="AJ53" s="119">
        <v>2032</v>
      </c>
      <c r="AK53" s="119">
        <v>2033</v>
      </c>
      <c r="AL53" s="119">
        <v>2034</v>
      </c>
      <c r="AM53" s="119">
        <v>2035</v>
      </c>
      <c r="AN53" s="119">
        <v>2036</v>
      </c>
      <c r="AO53" s="119">
        <v>2037</v>
      </c>
      <c r="AP53" s="119">
        <v>2038</v>
      </c>
      <c r="AQ53" s="119">
        <v>2039</v>
      </c>
      <c r="AR53" s="119">
        <v>2040</v>
      </c>
      <c r="AS53" s="119">
        <v>2041</v>
      </c>
      <c r="AT53" s="119">
        <v>2042</v>
      </c>
      <c r="AU53" s="119">
        <v>2043</v>
      </c>
      <c r="AV53" s="119">
        <v>2044</v>
      </c>
      <c r="AW53" s="119">
        <v>2045</v>
      </c>
      <c r="AX53" s="119">
        <v>2046</v>
      </c>
      <c r="AY53" s="119">
        <v>2047</v>
      </c>
      <c r="AZ53" s="119">
        <v>2048</v>
      </c>
      <c r="BA53" s="119">
        <v>2049</v>
      </c>
      <c r="BB53" s="119">
        <v>2050</v>
      </c>
      <c r="BC53" s="119">
        <v>2051</v>
      </c>
      <c r="BD53" s="119">
        <v>2052</v>
      </c>
      <c r="BE53" s="119">
        <v>2053</v>
      </c>
      <c r="BF53" s="119">
        <v>2054</v>
      </c>
      <c r="BG53" s="119">
        <v>2055</v>
      </c>
      <c r="BH53" s="119">
        <v>2056</v>
      </c>
      <c r="BI53" s="119">
        <v>2057</v>
      </c>
      <c r="BJ53" s="119">
        <v>2058</v>
      </c>
      <c r="BK53" s="119">
        <v>2059</v>
      </c>
      <c r="BL53" s="119">
        <v>2060</v>
      </c>
      <c r="BM53" s="119">
        <v>2061</v>
      </c>
      <c r="BN53" s="119">
        <v>2062</v>
      </c>
      <c r="BO53" s="119">
        <v>2063</v>
      </c>
      <c r="BP53" s="119">
        <v>2064</v>
      </c>
      <c r="BQ53" s="119">
        <v>2065</v>
      </c>
      <c r="BR53" s="119">
        <v>2066</v>
      </c>
      <c r="BS53" s="119">
        <v>2067</v>
      </c>
      <c r="BT53" s="119">
        <v>2068</v>
      </c>
      <c r="BU53" s="119">
        <v>2069</v>
      </c>
      <c r="BV53" s="120">
        <v>2070</v>
      </c>
    </row>
    <row r="54" spans="2:74" ht="12.75" customHeight="1" x14ac:dyDescent="0.2">
      <c r="B54" s="143" t="s">
        <v>31</v>
      </c>
      <c r="C54" s="125">
        <v>50</v>
      </c>
      <c r="D54" s="122">
        <v>1.5052485901913546E-2</v>
      </c>
      <c r="E54" s="117">
        <v>2.3162496062806334E-2</v>
      </c>
      <c r="F54" s="117">
        <v>3.1517313474773462E-2</v>
      </c>
      <c r="G54" s="117">
        <v>2.4839891858863702E-2</v>
      </c>
      <c r="H54" s="117">
        <v>3.5900000000000001E-2</v>
      </c>
      <c r="I54" s="117">
        <v>3.7100000000000001E-2</v>
      </c>
      <c r="J54" s="117">
        <v>3.7400000000000003E-2</v>
      </c>
      <c r="K54" s="117">
        <v>3.7100000000000001E-2</v>
      </c>
      <c r="L54" s="117">
        <v>3.27E-2</v>
      </c>
      <c r="M54" s="117">
        <v>3.1800000000000002E-2</v>
      </c>
      <c r="N54" s="117">
        <v>3.2599999999999997E-2</v>
      </c>
      <c r="O54" s="117">
        <v>3.5900000000000001E-2</v>
      </c>
      <c r="P54" s="117">
        <v>2.7200000000000002E-2</v>
      </c>
      <c r="Q54" s="117">
        <v>1.6799999999999999E-2</v>
      </c>
      <c r="R54" s="117">
        <v>1.72E-2</v>
      </c>
      <c r="S54" s="117">
        <v>1.67E-2</v>
      </c>
      <c r="T54" s="117">
        <v>2.23E-2</v>
      </c>
      <c r="U54" s="117">
        <v>1.3899999999999999E-2</v>
      </c>
      <c r="V54" s="117">
        <v>1.3500000000000002E-2</v>
      </c>
      <c r="W54" s="117">
        <v>1.34E-2</v>
      </c>
      <c r="X54" s="117">
        <v>2.7678790646771801E-2</v>
      </c>
      <c r="Y54" s="117">
        <v>0</v>
      </c>
      <c r="Z54" s="117">
        <v>1.6099625064469401E-2</v>
      </c>
      <c r="AA54" s="117">
        <v>0</v>
      </c>
      <c r="AB54" s="117">
        <v>1.6559152106545499E-2</v>
      </c>
      <c r="AC54" s="117">
        <v>0</v>
      </c>
      <c r="AD54" s="117">
        <v>1.29001918466807E-2</v>
      </c>
      <c r="AE54" s="117">
        <v>0</v>
      </c>
      <c r="AF54" s="117">
        <v>8.1966459641029405E-3</v>
      </c>
      <c r="AG54" s="117">
        <v>0</v>
      </c>
      <c r="AH54" s="117">
        <v>8.9610582752491905E-4</v>
      </c>
      <c r="AI54" s="117">
        <v>0</v>
      </c>
      <c r="AJ54" s="117">
        <v>1.5241104541769399E-4</v>
      </c>
      <c r="AK54" s="117">
        <v>0</v>
      </c>
      <c r="AL54" s="117">
        <v>0</v>
      </c>
      <c r="AM54" s="117">
        <v>0</v>
      </c>
      <c r="AN54" s="117">
        <v>0</v>
      </c>
      <c r="AO54" s="117">
        <v>0</v>
      </c>
      <c r="AP54" s="117">
        <v>0</v>
      </c>
      <c r="AQ54" s="117">
        <v>0</v>
      </c>
      <c r="AR54" s="117">
        <v>0</v>
      </c>
      <c r="AS54" s="117">
        <v>0</v>
      </c>
      <c r="AT54" s="117">
        <v>0</v>
      </c>
      <c r="AU54" s="117">
        <v>0</v>
      </c>
      <c r="AV54" s="117">
        <v>0</v>
      </c>
      <c r="AW54" s="117">
        <v>0</v>
      </c>
      <c r="AX54" s="117">
        <v>0</v>
      </c>
      <c r="AY54" s="117">
        <v>0</v>
      </c>
      <c r="AZ54" s="117">
        <v>0</v>
      </c>
      <c r="BA54" s="117">
        <v>0</v>
      </c>
      <c r="BB54" s="117">
        <v>0</v>
      </c>
      <c r="BC54" s="117">
        <v>0</v>
      </c>
      <c r="BD54" s="117">
        <v>0</v>
      </c>
      <c r="BE54" s="117">
        <v>0</v>
      </c>
      <c r="BF54" s="117">
        <v>0</v>
      </c>
      <c r="BG54" s="117">
        <v>0</v>
      </c>
      <c r="BH54" s="117">
        <v>0</v>
      </c>
      <c r="BI54" s="117">
        <v>0</v>
      </c>
      <c r="BJ54" s="117">
        <v>0</v>
      </c>
      <c r="BK54" s="117">
        <v>0</v>
      </c>
      <c r="BL54" s="117">
        <v>0</v>
      </c>
      <c r="BM54" s="117">
        <v>0</v>
      </c>
      <c r="BN54" s="117">
        <v>0</v>
      </c>
      <c r="BO54" s="117">
        <v>0</v>
      </c>
      <c r="BP54" s="117">
        <v>0</v>
      </c>
      <c r="BQ54" s="117">
        <v>0</v>
      </c>
      <c r="BR54" s="117">
        <v>0</v>
      </c>
      <c r="BS54" s="117">
        <v>0</v>
      </c>
      <c r="BT54" s="117">
        <v>0</v>
      </c>
      <c r="BU54" s="117">
        <v>0</v>
      </c>
      <c r="BV54" s="118">
        <v>0</v>
      </c>
    </row>
    <row r="55" spans="2:74" x14ac:dyDescent="0.2">
      <c r="B55" s="144"/>
      <c r="C55" s="111">
        <v>51</v>
      </c>
      <c r="D55" s="123">
        <v>2.4102500808853157E-2</v>
      </c>
      <c r="E55" s="112">
        <v>2.0244800687715423E-2</v>
      </c>
      <c r="F55" s="112">
        <v>2.8258645968067039E-2</v>
      </c>
      <c r="G55" s="112">
        <v>4.2138501899277862E-2</v>
      </c>
      <c r="H55" s="112">
        <v>2.1899999999999999E-2</v>
      </c>
      <c r="I55" s="112">
        <v>1.26E-2</v>
      </c>
      <c r="J55" s="112">
        <v>1.26E-2</v>
      </c>
      <c r="K55" s="112">
        <v>1.24E-2</v>
      </c>
      <c r="L55" s="112">
        <v>2.5399999999999999E-2</v>
      </c>
      <c r="M55" s="112">
        <v>2.4900000000000002E-2</v>
      </c>
      <c r="N55" s="112">
        <v>4.41E-2</v>
      </c>
      <c r="O55" s="112">
        <v>4.7699999999999992E-2</v>
      </c>
      <c r="P55" s="112">
        <v>3.5200000000000002E-2</v>
      </c>
      <c r="Q55" s="112">
        <v>1.7899999999999999E-2</v>
      </c>
      <c r="R55" s="112">
        <v>1.9299999999999998E-2</v>
      </c>
      <c r="S55" s="112">
        <v>1.9699999999999999E-2</v>
      </c>
      <c r="T55" s="112">
        <v>1.44E-2</v>
      </c>
      <c r="U55" s="112">
        <v>1.4499999999999999E-2</v>
      </c>
      <c r="V55" s="112">
        <v>1.4499999999999999E-2</v>
      </c>
      <c r="W55" s="112">
        <v>1.47E-2</v>
      </c>
      <c r="X55" s="112">
        <v>0</v>
      </c>
      <c r="Y55" s="112">
        <v>2.7981705243227E-2</v>
      </c>
      <c r="Z55" s="112">
        <v>4.16180005753307E-4</v>
      </c>
      <c r="AA55" s="112">
        <v>1.6099625064469401E-2</v>
      </c>
      <c r="AB55" s="112">
        <v>0</v>
      </c>
      <c r="AC55" s="112">
        <v>1.6559152106545499E-2</v>
      </c>
      <c r="AD55" s="112">
        <v>0</v>
      </c>
      <c r="AE55" s="112">
        <v>1.29001918466807E-2</v>
      </c>
      <c r="AF55" s="112">
        <v>0</v>
      </c>
      <c r="AG55" s="112">
        <v>8.1966459641029405E-3</v>
      </c>
      <c r="AH55" s="112">
        <v>0</v>
      </c>
      <c r="AI55" s="112">
        <v>8.9610582752491905E-4</v>
      </c>
      <c r="AJ55" s="112">
        <v>0</v>
      </c>
      <c r="AK55" s="112">
        <v>1.5241104541769399E-4</v>
      </c>
      <c r="AL55" s="112">
        <v>0</v>
      </c>
      <c r="AM55" s="112">
        <v>0</v>
      </c>
      <c r="AN55" s="112">
        <v>0</v>
      </c>
      <c r="AO55" s="112">
        <v>0</v>
      </c>
      <c r="AP55" s="112">
        <v>0</v>
      </c>
      <c r="AQ55" s="112">
        <v>0</v>
      </c>
      <c r="AR55" s="112">
        <v>0</v>
      </c>
      <c r="AS55" s="112">
        <v>0</v>
      </c>
      <c r="AT55" s="112">
        <v>0</v>
      </c>
      <c r="AU55" s="112">
        <v>0</v>
      </c>
      <c r="AV55" s="112">
        <v>0</v>
      </c>
      <c r="AW55" s="112">
        <v>0</v>
      </c>
      <c r="AX55" s="112">
        <v>0</v>
      </c>
      <c r="AY55" s="112">
        <v>0</v>
      </c>
      <c r="AZ55" s="112">
        <v>0</v>
      </c>
      <c r="BA55" s="112">
        <v>0</v>
      </c>
      <c r="BB55" s="112">
        <v>0</v>
      </c>
      <c r="BC55" s="112">
        <v>0</v>
      </c>
      <c r="BD55" s="112">
        <v>0</v>
      </c>
      <c r="BE55" s="112">
        <v>0</v>
      </c>
      <c r="BF55" s="112">
        <v>0</v>
      </c>
      <c r="BG55" s="112">
        <v>0</v>
      </c>
      <c r="BH55" s="112">
        <v>0</v>
      </c>
      <c r="BI55" s="112">
        <v>0</v>
      </c>
      <c r="BJ55" s="112">
        <v>0</v>
      </c>
      <c r="BK55" s="112">
        <v>0</v>
      </c>
      <c r="BL55" s="112">
        <v>0</v>
      </c>
      <c r="BM55" s="112">
        <v>0</v>
      </c>
      <c r="BN55" s="112">
        <v>0</v>
      </c>
      <c r="BO55" s="112">
        <v>0</v>
      </c>
      <c r="BP55" s="112">
        <v>0</v>
      </c>
      <c r="BQ55" s="112">
        <v>0</v>
      </c>
      <c r="BR55" s="112">
        <v>0</v>
      </c>
      <c r="BS55" s="112">
        <v>0</v>
      </c>
      <c r="BT55" s="112">
        <v>0</v>
      </c>
      <c r="BU55" s="112">
        <v>0</v>
      </c>
      <c r="BV55" s="113">
        <v>0</v>
      </c>
    </row>
    <row r="56" spans="2:74" x14ac:dyDescent="0.2">
      <c r="B56" s="144"/>
      <c r="C56" s="111">
        <v>52</v>
      </c>
      <c r="D56" s="123">
        <v>3.3909602966121367E-2</v>
      </c>
      <c r="E56" s="112">
        <v>3.2799457847580919E-2</v>
      </c>
      <c r="F56" s="112">
        <v>2.5074325155771359E-2</v>
      </c>
      <c r="G56" s="112">
        <v>3.5704029419333941E-2</v>
      </c>
      <c r="H56" s="112">
        <v>5.0900000000000001E-2</v>
      </c>
      <c r="I56" s="112">
        <v>5.2900000000000003E-2</v>
      </c>
      <c r="J56" s="112">
        <v>5.2400000000000002E-2</v>
      </c>
      <c r="K56" s="112">
        <v>5.2999999999999999E-2</v>
      </c>
      <c r="L56" s="112">
        <v>5.79E-2</v>
      </c>
      <c r="M56" s="112">
        <v>5.6500000000000002E-2</v>
      </c>
      <c r="N56" s="112">
        <v>5.5300000000000002E-2</v>
      </c>
      <c r="O56" s="112">
        <v>4.2500000000000003E-2</v>
      </c>
      <c r="P56" s="112">
        <v>4.3099999999999999E-2</v>
      </c>
      <c r="Q56" s="112">
        <v>2.4E-2</v>
      </c>
      <c r="R56" s="112">
        <v>2.0199999999999999E-2</v>
      </c>
      <c r="S56" s="112">
        <v>2.06E-2</v>
      </c>
      <c r="T56" s="112">
        <v>3.0299999999999997E-2</v>
      </c>
      <c r="U56" s="112">
        <v>1.6500000000000001E-2</v>
      </c>
      <c r="V56" s="112">
        <v>1.6E-2</v>
      </c>
      <c r="W56" s="112">
        <v>1.5900000000000001E-2</v>
      </c>
      <c r="X56" s="112">
        <v>3.1252137690176401E-2</v>
      </c>
      <c r="Y56" s="112">
        <v>7.1490451087960895E-4</v>
      </c>
      <c r="Z56" s="112">
        <v>2.8022774764587199E-2</v>
      </c>
      <c r="AA56" s="112">
        <v>4.16180005753307E-4</v>
      </c>
      <c r="AB56" s="112">
        <v>1.6433228257374598E-2</v>
      </c>
      <c r="AC56" s="112">
        <v>0</v>
      </c>
      <c r="AD56" s="112">
        <v>1.6482780012492902E-2</v>
      </c>
      <c r="AE56" s="112">
        <v>0</v>
      </c>
      <c r="AF56" s="112">
        <v>1.2815462898358301E-2</v>
      </c>
      <c r="AG56" s="112">
        <v>0</v>
      </c>
      <c r="AH56" s="112">
        <v>8.1966459641029405E-3</v>
      </c>
      <c r="AI56" s="112">
        <v>0</v>
      </c>
      <c r="AJ56" s="112">
        <v>8.9610582752491905E-4</v>
      </c>
      <c r="AK56" s="112">
        <v>0</v>
      </c>
      <c r="AL56" s="112">
        <v>1.5241104541769399E-4</v>
      </c>
      <c r="AM56" s="112">
        <v>0</v>
      </c>
      <c r="AN56" s="112">
        <v>0</v>
      </c>
      <c r="AO56" s="112">
        <v>0</v>
      </c>
      <c r="AP56" s="112">
        <v>0</v>
      </c>
      <c r="AQ56" s="112">
        <v>0</v>
      </c>
      <c r="AR56" s="112">
        <v>0</v>
      </c>
      <c r="AS56" s="112">
        <v>0</v>
      </c>
      <c r="AT56" s="112">
        <v>0</v>
      </c>
      <c r="AU56" s="112">
        <v>0</v>
      </c>
      <c r="AV56" s="112">
        <v>0</v>
      </c>
      <c r="AW56" s="112">
        <v>0</v>
      </c>
      <c r="AX56" s="112">
        <v>0</v>
      </c>
      <c r="AY56" s="112">
        <v>0</v>
      </c>
      <c r="AZ56" s="112">
        <v>0</v>
      </c>
      <c r="BA56" s="112">
        <v>0</v>
      </c>
      <c r="BB56" s="112">
        <v>0</v>
      </c>
      <c r="BC56" s="112">
        <v>0</v>
      </c>
      <c r="BD56" s="112">
        <v>0</v>
      </c>
      <c r="BE56" s="112">
        <v>0</v>
      </c>
      <c r="BF56" s="112">
        <v>0</v>
      </c>
      <c r="BG56" s="112">
        <v>0</v>
      </c>
      <c r="BH56" s="112">
        <v>0</v>
      </c>
      <c r="BI56" s="112">
        <v>0</v>
      </c>
      <c r="BJ56" s="112">
        <v>0</v>
      </c>
      <c r="BK56" s="112">
        <v>0</v>
      </c>
      <c r="BL56" s="112">
        <v>0</v>
      </c>
      <c r="BM56" s="112">
        <v>0</v>
      </c>
      <c r="BN56" s="112">
        <v>0</v>
      </c>
      <c r="BO56" s="112">
        <v>0</v>
      </c>
      <c r="BP56" s="112">
        <v>0</v>
      </c>
      <c r="BQ56" s="112">
        <v>0</v>
      </c>
      <c r="BR56" s="112">
        <v>0</v>
      </c>
      <c r="BS56" s="112">
        <v>0</v>
      </c>
      <c r="BT56" s="112">
        <v>0</v>
      </c>
      <c r="BU56" s="112">
        <v>0</v>
      </c>
      <c r="BV56" s="113">
        <v>0</v>
      </c>
    </row>
    <row r="57" spans="2:74" x14ac:dyDescent="0.2">
      <c r="B57" s="144"/>
      <c r="C57" s="111">
        <v>53</v>
      </c>
      <c r="D57" s="123">
        <v>3.8956356945300412E-2</v>
      </c>
      <c r="E57" s="112">
        <v>4.0701344037950483E-2</v>
      </c>
      <c r="F57" s="112">
        <v>3.9270446939392002E-2</v>
      </c>
      <c r="G57" s="112">
        <v>2.9411983613997196E-2</v>
      </c>
      <c r="H57" s="112">
        <v>3.0099999999999998E-2</v>
      </c>
      <c r="I57" s="112">
        <v>1.8000000000000002E-2</v>
      </c>
      <c r="J57" s="112">
        <v>1.8000000000000002E-2</v>
      </c>
      <c r="K57" s="112">
        <v>1.77E-2</v>
      </c>
      <c r="L57" s="112">
        <v>3.0600000000000002E-2</v>
      </c>
      <c r="M57" s="112">
        <v>2.9900000000000003E-2</v>
      </c>
      <c r="N57" s="112">
        <v>5.0300000000000004E-2</v>
      </c>
      <c r="O57" s="112">
        <v>3.8300000000000001E-2</v>
      </c>
      <c r="P57" s="112">
        <v>4.4299999999999999E-2</v>
      </c>
      <c r="Q57" s="112">
        <v>2.5399999999999999E-2</v>
      </c>
      <c r="R57" s="112">
        <v>2.4900000000000002E-2</v>
      </c>
      <c r="S57" s="112">
        <v>2.23E-2</v>
      </c>
      <c r="T57" s="112">
        <v>1.9E-2</v>
      </c>
      <c r="U57" s="112">
        <v>1.8700000000000001E-2</v>
      </c>
      <c r="V57" s="112">
        <v>1.78E-2</v>
      </c>
      <c r="W57" s="112">
        <v>1.7399999999999999E-2</v>
      </c>
      <c r="X57" s="112">
        <v>2.0218115983122501E-3</v>
      </c>
      <c r="Y57" s="112">
        <v>3.1938902884038202E-2</v>
      </c>
      <c r="Z57" s="112">
        <v>1.0959032601819501E-3</v>
      </c>
      <c r="AA57" s="112">
        <v>2.8319419296724699E-2</v>
      </c>
      <c r="AB57" s="112">
        <v>5.9258835346288202E-4</v>
      </c>
      <c r="AC57" s="112">
        <v>1.6433228257374598E-2</v>
      </c>
      <c r="AD57" s="112">
        <v>3.9478604927413902E-4</v>
      </c>
      <c r="AE57" s="112">
        <v>1.7679947712014799E-2</v>
      </c>
      <c r="AF57" s="112">
        <v>4.30534085758402E-4</v>
      </c>
      <c r="AG57" s="112">
        <v>1.2815462898358301E-2</v>
      </c>
      <c r="AH57" s="112">
        <v>9.3812907934785999E-4</v>
      </c>
      <c r="AI57" s="112">
        <v>8.1966459641029405E-3</v>
      </c>
      <c r="AJ57" s="112">
        <v>0</v>
      </c>
      <c r="AK57" s="112">
        <v>8.9610582752491905E-4</v>
      </c>
      <c r="AL57" s="112">
        <v>0</v>
      </c>
      <c r="AM57" s="112">
        <v>1.5241104541769399E-4</v>
      </c>
      <c r="AN57" s="112">
        <v>0</v>
      </c>
      <c r="AO57" s="112">
        <v>0</v>
      </c>
      <c r="AP57" s="112">
        <v>0</v>
      </c>
      <c r="AQ57" s="112">
        <v>0</v>
      </c>
      <c r="AR57" s="112">
        <v>0</v>
      </c>
      <c r="AS57" s="112">
        <v>0</v>
      </c>
      <c r="AT57" s="112">
        <v>0</v>
      </c>
      <c r="AU57" s="112">
        <v>0</v>
      </c>
      <c r="AV57" s="112">
        <v>0</v>
      </c>
      <c r="AW57" s="112">
        <v>0</v>
      </c>
      <c r="AX57" s="112">
        <v>0</v>
      </c>
      <c r="AY57" s="112">
        <v>0</v>
      </c>
      <c r="AZ57" s="112">
        <v>0</v>
      </c>
      <c r="BA57" s="112">
        <v>0</v>
      </c>
      <c r="BB57" s="112">
        <v>0</v>
      </c>
      <c r="BC57" s="112">
        <v>0</v>
      </c>
      <c r="BD57" s="112">
        <v>0</v>
      </c>
      <c r="BE57" s="112">
        <v>0</v>
      </c>
      <c r="BF57" s="112">
        <v>0</v>
      </c>
      <c r="BG57" s="112">
        <v>0</v>
      </c>
      <c r="BH57" s="112">
        <v>0</v>
      </c>
      <c r="BI57" s="112">
        <v>0</v>
      </c>
      <c r="BJ57" s="112">
        <v>0</v>
      </c>
      <c r="BK57" s="112">
        <v>0</v>
      </c>
      <c r="BL57" s="112">
        <v>0</v>
      </c>
      <c r="BM57" s="112">
        <v>0</v>
      </c>
      <c r="BN57" s="112">
        <v>0</v>
      </c>
      <c r="BO57" s="112">
        <v>0</v>
      </c>
      <c r="BP57" s="112">
        <v>0</v>
      </c>
      <c r="BQ57" s="112">
        <v>0</v>
      </c>
      <c r="BR57" s="112">
        <v>0</v>
      </c>
      <c r="BS57" s="112">
        <v>0</v>
      </c>
      <c r="BT57" s="112">
        <v>0</v>
      </c>
      <c r="BU57" s="112">
        <v>0</v>
      </c>
      <c r="BV57" s="113">
        <v>0</v>
      </c>
    </row>
    <row r="58" spans="2:74" x14ac:dyDescent="0.2">
      <c r="B58" s="144"/>
      <c r="C58" s="111">
        <v>54</v>
      </c>
      <c r="D58" s="123">
        <v>4.4573328343088955E-2</v>
      </c>
      <c r="E58" s="112">
        <v>4.5644695149350191E-2</v>
      </c>
      <c r="F58" s="112">
        <v>4.55715853949889E-2</v>
      </c>
      <c r="G58" s="112">
        <v>4.3686375920110272E-2</v>
      </c>
      <c r="H58" s="112">
        <v>3.4599999999999999E-2</v>
      </c>
      <c r="I58" s="112">
        <v>3.4099999999999998E-2</v>
      </c>
      <c r="J58" s="112">
        <v>3.3399999999999999E-2</v>
      </c>
      <c r="K58" s="112">
        <v>3.3300000000000003E-2</v>
      </c>
      <c r="L58" s="112">
        <v>4.8000000000000001E-2</v>
      </c>
      <c r="M58" s="112">
        <v>4.7300000000000002E-2</v>
      </c>
      <c r="N58" s="112">
        <v>4.5100000000000001E-2</v>
      </c>
      <c r="O58" s="112">
        <v>2.8199999999999999E-2</v>
      </c>
      <c r="P58" s="112">
        <v>4.5400000000000003E-2</v>
      </c>
      <c r="Q58" s="112">
        <v>2.5899999999999999E-2</v>
      </c>
      <c r="R58" s="112">
        <v>2.64E-2</v>
      </c>
      <c r="S58" s="112">
        <v>2.7099999999999999E-2</v>
      </c>
      <c r="T58" s="112">
        <v>3.7999999999999999E-2</v>
      </c>
      <c r="U58" s="112">
        <v>2.35E-2</v>
      </c>
      <c r="V58" s="112">
        <v>2.06E-2</v>
      </c>
      <c r="W58" s="112">
        <v>1.9699999999999999E-2</v>
      </c>
      <c r="X58" s="112">
        <v>2.5974135603299801E-2</v>
      </c>
      <c r="Y58" s="112">
        <v>2.10879303116933E-3</v>
      </c>
      <c r="Z58" s="112">
        <v>3.1851702452733603E-2</v>
      </c>
      <c r="AA58" s="112">
        <v>1.0959032601819501E-3</v>
      </c>
      <c r="AB58" s="112">
        <v>2.902735368727E-2</v>
      </c>
      <c r="AC58" s="112">
        <v>1.09302349434444E-3</v>
      </c>
      <c r="AD58" s="112">
        <v>1.6375234124112601E-2</v>
      </c>
      <c r="AE58" s="112">
        <v>7.8880977601518496E-4</v>
      </c>
      <c r="AF58" s="112">
        <v>1.7705874988402301E-2</v>
      </c>
      <c r="AG58" s="112">
        <v>1.5300276976030001E-3</v>
      </c>
      <c r="AH58" s="112">
        <v>1.32542881834941E-2</v>
      </c>
      <c r="AI58" s="112">
        <v>9.3812907934785999E-4</v>
      </c>
      <c r="AJ58" s="112">
        <v>8.5003831079005897E-3</v>
      </c>
      <c r="AK58" s="112">
        <v>2.78564559151922E-4</v>
      </c>
      <c r="AL58" s="112">
        <v>2.1497402120973699E-3</v>
      </c>
      <c r="AM58" s="112">
        <v>1.73647661771313E-3</v>
      </c>
      <c r="AN58" s="112">
        <v>8.1958093056251602E-4</v>
      </c>
      <c r="AO58" s="112">
        <v>1.06511595911785E-3</v>
      </c>
      <c r="AP58" s="112">
        <v>4.5960188807776001E-4</v>
      </c>
      <c r="AQ58" s="112">
        <v>9.19937097696804E-4</v>
      </c>
      <c r="AR58" s="112">
        <v>1.2640145461665299E-3</v>
      </c>
      <c r="AS58" s="112">
        <v>1.11943243789725E-3</v>
      </c>
      <c r="AT58" s="112">
        <v>0</v>
      </c>
      <c r="AU58" s="112">
        <v>0</v>
      </c>
      <c r="AV58" s="112">
        <v>1.24013556973642E-3</v>
      </c>
      <c r="AW58" s="112">
        <v>5.45035840829416E-4</v>
      </c>
      <c r="AX58" s="112">
        <v>1.2700035678440301E-3</v>
      </c>
      <c r="AY58" s="112">
        <v>1.22684346401666E-3</v>
      </c>
      <c r="AZ58" s="112">
        <v>6.5242134235117902E-4</v>
      </c>
      <c r="BA58" s="112">
        <v>1.66681792471687E-3</v>
      </c>
      <c r="BB58" s="112">
        <v>3.1276172293554899E-4</v>
      </c>
      <c r="BC58" s="112">
        <v>1.9121797204030701E-4</v>
      </c>
      <c r="BD58" s="112">
        <v>5.8204945767371496E-4</v>
      </c>
      <c r="BE58" s="112">
        <v>1.9161262683325999E-4</v>
      </c>
      <c r="BF58" s="112">
        <v>5.5770963312004303E-4</v>
      </c>
      <c r="BG58" s="112">
        <v>4.08574579193321E-4</v>
      </c>
      <c r="BH58" s="112">
        <v>2.8322575124876698E-4</v>
      </c>
      <c r="BI58" s="112">
        <v>3.12269916065683E-4</v>
      </c>
      <c r="BJ58" s="112">
        <v>8.6707517241659795E-4</v>
      </c>
      <c r="BK58" s="112">
        <v>0</v>
      </c>
      <c r="BL58" s="112">
        <v>7.2109484369825398E-4</v>
      </c>
      <c r="BM58" s="112">
        <v>9.3884660065038595E-5</v>
      </c>
      <c r="BN58" s="112">
        <v>9.3611376066443498E-5</v>
      </c>
      <c r="BO58" s="112">
        <v>2.8431890288620302E-4</v>
      </c>
      <c r="BP58" s="112">
        <v>4.8260167671396398E-4</v>
      </c>
      <c r="BQ58" s="112">
        <v>3.1324246345441702E-4</v>
      </c>
      <c r="BR58" s="112">
        <v>0</v>
      </c>
      <c r="BS58" s="112">
        <v>3.1659302140309598E-4</v>
      </c>
      <c r="BT58" s="112">
        <v>1.9129628363360199E-4</v>
      </c>
      <c r="BU58" s="112">
        <v>6.76576245730934E-4</v>
      </c>
      <c r="BV58" s="113">
        <v>6.6628381225276401E-4</v>
      </c>
    </row>
    <row r="59" spans="2:74" x14ac:dyDescent="0.2">
      <c r="B59" s="144"/>
      <c r="C59" s="111">
        <v>55</v>
      </c>
      <c r="D59" s="123">
        <v>8.763938976300073E-2</v>
      </c>
      <c r="E59" s="112">
        <v>8.7284542757286379E-2</v>
      </c>
      <c r="F59" s="112">
        <v>8.9444977941676551E-2</v>
      </c>
      <c r="G59" s="112">
        <v>8.3561907887453699E-2</v>
      </c>
      <c r="H59" s="112">
        <v>8.0700000000000008E-2</v>
      </c>
      <c r="I59" s="112">
        <v>7.6999999999999999E-2</v>
      </c>
      <c r="J59" s="112">
        <v>7.4900000000000008E-2</v>
      </c>
      <c r="K59" s="112">
        <v>7.46E-2</v>
      </c>
      <c r="L59" s="112">
        <v>6.93E-2</v>
      </c>
      <c r="M59" s="112">
        <v>6.1500000000000006E-2</v>
      </c>
      <c r="N59" s="112">
        <v>5.8899999999999994E-2</v>
      </c>
      <c r="O59" s="112">
        <v>5.7000000000000002E-2</v>
      </c>
      <c r="P59" s="112">
        <v>4.07E-2</v>
      </c>
      <c r="Q59" s="112">
        <v>4.5899999999999996E-2</v>
      </c>
      <c r="R59" s="112">
        <v>4.41E-2</v>
      </c>
      <c r="S59" s="112">
        <v>4.3400000000000001E-2</v>
      </c>
      <c r="T59" s="112">
        <v>3.8900000000000004E-2</v>
      </c>
      <c r="U59" s="112">
        <v>3.1600000000000003E-2</v>
      </c>
      <c r="V59" s="112">
        <v>2.9600000000000001E-2</v>
      </c>
      <c r="W59" s="112">
        <v>2.58E-2</v>
      </c>
      <c r="X59" s="112">
        <v>2.82424354285492E-3</v>
      </c>
      <c r="Y59" s="112">
        <v>2.59203789219642E-2</v>
      </c>
      <c r="Z59" s="112">
        <v>2.5049948652999098E-3</v>
      </c>
      <c r="AA59" s="112">
        <v>3.2564440961421998E-2</v>
      </c>
      <c r="AB59" s="112">
        <v>1.0959032601819501E-3</v>
      </c>
      <c r="AC59" s="112">
        <v>2.8841556215724901E-2</v>
      </c>
      <c r="AD59" s="112">
        <v>1.1645340914251199E-3</v>
      </c>
      <c r="AE59" s="112">
        <v>1.61428295750424E-2</v>
      </c>
      <c r="AF59" s="112">
        <v>7.8880977601518496E-4</v>
      </c>
      <c r="AG59" s="112">
        <v>1.8003525657934501E-2</v>
      </c>
      <c r="AH59" s="112">
        <v>2.9532040282095702E-3</v>
      </c>
      <c r="AI59" s="112">
        <v>1.4123923639354E-2</v>
      </c>
      <c r="AJ59" s="112">
        <v>1.8335557411813001E-3</v>
      </c>
      <c r="AK59" s="112">
        <v>8.5003831079005897E-3</v>
      </c>
      <c r="AL59" s="112">
        <v>1.0255664666372899E-3</v>
      </c>
      <c r="AM59" s="112">
        <v>2.5245997135419302E-3</v>
      </c>
      <c r="AN59" s="112">
        <v>1.73647661771313E-3</v>
      </c>
      <c r="AO59" s="112">
        <v>1.20637834486814E-3</v>
      </c>
      <c r="AP59" s="112">
        <v>1.1935639614015601E-3</v>
      </c>
      <c r="AQ59" s="112">
        <v>2.1096425719408902E-3</v>
      </c>
      <c r="AR59" s="112">
        <v>1.50868087357388E-3</v>
      </c>
      <c r="AS59" s="112">
        <v>1.6709177801378699E-3</v>
      </c>
      <c r="AT59" s="112">
        <v>1.20513090397316E-3</v>
      </c>
      <c r="AU59" s="112">
        <v>4.4048007239878199E-4</v>
      </c>
      <c r="AV59" s="112">
        <v>9.3069427413419704E-4</v>
      </c>
      <c r="AW59" s="112">
        <v>1.47836647368874E-3</v>
      </c>
      <c r="AX59" s="112">
        <v>9.4328409449268502E-4</v>
      </c>
      <c r="AY59" s="112">
        <v>1.69369579617992E-3</v>
      </c>
      <c r="AZ59" s="112">
        <v>1.6387261560011201E-3</v>
      </c>
      <c r="BA59" s="112">
        <v>6.5242134235117902E-4</v>
      </c>
      <c r="BB59" s="112">
        <v>2.3130019907118002E-3</v>
      </c>
      <c r="BC59" s="112">
        <v>3.1276172293554899E-4</v>
      </c>
      <c r="BD59" s="112">
        <v>2.8682695806046002E-4</v>
      </c>
      <c r="BE59" s="112">
        <v>6.7727758378655599E-4</v>
      </c>
      <c r="BF59" s="112">
        <v>1.22481287306137E-3</v>
      </c>
      <c r="BG59" s="112">
        <v>6.5232156071357602E-4</v>
      </c>
      <c r="BH59" s="112">
        <v>1.06154676559543E-3</v>
      </c>
      <c r="BI59" s="112">
        <v>8.1872081595884595E-4</v>
      </c>
      <c r="BJ59" s="112">
        <v>3.12269916065683E-4</v>
      </c>
      <c r="BK59" s="112">
        <v>9.6223101449792198E-4</v>
      </c>
      <c r="BL59" s="112">
        <v>0</v>
      </c>
      <c r="BM59" s="112">
        <v>1.20874416290155E-3</v>
      </c>
      <c r="BN59" s="112">
        <v>1.87769320130077E-4</v>
      </c>
      <c r="BO59" s="112">
        <v>9.3611376066443498E-5</v>
      </c>
      <c r="BP59" s="112">
        <v>2.8431890288620302E-4</v>
      </c>
      <c r="BQ59" s="112">
        <v>5.7700438742722604E-4</v>
      </c>
      <c r="BR59" s="112">
        <v>4.0775992206613199E-4</v>
      </c>
      <c r="BS59" s="112">
        <v>0</v>
      </c>
      <c r="BT59" s="112">
        <v>3.1659302140309598E-4</v>
      </c>
      <c r="BU59" s="112">
        <v>2.3807141400846501E-4</v>
      </c>
      <c r="BV59" s="113">
        <v>7.7170576071237604E-4</v>
      </c>
    </row>
    <row r="60" spans="2:74" x14ac:dyDescent="0.2">
      <c r="B60" s="144"/>
      <c r="C60" s="111">
        <v>56</v>
      </c>
      <c r="D60" s="123">
        <v>0.10184615966494706</v>
      </c>
      <c r="E60" s="112">
        <v>0.10003468290303702</v>
      </c>
      <c r="F60" s="112">
        <v>0.10057264456512369</v>
      </c>
      <c r="G60" s="112">
        <v>0.10315569015935314</v>
      </c>
      <c r="H60" s="112">
        <v>0.11650000000000001</v>
      </c>
      <c r="I60" s="112">
        <v>0.12380000000000001</v>
      </c>
      <c r="J60" s="112">
        <v>0.1242</v>
      </c>
      <c r="K60" s="112">
        <v>0.12529999999999999</v>
      </c>
      <c r="L60" s="112">
        <v>0.14499999999999999</v>
      </c>
      <c r="M60" s="112">
        <v>8.72E-2</v>
      </c>
      <c r="N60" s="112">
        <v>8.0799999999999997E-2</v>
      </c>
      <c r="O60" s="112">
        <v>0.1014</v>
      </c>
      <c r="P60" s="112">
        <v>6.8699999999999997E-2</v>
      </c>
      <c r="Q60" s="112">
        <v>6.0599999999999994E-2</v>
      </c>
      <c r="R60" s="112">
        <v>5.7000000000000002E-2</v>
      </c>
      <c r="S60" s="112">
        <v>5.1399999999999994E-2</v>
      </c>
      <c r="T60" s="112">
        <v>4.7E-2</v>
      </c>
      <c r="U60" s="112">
        <v>4.6399999999999997E-2</v>
      </c>
      <c r="V60" s="112">
        <v>3.73E-2</v>
      </c>
      <c r="W60" s="112">
        <v>3.4700000000000002E-2</v>
      </c>
      <c r="X60" s="112">
        <v>4.9849916196702003E-2</v>
      </c>
      <c r="Y60" s="112">
        <v>1.87338223259404E-2</v>
      </c>
      <c r="Z60" s="112">
        <v>3.3850581003865003E-2</v>
      </c>
      <c r="AA60" s="112">
        <v>4.9037249663046699E-3</v>
      </c>
      <c r="AB60" s="112">
        <v>3.2477326124671801E-2</v>
      </c>
      <c r="AC60" s="112">
        <v>1.0959032601819501E-3</v>
      </c>
      <c r="AD60" s="112">
        <v>2.8841556215724901E-2</v>
      </c>
      <c r="AE60" s="112">
        <v>1.07642486273606E-3</v>
      </c>
      <c r="AF60" s="112">
        <v>1.6027960124395502E-2</v>
      </c>
      <c r="AG60" s="112">
        <v>1.1835958252893199E-3</v>
      </c>
      <c r="AH60" s="112">
        <v>1.8357779778720201E-2</v>
      </c>
      <c r="AI60" s="112">
        <v>2.9532040282095702E-3</v>
      </c>
      <c r="AJ60" s="112">
        <v>1.4044732992834499E-2</v>
      </c>
      <c r="AK60" s="112">
        <v>2.27115904923578E-3</v>
      </c>
      <c r="AL60" s="112">
        <v>9.0722045997589703E-3</v>
      </c>
      <c r="AM60" s="112">
        <v>1.0255664666372899E-3</v>
      </c>
      <c r="AN60" s="112">
        <v>3.323121111897E-3</v>
      </c>
      <c r="AO60" s="112">
        <v>1.73647661771313E-3</v>
      </c>
      <c r="AP60" s="112">
        <v>1.65785364309601E-3</v>
      </c>
      <c r="AQ60" s="112">
        <v>1.77210098193425E-3</v>
      </c>
      <c r="AR60" s="112">
        <v>3.0292736210238702E-3</v>
      </c>
      <c r="AS60" s="112">
        <v>1.7823580376831699E-3</v>
      </c>
      <c r="AT60" s="112">
        <v>1.8417343009626201E-3</v>
      </c>
      <c r="AU60" s="112">
        <v>1.5722333665808799E-3</v>
      </c>
      <c r="AV60" s="112">
        <v>8.8096014479756497E-4</v>
      </c>
      <c r="AW60" s="112">
        <v>2.2297488030098402E-3</v>
      </c>
      <c r="AX60" s="112">
        <v>2.03364511262969E-3</v>
      </c>
      <c r="AY60" s="112">
        <v>1.1156500113456401E-3</v>
      </c>
      <c r="AZ60" s="112">
        <v>1.69369579617992E-3</v>
      </c>
      <c r="BA60" s="112">
        <v>1.81456348993093E-3</v>
      </c>
      <c r="BB60" s="112">
        <v>7.4704774215234699E-4</v>
      </c>
      <c r="BC60" s="112">
        <v>3.3574431437700899E-3</v>
      </c>
      <c r="BD60" s="112">
        <v>1.3976573898993501E-3</v>
      </c>
      <c r="BE60" s="112">
        <v>4.7804493010076703E-4</v>
      </c>
      <c r="BF60" s="112">
        <v>7.7250570989939702E-4</v>
      </c>
      <c r="BG60" s="112">
        <v>2.33298619035447E-3</v>
      </c>
      <c r="BH60" s="112">
        <v>7.4693348830710805E-4</v>
      </c>
      <c r="BI60" s="112">
        <v>1.1562530591493099E-3</v>
      </c>
      <c r="BJ60" s="112">
        <v>8.1872081595884595E-4</v>
      </c>
      <c r="BK60" s="112">
        <v>3.12269916065683E-4</v>
      </c>
      <c r="BL60" s="112">
        <v>1.61830270647502E-3</v>
      </c>
      <c r="BM60" s="112">
        <v>9.4877229541113201E-5</v>
      </c>
      <c r="BN60" s="112">
        <v>1.20874416290155E-3</v>
      </c>
      <c r="BO60" s="112">
        <v>1.87769320130077E-4</v>
      </c>
      <c r="BP60" s="112">
        <v>1.87222752132887E-4</v>
      </c>
      <c r="BQ60" s="112">
        <v>2.8431890288620302E-4</v>
      </c>
      <c r="BR60" s="112">
        <v>5.7700438742722604E-4</v>
      </c>
      <c r="BS60" s="112">
        <v>5.0227738067784697E-4</v>
      </c>
      <c r="BT60" s="112">
        <v>0</v>
      </c>
      <c r="BU60" s="112">
        <v>4.1212147392268597E-4</v>
      </c>
      <c r="BV60" s="113">
        <v>4.5941295862213097E-4</v>
      </c>
    </row>
    <row r="61" spans="2:74" x14ac:dyDescent="0.2">
      <c r="B61" s="144"/>
      <c r="C61" s="111">
        <v>57</v>
      </c>
      <c r="D61" s="123">
        <v>0.11068924454945427</v>
      </c>
      <c r="E61" s="112">
        <v>0.1094291746148142</v>
      </c>
      <c r="F61" s="112">
        <v>0.10777857808797883</v>
      </c>
      <c r="G61" s="112">
        <v>0.10761699706052343</v>
      </c>
      <c r="H61" s="112">
        <v>0.16370000000000001</v>
      </c>
      <c r="I61" s="112">
        <v>0.1888</v>
      </c>
      <c r="J61" s="112">
        <v>0.20149999999999998</v>
      </c>
      <c r="K61" s="112">
        <v>0.2089</v>
      </c>
      <c r="L61" s="112">
        <v>0.21329999999999999</v>
      </c>
      <c r="M61" s="112">
        <v>0.15359999999999999</v>
      </c>
      <c r="N61" s="112">
        <v>0.10890000000000001</v>
      </c>
      <c r="O61" s="112">
        <v>0.13470000000000001</v>
      </c>
      <c r="P61" s="112">
        <v>9.2799999999999994E-2</v>
      </c>
      <c r="Q61" s="112">
        <v>7.7100000000000002E-2</v>
      </c>
      <c r="R61" s="112">
        <v>6.7900000000000002E-2</v>
      </c>
      <c r="S61" s="112">
        <v>6.4100000000000004E-2</v>
      </c>
      <c r="T61" s="112">
        <v>6.4399999999999999E-2</v>
      </c>
      <c r="U61" s="112">
        <v>6.0299999999999999E-2</v>
      </c>
      <c r="V61" s="112">
        <v>5.5300000000000002E-2</v>
      </c>
      <c r="W61" s="112">
        <v>4.3799999999999999E-2</v>
      </c>
      <c r="X61" s="112">
        <v>2.35791999390941E-2</v>
      </c>
      <c r="Y61" s="112">
        <v>5.1174327103816003E-2</v>
      </c>
      <c r="Z61" s="112">
        <v>2.5134438876829299E-2</v>
      </c>
      <c r="AA61" s="112">
        <v>4.33481441180869E-2</v>
      </c>
      <c r="AB61" s="112">
        <v>1.56101711065813E-2</v>
      </c>
      <c r="AC61" s="112">
        <v>4.5452597641282899E-2</v>
      </c>
      <c r="AD61" s="112">
        <v>1.3115299195008E-2</v>
      </c>
      <c r="AE61" s="112">
        <v>4.11268603521565E-2</v>
      </c>
      <c r="AF61" s="112">
        <v>1.6985990302086501E-2</v>
      </c>
      <c r="AG61" s="112">
        <v>3.2178483748093997E-2</v>
      </c>
      <c r="AH61" s="112">
        <v>1.66041099435521E-2</v>
      </c>
      <c r="AI61" s="112">
        <v>3.2676220801516401E-2</v>
      </c>
      <c r="AJ61" s="112">
        <v>1.8057886981539002E-2</v>
      </c>
      <c r="AK61" s="112">
        <v>2.4551894123613902E-2</v>
      </c>
      <c r="AL61" s="112">
        <v>1.4112747808942E-2</v>
      </c>
      <c r="AM61" s="112">
        <v>2.12612909998115E-2</v>
      </c>
      <c r="AN61" s="112">
        <v>1.34422797866181E-2</v>
      </c>
      <c r="AO61" s="112">
        <v>1.2461045387085701E-2</v>
      </c>
      <c r="AP61" s="112">
        <v>1.34996502791901E-2</v>
      </c>
      <c r="AQ61" s="112">
        <v>1.2286675588081599E-2</v>
      </c>
      <c r="AR61" s="112">
        <v>1.1501193972739099E-2</v>
      </c>
      <c r="AS61" s="112">
        <v>1.36035097836946E-2</v>
      </c>
      <c r="AT61" s="112">
        <v>1.0228612864993899E-2</v>
      </c>
      <c r="AU61" s="112">
        <v>1.0879680134542E-2</v>
      </c>
      <c r="AV61" s="112">
        <v>1.2287601731880799E-2</v>
      </c>
      <c r="AW61" s="112">
        <v>9.50039264948393E-3</v>
      </c>
      <c r="AX61" s="112">
        <v>1.4435364959467701E-2</v>
      </c>
      <c r="AY61" s="112">
        <v>8.9872834186244394E-3</v>
      </c>
      <c r="AZ61" s="112">
        <v>8.6749335462481293E-3</v>
      </c>
      <c r="BA61" s="112">
        <v>1.4388791834391E-2</v>
      </c>
      <c r="BB61" s="112">
        <v>1.27598039526617E-2</v>
      </c>
      <c r="BC61" s="112">
        <v>9.7120289381374993E-3</v>
      </c>
      <c r="BD61" s="112">
        <v>1.55769591205605E-2</v>
      </c>
      <c r="BE61" s="112">
        <v>1.12841688126505E-2</v>
      </c>
      <c r="BF61" s="112">
        <v>1.1310241235743E-2</v>
      </c>
      <c r="BG61" s="112">
        <v>1.1738279351959299E-2</v>
      </c>
      <c r="BH61" s="112">
        <v>1.2442879894179901E-2</v>
      </c>
      <c r="BI61" s="112">
        <v>1.27681660545281E-2</v>
      </c>
      <c r="BJ61" s="112">
        <v>7.9654136894726207E-3</v>
      </c>
      <c r="BK61" s="112">
        <v>8.6502661933944291E-3</v>
      </c>
      <c r="BL61" s="112">
        <v>4.9293626795950804E-3</v>
      </c>
      <c r="BM61" s="112">
        <v>1.1555031912159799E-2</v>
      </c>
      <c r="BN61" s="112">
        <v>9.5752613441743104E-3</v>
      </c>
      <c r="BO61" s="112">
        <v>1.30346011298358E-2</v>
      </c>
      <c r="BP61" s="112">
        <v>9.4775466278467294E-3</v>
      </c>
      <c r="BQ61" s="112">
        <v>1.01691653724635E-2</v>
      </c>
      <c r="BR61" s="112">
        <v>1.21851080833039E-2</v>
      </c>
      <c r="BS61" s="112">
        <v>1.0142376744903699E-2</v>
      </c>
      <c r="BT61" s="112">
        <v>1.3316538249652499E-2</v>
      </c>
      <c r="BU61" s="112">
        <v>9.8138047380827605E-3</v>
      </c>
      <c r="BV61" s="113">
        <v>7.8131328619946497E-3</v>
      </c>
    </row>
    <row r="62" spans="2:74" x14ac:dyDescent="0.2">
      <c r="B62" s="144"/>
      <c r="C62" s="111">
        <v>58</v>
      </c>
      <c r="D62" s="123">
        <v>0.11507585014582462</v>
      </c>
      <c r="E62" s="112">
        <v>0.11553030366817393</v>
      </c>
      <c r="F62" s="112">
        <v>0.11474250154331872</v>
      </c>
      <c r="G62" s="112">
        <v>0.11252034794480185</v>
      </c>
      <c r="H62" s="112">
        <v>0.1883</v>
      </c>
      <c r="I62" s="112">
        <v>0.21829999999999999</v>
      </c>
      <c r="J62" s="112">
        <v>0.24530000000000002</v>
      </c>
      <c r="K62" s="112">
        <v>0.25989999999999996</v>
      </c>
      <c r="L62" s="112">
        <v>0.25059999999999999</v>
      </c>
      <c r="M62" s="112">
        <v>0.23</v>
      </c>
      <c r="N62" s="112">
        <v>0.19469999999999998</v>
      </c>
      <c r="O62" s="112">
        <v>0.1593</v>
      </c>
      <c r="P62" s="112">
        <v>0.1144</v>
      </c>
      <c r="Q62" s="112">
        <v>0.10779999999999999</v>
      </c>
      <c r="R62" s="112">
        <v>8.9800000000000005E-2</v>
      </c>
      <c r="S62" s="112">
        <v>7.7800000000000008E-2</v>
      </c>
      <c r="T62" s="112">
        <v>7.6999999999999999E-2</v>
      </c>
      <c r="U62" s="112">
        <v>7.6200000000000004E-2</v>
      </c>
      <c r="V62" s="112">
        <v>7.17E-2</v>
      </c>
      <c r="W62" s="112">
        <v>6.6199999999999995E-2</v>
      </c>
      <c r="X62" s="112">
        <v>6.8500442587144397E-2</v>
      </c>
      <c r="Y62" s="112">
        <v>2.6494871788658499E-2</v>
      </c>
      <c r="Z62" s="112">
        <v>5.21467595709523E-2</v>
      </c>
      <c r="AA62" s="112">
        <v>2.6803322574543102E-2</v>
      </c>
      <c r="AB62" s="112">
        <v>4.4833327863352097E-2</v>
      </c>
      <c r="AC62" s="112">
        <v>1.6045248500197201E-2</v>
      </c>
      <c r="AD62" s="112">
        <v>4.7620873115801099E-2</v>
      </c>
      <c r="AE62" s="112">
        <v>1.58584851414568E-2</v>
      </c>
      <c r="AF62" s="112">
        <v>4.23396144519122E-2</v>
      </c>
      <c r="AG62" s="112">
        <v>1.6985990302086501E-2</v>
      </c>
      <c r="AH62" s="112">
        <v>3.1752182485488202E-2</v>
      </c>
      <c r="AI62" s="112">
        <v>1.66041099435521E-2</v>
      </c>
      <c r="AJ62" s="112">
        <v>3.2608539579961703E-2</v>
      </c>
      <c r="AK62" s="112">
        <v>1.7654958426327201E-2</v>
      </c>
      <c r="AL62" s="112">
        <v>2.50223388377862E-2</v>
      </c>
      <c r="AM62" s="112">
        <v>1.4112747808942E-2</v>
      </c>
      <c r="AN62" s="112">
        <v>2.12612909998115E-2</v>
      </c>
      <c r="AO62" s="112">
        <v>1.34422797866181E-2</v>
      </c>
      <c r="AP62" s="112">
        <v>1.2461045387085701E-2</v>
      </c>
      <c r="AQ62" s="112">
        <v>1.34996502791901E-2</v>
      </c>
      <c r="AR62" s="112">
        <v>1.2286675588081599E-2</v>
      </c>
      <c r="AS62" s="112">
        <v>1.1501193972739099E-2</v>
      </c>
      <c r="AT62" s="112">
        <v>1.36035097836946E-2</v>
      </c>
      <c r="AU62" s="112">
        <v>9.9576608852768103E-3</v>
      </c>
      <c r="AV62" s="112">
        <v>1.0893203321002199E-2</v>
      </c>
      <c r="AW62" s="112">
        <v>1.27120324382378E-2</v>
      </c>
      <c r="AX62" s="112">
        <v>9.50039264948393E-3</v>
      </c>
      <c r="AY62" s="112">
        <v>1.4435364959467701E-2</v>
      </c>
      <c r="AZ62" s="112">
        <v>9.4958095431965407E-3</v>
      </c>
      <c r="BA62" s="112">
        <v>8.6749335462481293E-3</v>
      </c>
      <c r="BB62" s="112">
        <v>1.3978031550548199E-2</v>
      </c>
      <c r="BC62" s="112">
        <v>1.3171686644646199E-2</v>
      </c>
      <c r="BD62" s="112">
        <v>9.7120289381374993E-3</v>
      </c>
      <c r="BE62" s="112">
        <v>1.55769591205605E-2</v>
      </c>
      <c r="BF62" s="112">
        <v>1.18404665034085E-2</v>
      </c>
      <c r="BG62" s="112">
        <v>1.1406940827809299E-2</v>
      </c>
      <c r="BH62" s="112">
        <v>1.1738279351959299E-2</v>
      </c>
      <c r="BI62" s="112">
        <v>1.2442879894179901E-2</v>
      </c>
      <c r="BJ62" s="112">
        <v>1.27681660545281E-2</v>
      </c>
      <c r="BK62" s="112">
        <v>8.3139721927784193E-3</v>
      </c>
      <c r="BL62" s="112">
        <v>9.0913526743549196E-3</v>
      </c>
      <c r="BM62" s="112">
        <v>5.3695867813310597E-3</v>
      </c>
      <c r="BN62" s="112">
        <v>1.2697555408228201E-2</v>
      </c>
      <c r="BO62" s="112">
        <v>9.5752613441743104E-3</v>
      </c>
      <c r="BP62" s="112">
        <v>1.3129991220321401E-2</v>
      </c>
      <c r="BQ62" s="112">
        <v>9.5714312879117604E-3</v>
      </c>
      <c r="BR62" s="112">
        <v>1.08873613464516E-2</v>
      </c>
      <c r="BS62" s="112">
        <v>1.2722669970342999E-2</v>
      </c>
      <c r="BT62" s="112">
        <v>1.09081865537575E-2</v>
      </c>
      <c r="BU62" s="112">
        <v>1.3316538249652499E-2</v>
      </c>
      <c r="BV62" s="113">
        <v>9.8138047380827605E-3</v>
      </c>
    </row>
    <row r="63" spans="2:74" x14ac:dyDescent="0.2">
      <c r="B63" s="144"/>
      <c r="C63" s="111">
        <v>59</v>
      </c>
      <c r="D63" s="123">
        <v>0.12207566299584896</v>
      </c>
      <c r="E63" s="112">
        <v>0.11871775685824953</v>
      </c>
      <c r="F63" s="112">
        <v>0.11953559335824329</v>
      </c>
      <c r="G63" s="112">
        <v>0.11753159157577081</v>
      </c>
      <c r="H63" s="112">
        <v>0.20129999999999998</v>
      </c>
      <c r="I63" s="112">
        <v>0.24399999999999999</v>
      </c>
      <c r="J63" s="112">
        <v>0.27529999999999999</v>
      </c>
      <c r="K63" s="112">
        <v>0.29780000000000001</v>
      </c>
      <c r="L63" s="112">
        <v>0.2979</v>
      </c>
      <c r="M63" s="112">
        <v>0.27940000000000004</v>
      </c>
      <c r="N63" s="112">
        <v>0.26300000000000001</v>
      </c>
      <c r="O63" s="112">
        <v>0.23699999999999999</v>
      </c>
      <c r="P63" s="112">
        <v>0.1462</v>
      </c>
      <c r="Q63" s="112">
        <v>0.1391</v>
      </c>
      <c r="R63" s="112">
        <v>0.12380000000000001</v>
      </c>
      <c r="S63" s="112">
        <v>0.10769999999999999</v>
      </c>
      <c r="T63" s="112">
        <v>9.7899999999999987E-2</v>
      </c>
      <c r="U63" s="112">
        <v>8.9499999999999996E-2</v>
      </c>
      <c r="V63" s="112">
        <v>8.5199999999999998E-2</v>
      </c>
      <c r="W63" s="112">
        <v>7.7699999999999991E-2</v>
      </c>
      <c r="X63" s="112">
        <v>7.4296298680337006E-2</v>
      </c>
      <c r="Y63" s="112">
        <v>7.1255514836106107E-2</v>
      </c>
      <c r="Z63" s="112">
        <v>3.1101401791832701E-2</v>
      </c>
      <c r="AA63" s="112">
        <v>5.5464617977846097E-2</v>
      </c>
      <c r="AB63" s="112">
        <v>2.9110160513029702E-2</v>
      </c>
      <c r="AC63" s="112">
        <v>4.60057745515456E-2</v>
      </c>
      <c r="AD63" s="112">
        <v>1.7176688489543099E-2</v>
      </c>
      <c r="AE63" s="112">
        <v>4.86807426785065E-2</v>
      </c>
      <c r="AF63" s="112">
        <v>1.8312286639683598E-2</v>
      </c>
      <c r="AG63" s="112">
        <v>4.4034591303904802E-2</v>
      </c>
      <c r="AH63" s="112">
        <v>1.9221128887916699E-2</v>
      </c>
      <c r="AI63" s="112">
        <v>3.3681256533947997E-2</v>
      </c>
      <c r="AJ63" s="112">
        <v>1.8985003694321701E-2</v>
      </c>
      <c r="AK63" s="112">
        <v>3.5308047763751002E-2</v>
      </c>
      <c r="AL63" s="112">
        <v>1.8833601158021601E-2</v>
      </c>
      <c r="AM63" s="112">
        <v>2.6220641972400201E-2</v>
      </c>
      <c r="AN63" s="112">
        <v>1.7048798661254399E-2</v>
      </c>
      <c r="AO63" s="112">
        <v>2.32480048020667E-2</v>
      </c>
      <c r="AP63" s="112">
        <v>1.45831310389259E-2</v>
      </c>
      <c r="AQ63" s="112">
        <v>1.2466857866710999E-2</v>
      </c>
      <c r="AR63" s="112">
        <v>1.51977246301145E-2</v>
      </c>
      <c r="AS63" s="112">
        <v>1.24422904117031E-2</v>
      </c>
      <c r="AT63" s="112">
        <v>1.35897140326969E-2</v>
      </c>
      <c r="AU63" s="112">
        <v>1.4805399685369701E-2</v>
      </c>
      <c r="AV63" s="112">
        <v>1.18103575903867E-2</v>
      </c>
      <c r="AW63" s="112">
        <v>1.2490498536593401E-2</v>
      </c>
      <c r="AX63" s="112">
        <v>1.64674072415988E-2</v>
      </c>
      <c r="AY63" s="112">
        <v>1.1788742189895901E-2</v>
      </c>
      <c r="AZ63" s="112">
        <v>1.6728553821538199E-2</v>
      </c>
      <c r="BA63" s="112">
        <v>1.1469206950344001E-2</v>
      </c>
      <c r="BB63" s="112">
        <v>1.0256679420605E-2</v>
      </c>
      <c r="BC63" s="112">
        <v>1.5453651339002301E-2</v>
      </c>
      <c r="BD63" s="112">
        <v>1.48242508216361E-2</v>
      </c>
      <c r="BE63" s="112">
        <v>1.15952432335615E-2</v>
      </c>
      <c r="BF63" s="112">
        <v>1.7181432315015899E-2</v>
      </c>
      <c r="BG63" s="112">
        <v>1.6691292660066501E-2</v>
      </c>
      <c r="BH63" s="112">
        <v>1.4607124942963999E-2</v>
      </c>
      <c r="BI63" s="112">
        <v>1.3633900940694801E-2</v>
      </c>
      <c r="BJ63" s="112">
        <v>1.3679584866804401E-2</v>
      </c>
      <c r="BK63" s="112">
        <v>1.30520018373087E-2</v>
      </c>
      <c r="BL63" s="112">
        <v>8.9876022173845296E-3</v>
      </c>
      <c r="BM63" s="112">
        <v>1.2330896379172901E-2</v>
      </c>
      <c r="BN63" s="112">
        <v>7.3061758392921599E-3</v>
      </c>
      <c r="BO63" s="112">
        <v>1.32791630544008E-2</v>
      </c>
      <c r="BP63" s="112">
        <v>1.08624425849232E-2</v>
      </c>
      <c r="BQ63" s="112">
        <v>1.4570719044368E-2</v>
      </c>
      <c r="BR63" s="112">
        <v>1.0915952502472201E-2</v>
      </c>
      <c r="BS63" s="112">
        <v>1.1074584098584399E-2</v>
      </c>
      <c r="BT63" s="112">
        <v>1.32913077761154E-2</v>
      </c>
      <c r="BU63" s="112">
        <v>1.2205318001556499E-2</v>
      </c>
      <c r="BV63" s="113">
        <v>1.62903626506112E-2</v>
      </c>
    </row>
    <row r="64" spans="2:74" x14ac:dyDescent="0.2">
      <c r="B64" s="144"/>
      <c r="C64" s="111">
        <v>60</v>
      </c>
      <c r="D64" s="123">
        <v>0.71245482612217559</v>
      </c>
      <c r="E64" s="112">
        <v>0.70659178403382217</v>
      </c>
      <c r="F64" s="112">
        <v>0.70827636592964593</v>
      </c>
      <c r="G64" s="112">
        <v>0.6814147409218394</v>
      </c>
      <c r="H64" s="112">
        <v>0.68169999999999997</v>
      </c>
      <c r="I64" s="112">
        <v>0.66650000000000009</v>
      </c>
      <c r="J64" s="112">
        <v>0.67830000000000001</v>
      </c>
      <c r="K64" s="112">
        <v>0.67900000000000005</v>
      </c>
      <c r="L64" s="112">
        <v>0.67900000000000005</v>
      </c>
      <c r="M64" s="112">
        <v>0.67469999999999997</v>
      </c>
      <c r="N64" s="112">
        <v>0.66749999999999998</v>
      </c>
      <c r="O64" s="112">
        <v>0.54569999999999996</v>
      </c>
      <c r="P64" s="112">
        <v>0.39539999999999997</v>
      </c>
      <c r="Q64" s="112">
        <v>0.38819999999999999</v>
      </c>
      <c r="R64" s="112">
        <v>0.35840000000000005</v>
      </c>
      <c r="S64" s="112">
        <v>0.3387</v>
      </c>
      <c r="T64" s="112">
        <v>0.32439999999999997</v>
      </c>
      <c r="U64" s="112">
        <v>0.32409999999999994</v>
      </c>
      <c r="V64" s="112">
        <v>0.29830000000000001</v>
      </c>
      <c r="W64" s="112">
        <v>0.26640000000000003</v>
      </c>
      <c r="X64" s="112">
        <v>0.277272772252875</v>
      </c>
      <c r="Y64" s="112">
        <v>0.22774976913234299</v>
      </c>
      <c r="Z64" s="112">
        <v>0.21136770819335701</v>
      </c>
      <c r="AA64" s="112">
        <v>0.128132560983754</v>
      </c>
      <c r="AB64" s="112">
        <v>0.13099236513166501</v>
      </c>
      <c r="AC64" s="112">
        <v>7.4347093762790903E-2</v>
      </c>
      <c r="AD64" s="112">
        <v>7.6605172931155194E-2</v>
      </c>
      <c r="AE64" s="112">
        <v>4.4078931687767497E-2</v>
      </c>
      <c r="AF64" s="112">
        <v>7.0292954539709102E-2</v>
      </c>
      <c r="AG64" s="112">
        <v>3.3461528692130198E-2</v>
      </c>
      <c r="AH64" s="112">
        <v>6.4336488332634001E-2</v>
      </c>
      <c r="AI64" s="112">
        <v>3.0848382590523402E-2</v>
      </c>
      <c r="AJ64" s="112">
        <v>5.2236934353117999E-2</v>
      </c>
      <c r="AK64" s="112">
        <v>2.9104285654681102E-2</v>
      </c>
      <c r="AL64" s="112">
        <v>4.6191817055822301E-2</v>
      </c>
      <c r="AM64" s="112">
        <v>2.67860908934173E-2</v>
      </c>
      <c r="AN64" s="112">
        <v>3.2656268416773701E-2</v>
      </c>
      <c r="AO64" s="112">
        <v>2.1989266041078901E-2</v>
      </c>
      <c r="AP64" s="112">
        <v>2.9854289563940602E-2</v>
      </c>
      <c r="AQ64" s="112">
        <v>1.8618109109478202E-2</v>
      </c>
      <c r="AR64" s="112">
        <v>2.20081631565479E-2</v>
      </c>
      <c r="AS64" s="112">
        <v>2.4993973088932999E-2</v>
      </c>
      <c r="AT64" s="112">
        <v>2.54859658490862E-2</v>
      </c>
      <c r="AU64" s="112">
        <v>2.52779535294918E-2</v>
      </c>
      <c r="AV64" s="112">
        <v>2.79201909602333E-2</v>
      </c>
      <c r="AW64" s="112">
        <v>2.3676694609867099E-2</v>
      </c>
      <c r="AX64" s="112">
        <v>2.2706602416095501E-2</v>
      </c>
      <c r="AY64" s="112">
        <v>2.9061241140646302E-2</v>
      </c>
      <c r="AZ64" s="112">
        <v>2.4015802527944101E-2</v>
      </c>
      <c r="BA64" s="112">
        <v>2.7769860311621999E-2</v>
      </c>
      <c r="BB64" s="112">
        <v>2.1941945731723801E-2</v>
      </c>
      <c r="BC64" s="112">
        <v>2.2834537596964799E-2</v>
      </c>
      <c r="BD64" s="112">
        <v>2.5276546613256401E-2</v>
      </c>
      <c r="BE64" s="112">
        <v>2.5271036167262499E-2</v>
      </c>
      <c r="BF64" s="112">
        <v>2.00589894901738E-2</v>
      </c>
      <c r="BG64" s="112">
        <v>2.6488089944369499E-2</v>
      </c>
      <c r="BH64" s="112">
        <v>2.53142523734897E-2</v>
      </c>
      <c r="BI64" s="112">
        <v>2.5089689326688699E-2</v>
      </c>
      <c r="BJ64" s="112">
        <v>2.1362007672384501E-2</v>
      </c>
      <c r="BK64" s="112">
        <v>2.2930238912347699E-2</v>
      </c>
      <c r="BL64" s="112">
        <v>3.46563222566484E-2</v>
      </c>
      <c r="BM64" s="112">
        <v>3.0466099914249301E-2</v>
      </c>
      <c r="BN64" s="112">
        <v>3.30226268960154E-2</v>
      </c>
      <c r="BO64" s="112">
        <v>2.6634409147450602E-2</v>
      </c>
      <c r="BP64" s="112">
        <v>3.43011941455083E-2</v>
      </c>
      <c r="BQ64" s="112">
        <v>2.5945830339196601E-2</v>
      </c>
      <c r="BR64" s="112">
        <v>3.9507073326646297E-2</v>
      </c>
      <c r="BS64" s="112">
        <v>3.3120927033683897E-2</v>
      </c>
      <c r="BT64" s="112">
        <v>3.7543539717384597E-2</v>
      </c>
      <c r="BU64" s="112">
        <v>3.4020880308121101E-2</v>
      </c>
      <c r="BV64" s="113">
        <v>3.6450200962054903E-2</v>
      </c>
    </row>
    <row r="65" spans="2:74" x14ac:dyDescent="0.2">
      <c r="B65" s="144"/>
      <c r="C65" s="111">
        <v>61</v>
      </c>
      <c r="D65" s="123">
        <v>0.8250265643010195</v>
      </c>
      <c r="E65" s="112">
        <v>0.7898758187992001</v>
      </c>
      <c r="F65" s="112">
        <v>0.78571161488927321</v>
      </c>
      <c r="G65" s="112">
        <v>0.78383250930955195</v>
      </c>
      <c r="H65" s="112">
        <v>0.78920000000000001</v>
      </c>
      <c r="I65" s="112">
        <v>0.77599999999999991</v>
      </c>
      <c r="J65" s="112">
        <v>0.76580000000000004</v>
      </c>
      <c r="K65" s="112">
        <v>0.78090000000000004</v>
      </c>
      <c r="L65" s="112">
        <v>0.79020000000000001</v>
      </c>
      <c r="M65" s="112">
        <v>0.78400000000000003</v>
      </c>
      <c r="N65" s="112">
        <v>0.79020000000000001</v>
      </c>
      <c r="O65" s="112">
        <v>0.74390000000000001</v>
      </c>
      <c r="P65" s="112">
        <v>0.75249999999999995</v>
      </c>
      <c r="Q65" s="112">
        <v>0.70810000000000006</v>
      </c>
      <c r="R65" s="112">
        <v>0.63419999999999999</v>
      </c>
      <c r="S65" s="112">
        <v>0.50350000000000006</v>
      </c>
      <c r="T65" s="112">
        <v>0.4279</v>
      </c>
      <c r="U65" s="112">
        <v>0.43090000000000006</v>
      </c>
      <c r="V65" s="112">
        <v>0.43020000000000003</v>
      </c>
      <c r="W65" s="112">
        <v>0.39189999999999997</v>
      </c>
      <c r="X65" s="112">
        <v>0.34379129564281102</v>
      </c>
      <c r="Y65" s="112">
        <v>0.32844002275968298</v>
      </c>
      <c r="Z65" s="112">
        <v>0.28468192654527402</v>
      </c>
      <c r="AA65" s="112">
        <v>0.27107928067382397</v>
      </c>
      <c r="AB65" s="112">
        <v>0.19747180645926199</v>
      </c>
      <c r="AC65" s="112">
        <v>0.19828991433231999</v>
      </c>
      <c r="AD65" s="112">
        <v>0.14043028125075899</v>
      </c>
      <c r="AE65" s="112">
        <v>0.14045455006402199</v>
      </c>
      <c r="AF65" s="112">
        <v>8.9226217322061402E-2</v>
      </c>
      <c r="AG65" s="112">
        <v>0.105338166292072</v>
      </c>
      <c r="AH65" s="112">
        <v>6.0826605222578697E-2</v>
      </c>
      <c r="AI65" s="112">
        <v>7.8077425914431994E-2</v>
      </c>
      <c r="AJ65" s="112">
        <v>4.8241773272066801E-2</v>
      </c>
      <c r="AK65" s="112">
        <v>6.4307929298525801E-2</v>
      </c>
      <c r="AL65" s="112">
        <v>4.3988642775439499E-2</v>
      </c>
      <c r="AM65" s="112">
        <v>5.3543620712009798E-2</v>
      </c>
      <c r="AN65" s="112">
        <v>4.0582433253832602E-2</v>
      </c>
      <c r="AO65" s="112">
        <v>4.2511614370068701E-2</v>
      </c>
      <c r="AP65" s="112">
        <v>3.0646355116907699E-2</v>
      </c>
      <c r="AQ65" s="112">
        <v>3.83113729307741E-2</v>
      </c>
      <c r="AR65" s="112">
        <v>2.7756557684972E-2</v>
      </c>
      <c r="AS65" s="112">
        <v>3.09278920417668E-2</v>
      </c>
      <c r="AT65" s="112">
        <v>3.2833090399155801E-2</v>
      </c>
      <c r="AU65" s="112">
        <v>3.6064428751735302E-2</v>
      </c>
      <c r="AV65" s="112">
        <v>3.4181351760065003E-2</v>
      </c>
      <c r="AW65" s="112">
        <v>3.8523284019086598E-2</v>
      </c>
      <c r="AX65" s="112">
        <v>3.3550945516584003E-2</v>
      </c>
      <c r="AY65" s="112">
        <v>3.4923533382568803E-2</v>
      </c>
      <c r="AZ65" s="112">
        <v>3.9959620646744499E-2</v>
      </c>
      <c r="BA65" s="112">
        <v>3.3577752522253902E-2</v>
      </c>
      <c r="BB65" s="112">
        <v>3.3897958783179E-2</v>
      </c>
      <c r="BC65" s="112">
        <v>3.1867442904316097E-2</v>
      </c>
      <c r="BD65" s="112">
        <v>3.28450491577933E-2</v>
      </c>
      <c r="BE65" s="112">
        <v>3.4293652490913699E-2</v>
      </c>
      <c r="BF65" s="112">
        <v>3.1990036103188901E-2</v>
      </c>
      <c r="BG65" s="112">
        <v>2.7034700370892201E-2</v>
      </c>
      <c r="BH65" s="112">
        <v>3.1626541658284497E-2</v>
      </c>
      <c r="BI65" s="112">
        <v>3.3791172932033701E-2</v>
      </c>
      <c r="BJ65" s="112">
        <v>3.4544463528986803E-2</v>
      </c>
      <c r="BK65" s="112">
        <v>2.7156612055420401E-2</v>
      </c>
      <c r="BL65" s="112">
        <v>2.9823302713226901E-2</v>
      </c>
      <c r="BM65" s="112">
        <v>4.24623406690499E-2</v>
      </c>
      <c r="BN65" s="112">
        <v>4.0252818771361602E-2</v>
      </c>
      <c r="BO65" s="112">
        <v>4.4291097897213499E-2</v>
      </c>
      <c r="BP65" s="112">
        <v>3.7968613822166201E-2</v>
      </c>
      <c r="BQ65" s="112">
        <v>4.6112678341790503E-2</v>
      </c>
      <c r="BR65" s="112">
        <v>3.8689020649592197E-2</v>
      </c>
      <c r="BS65" s="112">
        <v>5.2140163937601097E-2</v>
      </c>
      <c r="BT65" s="112">
        <v>4.7310368848205997E-2</v>
      </c>
      <c r="BU65" s="112">
        <v>4.7807603069753499E-2</v>
      </c>
      <c r="BV65" s="113">
        <v>4.6121712217734E-2</v>
      </c>
    </row>
    <row r="66" spans="2:74" x14ac:dyDescent="0.2">
      <c r="B66" s="144"/>
      <c r="C66" s="111">
        <v>62</v>
      </c>
      <c r="D66" s="123">
        <v>0.86423106771486147</v>
      </c>
      <c r="E66" s="112">
        <v>0.85847294830200482</v>
      </c>
      <c r="F66" s="112">
        <v>0.83129099501162973</v>
      </c>
      <c r="G66" s="112">
        <v>0.82903668974840772</v>
      </c>
      <c r="H66" s="112">
        <v>0.8226</v>
      </c>
      <c r="I66" s="112">
        <v>0.83129999999999993</v>
      </c>
      <c r="J66" s="112">
        <v>0.81540000000000001</v>
      </c>
      <c r="K66" s="112">
        <v>0.80459999999999998</v>
      </c>
      <c r="L66" s="112">
        <v>0.8256</v>
      </c>
      <c r="M66" s="112">
        <v>0.82230000000000003</v>
      </c>
      <c r="N66" s="112">
        <v>0.82099999999999995</v>
      </c>
      <c r="O66" s="112">
        <v>0.81310000000000004</v>
      </c>
      <c r="P66" s="112">
        <v>0.80559999999999998</v>
      </c>
      <c r="Q66" s="112">
        <v>0.80030000000000001</v>
      </c>
      <c r="R66" s="112">
        <v>0.78680000000000005</v>
      </c>
      <c r="S66" s="112">
        <v>0.77769999999999995</v>
      </c>
      <c r="T66" s="112">
        <v>0.73180000000000012</v>
      </c>
      <c r="U66" s="112">
        <v>0.7006</v>
      </c>
      <c r="V66" s="112">
        <v>0.70489999999999997</v>
      </c>
      <c r="W66" s="112">
        <v>0.69669999999999999</v>
      </c>
      <c r="X66" s="112">
        <v>0.68692596269864303</v>
      </c>
      <c r="Y66" s="112">
        <v>0.68376908593233199</v>
      </c>
      <c r="Z66" s="112">
        <v>0.65646157984918996</v>
      </c>
      <c r="AA66" s="112">
        <v>0.59461721879961604</v>
      </c>
      <c r="AB66" s="112">
        <v>0.51242718714750002</v>
      </c>
      <c r="AC66" s="112">
        <v>0.410945193953072</v>
      </c>
      <c r="AD66" s="112">
        <v>0.36990476593330801</v>
      </c>
      <c r="AE66" s="112">
        <v>0.33786895485285401</v>
      </c>
      <c r="AF66" s="112">
        <v>0.33133894794965102</v>
      </c>
      <c r="AG66" s="112">
        <v>0.29625962449922</v>
      </c>
      <c r="AH66" s="112">
        <v>0.33328456318147598</v>
      </c>
      <c r="AI66" s="112">
        <v>0.27321102914906098</v>
      </c>
      <c r="AJ66" s="112">
        <v>0.31263938035201699</v>
      </c>
      <c r="AK66" s="112">
        <v>0.26039188227075799</v>
      </c>
      <c r="AL66" s="112">
        <v>0.27928028594120302</v>
      </c>
      <c r="AM66" s="112">
        <v>0.26276968329637701</v>
      </c>
      <c r="AN66" s="112">
        <v>0.242107674338363</v>
      </c>
      <c r="AO66" s="112">
        <v>0.24898464928314501</v>
      </c>
      <c r="AP66" s="112">
        <v>0.24207510906958199</v>
      </c>
      <c r="AQ66" s="112">
        <v>0.22522467105577301</v>
      </c>
      <c r="AR66" s="112">
        <v>0.24517386603387301</v>
      </c>
      <c r="AS66" s="112">
        <v>0.229758146700342</v>
      </c>
      <c r="AT66" s="112">
        <v>0.25982391397339799</v>
      </c>
      <c r="AU66" s="112">
        <v>0.24242750758769699</v>
      </c>
      <c r="AV66" s="112">
        <v>0.26651561146254499</v>
      </c>
      <c r="AW66" s="112">
        <v>0.24681692035556399</v>
      </c>
      <c r="AX66" s="112">
        <v>0.249194591251447</v>
      </c>
      <c r="AY66" s="112">
        <v>0.24445884369851101</v>
      </c>
      <c r="AZ66" s="112">
        <v>0.25046565531762299</v>
      </c>
      <c r="BA66" s="112">
        <v>0.25236203750763903</v>
      </c>
      <c r="BB66" s="112">
        <v>0.24258386740882101</v>
      </c>
      <c r="BC66" s="112">
        <v>0.247249289879936</v>
      </c>
      <c r="BD66" s="112">
        <v>0.23119212689948401</v>
      </c>
      <c r="BE66" s="112">
        <v>0.230696257482949</v>
      </c>
      <c r="BF66" s="112">
        <v>0.236788985633169</v>
      </c>
      <c r="BG66" s="112">
        <v>0.23545388806134501</v>
      </c>
      <c r="BH66" s="112">
        <v>0.23920479290746599</v>
      </c>
      <c r="BI66" s="112">
        <v>0.243948342130028</v>
      </c>
      <c r="BJ66" s="112">
        <v>0.24129939142296</v>
      </c>
      <c r="BK66" s="112">
        <v>0.24853807635181899</v>
      </c>
      <c r="BL66" s="112">
        <v>0.24047334741395601</v>
      </c>
      <c r="BM66" s="112">
        <v>0.23579209133364901</v>
      </c>
      <c r="BN66" s="112">
        <v>0.27052887701987399</v>
      </c>
      <c r="BO66" s="112">
        <v>0.283669181360029</v>
      </c>
      <c r="BP66" s="112">
        <v>0.27290411654107999</v>
      </c>
      <c r="BQ66" s="112">
        <v>0.26872215499787899</v>
      </c>
      <c r="BR66" s="112">
        <v>0.28197537875516199</v>
      </c>
      <c r="BS66" s="112">
        <v>0.28724863061857703</v>
      </c>
      <c r="BT66" s="112">
        <v>0.282193192264865</v>
      </c>
      <c r="BU66" s="112">
        <v>0.273011969027326</v>
      </c>
      <c r="BV66" s="113">
        <v>0.28365132952907401</v>
      </c>
    </row>
    <row r="67" spans="2:74" x14ac:dyDescent="0.2">
      <c r="B67" s="144"/>
      <c r="C67" s="111">
        <v>63</v>
      </c>
      <c r="D67" s="123">
        <v>0.89853334402275531</v>
      </c>
      <c r="E67" s="112">
        <v>0.88698712064847751</v>
      </c>
      <c r="F67" s="112">
        <v>0.88024632167245487</v>
      </c>
      <c r="G67" s="112">
        <v>0.85609616848864778</v>
      </c>
      <c r="H67" s="112">
        <v>0.86099999999999999</v>
      </c>
      <c r="I67" s="112">
        <v>0.84730000000000005</v>
      </c>
      <c r="J67" s="112">
        <v>0.85430000000000006</v>
      </c>
      <c r="K67" s="112">
        <v>0.83920000000000006</v>
      </c>
      <c r="L67" s="112">
        <v>0.84889999999999999</v>
      </c>
      <c r="M67" s="112">
        <v>0.85510000000000008</v>
      </c>
      <c r="N67" s="112">
        <v>0.85780000000000001</v>
      </c>
      <c r="O67" s="112">
        <v>0.83950000000000002</v>
      </c>
      <c r="P67" s="112">
        <v>0.86060000000000003</v>
      </c>
      <c r="Q67" s="112">
        <v>0.84609999999999996</v>
      </c>
      <c r="R67" s="112">
        <v>0.8479000000000001</v>
      </c>
      <c r="S67" s="112">
        <v>0.82900000000000007</v>
      </c>
      <c r="T67" s="112">
        <v>0.80390000000000006</v>
      </c>
      <c r="U67" s="112">
        <v>0.79280000000000006</v>
      </c>
      <c r="V67" s="112">
        <v>0.79859999999999998</v>
      </c>
      <c r="W67" s="112">
        <v>0.79220000000000002</v>
      </c>
      <c r="X67" s="112">
        <v>0.77869982924032</v>
      </c>
      <c r="Y67" s="112">
        <v>0.74310870907573701</v>
      </c>
      <c r="Z67" s="112">
        <v>0.74933689416183702</v>
      </c>
      <c r="AA67" s="112">
        <v>0.72353587943195596</v>
      </c>
      <c r="AB67" s="112">
        <v>0.708301009182006</v>
      </c>
      <c r="AC67" s="112">
        <v>0.67137517449624096</v>
      </c>
      <c r="AD67" s="112">
        <v>0.62413113764101902</v>
      </c>
      <c r="AE67" s="112">
        <v>0.60338818114373804</v>
      </c>
      <c r="AF67" s="112">
        <v>0.51741558077198302</v>
      </c>
      <c r="AG67" s="112">
        <v>0.44648667293736399</v>
      </c>
      <c r="AH67" s="112">
        <v>0.37713562790730898</v>
      </c>
      <c r="AI67" s="112">
        <v>0.37101221316202898</v>
      </c>
      <c r="AJ67" s="112">
        <v>0.30420163048527699</v>
      </c>
      <c r="AK67" s="112">
        <v>0.35046820219171299</v>
      </c>
      <c r="AL67" s="112">
        <v>0.29762903312166</v>
      </c>
      <c r="AM67" s="112">
        <v>0.30168749834723702</v>
      </c>
      <c r="AN67" s="112">
        <v>0.29226790015790699</v>
      </c>
      <c r="AO67" s="112">
        <v>0.27049761129951</v>
      </c>
      <c r="AP67" s="112">
        <v>0.27721114571601801</v>
      </c>
      <c r="AQ67" s="112">
        <v>0.27539755790378001</v>
      </c>
      <c r="AR67" s="112">
        <v>0.26383946418619098</v>
      </c>
      <c r="AS67" s="112">
        <v>0.280860466454947</v>
      </c>
      <c r="AT67" s="112">
        <v>0.25694668787659902</v>
      </c>
      <c r="AU67" s="112">
        <v>0.29313774847573898</v>
      </c>
      <c r="AV67" s="112">
        <v>0.27772018058963199</v>
      </c>
      <c r="AW67" s="112">
        <v>0.29860082247039599</v>
      </c>
      <c r="AX67" s="112">
        <v>0.27840298734505697</v>
      </c>
      <c r="AY67" s="112">
        <v>0.285295830756505</v>
      </c>
      <c r="AZ67" s="112">
        <v>0.27967983258846302</v>
      </c>
      <c r="BA67" s="112">
        <v>0.27742541308942498</v>
      </c>
      <c r="BB67" s="112">
        <v>0.28357829849495803</v>
      </c>
      <c r="BC67" s="112">
        <v>0.27089517898082399</v>
      </c>
      <c r="BD67" s="112">
        <v>0.27439908108505101</v>
      </c>
      <c r="BE67" s="112">
        <v>0.258779345664224</v>
      </c>
      <c r="BF67" s="112">
        <v>0.26312882527387699</v>
      </c>
      <c r="BG67" s="112">
        <v>0.270735932663625</v>
      </c>
      <c r="BH67" s="112">
        <v>0.26374924763934299</v>
      </c>
      <c r="BI67" s="112">
        <v>0.27588734552695399</v>
      </c>
      <c r="BJ67" s="112">
        <v>0.276677915730003</v>
      </c>
      <c r="BK67" s="112">
        <v>0.27078970469052399</v>
      </c>
      <c r="BL67" s="112">
        <v>0.28221942914236198</v>
      </c>
      <c r="BM67" s="112">
        <v>0.27568718123341901</v>
      </c>
      <c r="BN67" s="112">
        <v>0.26642634663011799</v>
      </c>
      <c r="BO67" s="112">
        <v>0.29891603242617698</v>
      </c>
      <c r="BP67" s="112">
        <v>0.31313747067817699</v>
      </c>
      <c r="BQ67" s="112">
        <v>0.30333242802522398</v>
      </c>
      <c r="BR67" s="112">
        <v>0.297645406466927</v>
      </c>
      <c r="BS67" s="112">
        <v>0.31534849721616598</v>
      </c>
      <c r="BT67" s="112">
        <v>0.32476994625903199</v>
      </c>
      <c r="BU67" s="112">
        <v>0.31262039412603998</v>
      </c>
      <c r="BV67" s="113">
        <v>0.299636798633864</v>
      </c>
    </row>
    <row r="68" spans="2:74" x14ac:dyDescent="0.2">
      <c r="B68" s="144"/>
      <c r="C68" s="111">
        <v>64</v>
      </c>
      <c r="D68" s="123">
        <v>0.91252906283303892</v>
      </c>
      <c r="E68" s="112">
        <v>0.91698725269039894</v>
      </c>
      <c r="F68" s="112">
        <v>0.9072689881663818</v>
      </c>
      <c r="G68" s="112">
        <v>0.89973722490884911</v>
      </c>
      <c r="H68" s="112">
        <v>0.88090000000000002</v>
      </c>
      <c r="I68" s="112">
        <v>0.88329999999999997</v>
      </c>
      <c r="J68" s="112">
        <v>0.86890000000000001</v>
      </c>
      <c r="K68" s="112">
        <v>0.86939999999999995</v>
      </c>
      <c r="L68" s="112">
        <v>0.87419999999999998</v>
      </c>
      <c r="M68" s="112">
        <v>0.87120000000000009</v>
      </c>
      <c r="N68" s="112">
        <v>0.87939999999999996</v>
      </c>
      <c r="O68" s="112">
        <v>0.86950000000000005</v>
      </c>
      <c r="P68" s="112">
        <v>0.88780000000000003</v>
      </c>
      <c r="Q68" s="112">
        <v>0.89159999999999995</v>
      </c>
      <c r="R68" s="112">
        <v>0.87709999999999999</v>
      </c>
      <c r="S68" s="112">
        <v>0.87090000000000001</v>
      </c>
      <c r="T68" s="112">
        <v>0.84660000000000002</v>
      </c>
      <c r="U68" s="112">
        <v>0.83450000000000002</v>
      </c>
      <c r="V68" s="112">
        <v>0.82769999999999999</v>
      </c>
      <c r="W68" s="112">
        <v>0.83379999999999999</v>
      </c>
      <c r="X68" s="112">
        <v>0.88576445444671303</v>
      </c>
      <c r="Y68" s="112">
        <v>0.823778368883201</v>
      </c>
      <c r="Z68" s="112">
        <v>0.782464968215413</v>
      </c>
      <c r="AA68" s="112">
        <v>0.79026632453367396</v>
      </c>
      <c r="AB68" s="112">
        <v>0.78140590341473704</v>
      </c>
      <c r="AC68" s="112">
        <v>0.76652823061558295</v>
      </c>
      <c r="AD68" s="112">
        <v>0.73076089931578003</v>
      </c>
      <c r="AE68" s="112">
        <v>0.699090996936644</v>
      </c>
      <c r="AF68" s="112">
        <v>0.67648091758154405</v>
      </c>
      <c r="AG68" s="112">
        <v>0.65174514075656298</v>
      </c>
      <c r="AH68" s="112">
        <v>0.61151605427437605</v>
      </c>
      <c r="AI68" s="112">
        <v>0.59813685990983001</v>
      </c>
      <c r="AJ68" s="112">
        <v>0.59703602637945596</v>
      </c>
      <c r="AK68" s="112">
        <v>0.57478338734719503</v>
      </c>
      <c r="AL68" s="112">
        <v>0.55348198085818301</v>
      </c>
      <c r="AM68" s="112">
        <v>0.51977999818687304</v>
      </c>
      <c r="AN68" s="112">
        <v>0.52102247740624397</v>
      </c>
      <c r="AO68" s="112">
        <v>0.53382077851801102</v>
      </c>
      <c r="AP68" s="112">
        <v>0.50026686603983095</v>
      </c>
      <c r="AQ68" s="112">
        <v>0.49387311616214102</v>
      </c>
      <c r="AR68" s="112">
        <v>0.50311027372476103</v>
      </c>
      <c r="AS68" s="112">
        <v>0.48566927213209898</v>
      </c>
      <c r="AT68" s="112">
        <v>0.50598413483967597</v>
      </c>
      <c r="AU68" s="112">
        <v>0.504581320020835</v>
      </c>
      <c r="AV68" s="112">
        <v>0.50441193777066295</v>
      </c>
      <c r="AW68" s="112">
        <v>0.47924688232299301</v>
      </c>
      <c r="AX68" s="112">
        <v>0.51089364642417101</v>
      </c>
      <c r="AY68" s="112">
        <v>0.494220659765022</v>
      </c>
      <c r="AZ68" s="112">
        <v>0.52170110749738097</v>
      </c>
      <c r="BA68" s="112">
        <v>0.517885614665756</v>
      </c>
      <c r="BB68" s="112">
        <v>0.489687989451419</v>
      </c>
      <c r="BC68" s="112">
        <v>0.49908433479745701</v>
      </c>
      <c r="BD68" s="112">
        <v>0.48995295048856302</v>
      </c>
      <c r="BE68" s="112">
        <v>0.49574015800536902</v>
      </c>
      <c r="BF68" s="112">
        <v>0.47115839439240598</v>
      </c>
      <c r="BG68" s="112">
        <v>0.47900410111486502</v>
      </c>
      <c r="BH68" s="112">
        <v>0.47649479345217899</v>
      </c>
      <c r="BI68" s="112">
        <v>0.46984245009655601</v>
      </c>
      <c r="BJ68" s="112">
        <v>0.48654782924607798</v>
      </c>
      <c r="BK68" s="112">
        <v>0.482236153089669</v>
      </c>
      <c r="BL68" s="112">
        <v>0.49281369459729901</v>
      </c>
      <c r="BM68" s="112">
        <v>0.49354669133787799</v>
      </c>
      <c r="BN68" s="112">
        <v>0.49647233111772499</v>
      </c>
      <c r="BO68" s="112">
        <v>0.50120777400443495</v>
      </c>
      <c r="BP68" s="112">
        <v>0.51162042088641602</v>
      </c>
      <c r="BQ68" s="112">
        <v>0.52593435811834999</v>
      </c>
      <c r="BR68" s="112">
        <v>0.49985675804158503</v>
      </c>
      <c r="BS68" s="112">
        <v>0.512021755377572</v>
      </c>
      <c r="BT68" s="112">
        <v>0.52914625637346202</v>
      </c>
      <c r="BU68" s="112">
        <v>0.51789470385526704</v>
      </c>
      <c r="BV68" s="113">
        <v>0.50656187537141395</v>
      </c>
    </row>
    <row r="69" spans="2:74" x14ac:dyDescent="0.2">
      <c r="B69" s="144"/>
      <c r="C69" s="111">
        <v>65</v>
      </c>
      <c r="D69" s="123">
        <v>0.99179278042226249</v>
      </c>
      <c r="E69" s="112">
        <v>0.98967368837575842</v>
      </c>
      <c r="F69" s="112">
        <v>0.99284790077133001</v>
      </c>
      <c r="G69" s="112">
        <v>0.98538160689870613</v>
      </c>
      <c r="H69" s="112">
        <v>0.98269999999999991</v>
      </c>
      <c r="I69" s="112">
        <v>0.97560000000000002</v>
      </c>
      <c r="J69" s="112">
        <v>0.97849999999999993</v>
      </c>
      <c r="K69" s="112">
        <v>0.96140000000000003</v>
      </c>
      <c r="L69" s="112">
        <v>0.95989999999999998</v>
      </c>
      <c r="M69" s="112">
        <v>0.95860000000000001</v>
      </c>
      <c r="N69" s="112">
        <v>0.95030000000000003</v>
      </c>
      <c r="O69" s="112">
        <v>0.9376000000000001</v>
      </c>
      <c r="P69" s="112">
        <v>0.9617</v>
      </c>
      <c r="Q69" s="112">
        <v>0.95599999999999996</v>
      </c>
      <c r="R69" s="112">
        <v>0.95829999999999993</v>
      </c>
      <c r="S69" s="112">
        <v>0.94290000000000007</v>
      </c>
      <c r="T69" s="112">
        <v>0.93510000000000004</v>
      </c>
      <c r="U69" s="112">
        <v>0.88969999999999994</v>
      </c>
      <c r="V69" s="112">
        <v>0.87760000000000005</v>
      </c>
      <c r="W69" s="112">
        <v>0.87890000000000001</v>
      </c>
      <c r="X69" s="112">
        <v>0.92363936852635797</v>
      </c>
      <c r="Y69" s="112">
        <v>0.901900582883013</v>
      </c>
      <c r="Z69" s="112">
        <v>0.847068021461992</v>
      </c>
      <c r="AA69" s="112">
        <v>0.81742315998959802</v>
      </c>
      <c r="AB69" s="112">
        <v>0.82426139197204595</v>
      </c>
      <c r="AC69" s="112">
        <v>0.82041118964041104</v>
      </c>
      <c r="AD69" s="112">
        <v>0.809184410096628</v>
      </c>
      <c r="AE69" s="112">
        <v>0.77900351997556305</v>
      </c>
      <c r="AF69" s="112">
        <v>0.75027536049806098</v>
      </c>
      <c r="AG69" s="112">
        <v>0.73906564436824196</v>
      </c>
      <c r="AH69" s="112">
        <v>0.72597664946451501</v>
      </c>
      <c r="AI69" s="112">
        <v>0.69127714123031603</v>
      </c>
      <c r="AJ69" s="112">
        <v>0.68067672047575301</v>
      </c>
      <c r="AK69" s="112">
        <v>0.66863919468057997</v>
      </c>
      <c r="AL69" s="112">
        <v>0.65580488709894302</v>
      </c>
      <c r="AM69" s="112">
        <v>0.63052678710777699</v>
      </c>
      <c r="AN69" s="112">
        <v>0.61174840707613598</v>
      </c>
      <c r="AO69" s="112">
        <v>0.60830461580353501</v>
      </c>
      <c r="AP69" s="112">
        <v>0.61176942666379197</v>
      </c>
      <c r="AQ69" s="112">
        <v>0.59085167142514905</v>
      </c>
      <c r="AR69" s="112">
        <v>0.58610047051148795</v>
      </c>
      <c r="AS69" s="112">
        <v>0.58427954889891998</v>
      </c>
      <c r="AT69" s="112">
        <v>0.57616110866572401</v>
      </c>
      <c r="AU69" s="112">
        <v>0.59784552400734803</v>
      </c>
      <c r="AV69" s="112">
        <v>0.58991955407127505</v>
      </c>
      <c r="AW69" s="112">
        <v>0.57781004369080402</v>
      </c>
      <c r="AX69" s="112">
        <v>0.58193513152244403</v>
      </c>
      <c r="AY69" s="112">
        <v>0.59024711001714003</v>
      </c>
      <c r="AZ69" s="112">
        <v>0.58251691616149803</v>
      </c>
      <c r="BA69" s="112">
        <v>0.60617730021745297</v>
      </c>
      <c r="BB69" s="112">
        <v>0.60095002321344604</v>
      </c>
      <c r="BC69" s="112">
        <v>0.57559983736199605</v>
      </c>
      <c r="BD69" s="112">
        <v>0.57841668095857102</v>
      </c>
      <c r="BE69" s="112">
        <v>0.56331554799343697</v>
      </c>
      <c r="BF69" s="112">
        <v>0.57141704219374101</v>
      </c>
      <c r="BG69" s="112">
        <v>0.55745194094537298</v>
      </c>
      <c r="BH69" s="112">
        <v>0.56454805059222402</v>
      </c>
      <c r="BI69" s="112">
        <v>0.56119826076028301</v>
      </c>
      <c r="BJ69" s="112">
        <v>0.56866755362715204</v>
      </c>
      <c r="BK69" s="112">
        <v>0.579171548155482</v>
      </c>
      <c r="BL69" s="112">
        <v>0.58417470270857497</v>
      </c>
      <c r="BM69" s="112">
        <v>0.58004790282112795</v>
      </c>
      <c r="BN69" s="112">
        <v>0.57271795593330699</v>
      </c>
      <c r="BO69" s="112">
        <v>0.59143024774655095</v>
      </c>
      <c r="BP69" s="112">
        <v>0.58949503092327904</v>
      </c>
      <c r="BQ69" s="112">
        <v>0.60905965102878701</v>
      </c>
      <c r="BR69" s="112">
        <v>0.61427922880262997</v>
      </c>
      <c r="BS69" s="112">
        <v>0.60020260382053303</v>
      </c>
      <c r="BT69" s="112">
        <v>0.60121285577218697</v>
      </c>
      <c r="BU69" s="112">
        <v>0.62514292109748004</v>
      </c>
      <c r="BV69" s="113">
        <v>0.61574001399323097</v>
      </c>
    </row>
    <row r="70" spans="2:74" x14ac:dyDescent="0.2">
      <c r="B70" s="144"/>
      <c r="C70" s="111">
        <v>66</v>
      </c>
      <c r="D70" s="123">
        <v>0.9900418964958958</v>
      </c>
      <c r="E70" s="112">
        <v>1</v>
      </c>
      <c r="F70" s="112">
        <v>1</v>
      </c>
      <c r="G70" s="112">
        <v>1</v>
      </c>
      <c r="H70" s="112">
        <v>1</v>
      </c>
      <c r="I70" s="112">
        <v>1</v>
      </c>
      <c r="J70" s="112">
        <v>1</v>
      </c>
      <c r="K70" s="112">
        <v>1</v>
      </c>
      <c r="L70" s="112">
        <v>0.97400000000000009</v>
      </c>
      <c r="M70" s="112">
        <v>0.98140000000000005</v>
      </c>
      <c r="N70" s="112">
        <v>0.97689999999999999</v>
      </c>
      <c r="O70" s="112">
        <v>0.96290000000000009</v>
      </c>
      <c r="P70" s="112">
        <v>0.98239999999999994</v>
      </c>
      <c r="Q70" s="112">
        <v>0.99290000000000012</v>
      </c>
      <c r="R70" s="112">
        <v>0.9890000000000001</v>
      </c>
      <c r="S70" s="112">
        <v>0.99290000000000012</v>
      </c>
      <c r="T70" s="112">
        <v>0.97609999999999997</v>
      </c>
      <c r="U70" s="112">
        <v>0.98080000000000001</v>
      </c>
      <c r="V70" s="112">
        <v>0.96510000000000007</v>
      </c>
      <c r="W70" s="112">
        <v>0.9425</v>
      </c>
      <c r="X70" s="112">
        <v>0.96890909196338904</v>
      </c>
      <c r="Y70" s="112">
        <v>0.93732371095534195</v>
      </c>
      <c r="Z70" s="112">
        <v>0.92200548985757103</v>
      </c>
      <c r="AA70" s="112">
        <v>0.87452349771514104</v>
      </c>
      <c r="AB70" s="112">
        <v>0.84361852598865805</v>
      </c>
      <c r="AC70" s="112">
        <v>0.85494400538506998</v>
      </c>
      <c r="AD70" s="112">
        <v>0.84857936436300097</v>
      </c>
      <c r="AE70" s="112">
        <v>0.84749910608318502</v>
      </c>
      <c r="AF70" s="112">
        <v>0.82206283507102795</v>
      </c>
      <c r="AG70" s="112">
        <v>0.79769173239162705</v>
      </c>
      <c r="AH70" s="112">
        <v>0.787052781246947</v>
      </c>
      <c r="AI70" s="112">
        <v>0.77248946579342403</v>
      </c>
      <c r="AJ70" s="112">
        <v>0.74941879616188001</v>
      </c>
      <c r="AK70" s="112">
        <v>0.73314532498030005</v>
      </c>
      <c r="AL70" s="112">
        <v>0.73247660636405199</v>
      </c>
      <c r="AM70" s="112">
        <v>0.70949230315612899</v>
      </c>
      <c r="AN70" s="112">
        <v>0.70035327107294298</v>
      </c>
      <c r="AO70" s="112">
        <v>0.687090079839481</v>
      </c>
      <c r="AP70" s="112">
        <v>0.67943691650456495</v>
      </c>
      <c r="AQ70" s="112">
        <v>0.67592042885245995</v>
      </c>
      <c r="AR70" s="112">
        <v>0.67723222097247804</v>
      </c>
      <c r="AS70" s="112">
        <v>0.66148671945612803</v>
      </c>
      <c r="AT70" s="112">
        <v>0.66986199015940995</v>
      </c>
      <c r="AU70" s="112">
        <v>0.65044341324900301</v>
      </c>
      <c r="AV70" s="112">
        <v>0.67250440401185796</v>
      </c>
      <c r="AW70" s="112">
        <v>0.67194549472847598</v>
      </c>
      <c r="AX70" s="112">
        <v>0.64881541224226702</v>
      </c>
      <c r="AY70" s="112">
        <v>0.65608512488516102</v>
      </c>
      <c r="AZ70" s="112">
        <v>0.656782124549946</v>
      </c>
      <c r="BA70" s="112">
        <v>0.65919733734462904</v>
      </c>
      <c r="BB70" s="112">
        <v>0.67616967237903403</v>
      </c>
      <c r="BC70" s="112">
        <v>0.67606192621567296</v>
      </c>
      <c r="BD70" s="112">
        <v>0.65418402614317395</v>
      </c>
      <c r="BE70" s="112">
        <v>0.65037657715191999</v>
      </c>
      <c r="BF70" s="112">
        <v>0.63901950269167196</v>
      </c>
      <c r="BG70" s="112">
        <v>0.64638218790302204</v>
      </c>
      <c r="BH70" s="112">
        <v>0.63329694205897902</v>
      </c>
      <c r="BI70" s="112">
        <v>0.639036824165506</v>
      </c>
      <c r="BJ70" s="112">
        <v>0.63852044600744096</v>
      </c>
      <c r="BK70" s="112">
        <v>0.64197651934308697</v>
      </c>
      <c r="BL70" s="112">
        <v>0.65596505786801496</v>
      </c>
      <c r="BM70" s="112">
        <v>0.65899359008428304</v>
      </c>
      <c r="BN70" s="112">
        <v>0.65849040263302105</v>
      </c>
      <c r="BO70" s="112">
        <v>0.65294724580719399</v>
      </c>
      <c r="BP70" s="112">
        <v>0.66589030431049701</v>
      </c>
      <c r="BQ70" s="112">
        <v>0.66421888305310195</v>
      </c>
      <c r="BR70" s="112">
        <v>0.68571454188002001</v>
      </c>
      <c r="BS70" s="112">
        <v>0.685224321785041</v>
      </c>
      <c r="BT70" s="112">
        <v>0.68439092613823305</v>
      </c>
      <c r="BU70" s="112">
        <v>0.67932633536723397</v>
      </c>
      <c r="BV70" s="113">
        <v>0.69404961576912805</v>
      </c>
    </row>
    <row r="71" spans="2:74" x14ac:dyDescent="0.2">
      <c r="B71" s="144"/>
      <c r="C71" s="111">
        <v>67</v>
      </c>
      <c r="D71" s="123">
        <v>0.99825345248638553</v>
      </c>
      <c r="E71" s="112">
        <v>0.99275663586873586</v>
      </c>
      <c r="F71" s="112">
        <v>1</v>
      </c>
      <c r="G71" s="112">
        <v>1</v>
      </c>
      <c r="H71" s="112">
        <v>1</v>
      </c>
      <c r="I71" s="112">
        <v>1</v>
      </c>
      <c r="J71" s="112">
        <v>1</v>
      </c>
      <c r="K71" s="112">
        <v>1</v>
      </c>
      <c r="L71" s="112">
        <v>0.99790000000000001</v>
      </c>
      <c r="M71" s="112">
        <v>0.99419999999999997</v>
      </c>
      <c r="N71" s="112">
        <v>0.98860000000000003</v>
      </c>
      <c r="O71" s="112">
        <v>1</v>
      </c>
      <c r="P71" s="112">
        <v>0.99029999999999996</v>
      </c>
      <c r="Q71" s="112">
        <v>0.99109999999999998</v>
      </c>
      <c r="R71" s="112">
        <v>1</v>
      </c>
      <c r="S71" s="112">
        <v>1</v>
      </c>
      <c r="T71" s="112">
        <v>0.98909999999999998</v>
      </c>
      <c r="U71" s="112">
        <v>0.97809999999999997</v>
      </c>
      <c r="V71" s="112">
        <v>0.9948999999999999</v>
      </c>
      <c r="W71" s="112">
        <v>0.9839</v>
      </c>
      <c r="X71" s="112">
        <v>0.99623471495573801</v>
      </c>
      <c r="Y71" s="112">
        <v>0.99351335453765</v>
      </c>
      <c r="Z71" s="112">
        <v>0.98928402253626802</v>
      </c>
      <c r="AA71" s="112">
        <v>0.98437260680691896</v>
      </c>
      <c r="AB71" s="112">
        <v>0.97528218624831697</v>
      </c>
      <c r="AC71" s="112">
        <v>0.97330385090441096</v>
      </c>
      <c r="AD71" s="112">
        <v>0.97413037641162503</v>
      </c>
      <c r="AE71" s="112">
        <v>0.97641702788267604</v>
      </c>
      <c r="AF71" s="112">
        <v>0.97403805765979401</v>
      </c>
      <c r="AG71" s="112">
        <v>0.97423701722307199</v>
      </c>
      <c r="AH71" s="112">
        <v>0.96496800368711999</v>
      </c>
      <c r="AI71" s="112">
        <v>0.97029805355687104</v>
      </c>
      <c r="AJ71" s="112">
        <v>0.96558672245131305</v>
      </c>
      <c r="AK71" s="112">
        <v>0.96253970169770497</v>
      </c>
      <c r="AL71" s="112">
        <v>0.96040746869057902</v>
      </c>
      <c r="AM71" s="112">
        <v>0.95619252649578301</v>
      </c>
      <c r="AN71" s="112">
        <v>0.95440642488376004</v>
      </c>
      <c r="AO71" s="112">
        <v>0.95430414878558201</v>
      </c>
      <c r="AP71" s="112">
        <v>0.951623564328407</v>
      </c>
      <c r="AQ71" s="112">
        <v>0.95251131728352301</v>
      </c>
      <c r="AR71" s="112">
        <v>0.95127311734118403</v>
      </c>
      <c r="AS71" s="112">
        <v>0.942742606778599</v>
      </c>
      <c r="AT71" s="112">
        <v>0.94440236644163</v>
      </c>
      <c r="AU71" s="112">
        <v>0.94617388166868299</v>
      </c>
      <c r="AV71" s="112">
        <v>0.951141439430785</v>
      </c>
      <c r="AW71" s="112">
        <v>0.94905092599278196</v>
      </c>
      <c r="AX71" s="112">
        <v>0.942301932955388</v>
      </c>
      <c r="AY71" s="112">
        <v>0.94407488006695905</v>
      </c>
      <c r="AZ71" s="112">
        <v>0.94705038975726097</v>
      </c>
      <c r="BA71" s="112">
        <v>0.94383117890146395</v>
      </c>
      <c r="BB71" s="112">
        <v>0.94718656220247299</v>
      </c>
      <c r="BC71" s="112">
        <v>0.94909673708777997</v>
      </c>
      <c r="BD71" s="112">
        <v>0.94983269478493104</v>
      </c>
      <c r="BE71" s="112">
        <v>0.94258182474264796</v>
      </c>
      <c r="BF71" s="112">
        <v>0.94138901342107895</v>
      </c>
      <c r="BG71" s="112">
        <v>0.94288799390990896</v>
      </c>
      <c r="BH71" s="112">
        <v>0.93997577463458004</v>
      </c>
      <c r="BI71" s="112">
        <v>0.93672770812374695</v>
      </c>
      <c r="BJ71" s="112">
        <v>0.94895506132597895</v>
      </c>
      <c r="BK71" s="112">
        <v>0.94909013287857402</v>
      </c>
      <c r="BL71" s="112">
        <v>0.94829134847528895</v>
      </c>
      <c r="BM71" s="112">
        <v>0.94220944440404597</v>
      </c>
      <c r="BN71" s="112">
        <v>0.95084375101535601</v>
      </c>
      <c r="BO71" s="112">
        <v>0.94801270283025496</v>
      </c>
      <c r="BP71" s="112">
        <v>0.95122417724386599</v>
      </c>
      <c r="BQ71" s="112">
        <v>0.952658697829598</v>
      </c>
      <c r="BR71" s="112">
        <v>0.94830606268138096</v>
      </c>
      <c r="BS71" s="112">
        <v>0.94718122497605794</v>
      </c>
      <c r="BT71" s="112">
        <v>0.95041522786660504</v>
      </c>
      <c r="BU71" s="112">
        <v>0.96009534173600497</v>
      </c>
      <c r="BV71" s="113">
        <v>0.95575837998175595</v>
      </c>
    </row>
    <row r="72" spans="2:74" x14ac:dyDescent="0.2">
      <c r="B72" s="144"/>
      <c r="C72" s="111">
        <v>68</v>
      </c>
      <c r="D72" s="123">
        <v>0.99607451662178803</v>
      </c>
      <c r="E72" s="112">
        <v>0.99867360233354641</v>
      </c>
      <c r="F72" s="112">
        <v>0.99565495807263704</v>
      </c>
      <c r="G72" s="112">
        <v>1</v>
      </c>
      <c r="H72" s="112">
        <v>1</v>
      </c>
      <c r="I72" s="112">
        <v>1</v>
      </c>
      <c r="J72" s="112">
        <v>1</v>
      </c>
      <c r="K72" s="112">
        <v>1</v>
      </c>
      <c r="L72" s="112">
        <v>1</v>
      </c>
      <c r="M72" s="112">
        <v>1</v>
      </c>
      <c r="N72" s="112">
        <v>1</v>
      </c>
      <c r="O72" s="112">
        <v>0.96290000000000009</v>
      </c>
      <c r="P72" s="112">
        <v>0.99029999999999996</v>
      </c>
      <c r="Q72" s="112">
        <v>0.99450000000000005</v>
      </c>
      <c r="R72" s="112">
        <v>0.99739999999999995</v>
      </c>
      <c r="S72" s="112">
        <v>1</v>
      </c>
      <c r="T72" s="112">
        <v>0.99209999999999998</v>
      </c>
      <c r="U72" s="112">
        <v>0.98849999999999993</v>
      </c>
      <c r="V72" s="112">
        <v>0.98360000000000003</v>
      </c>
      <c r="W72" s="112">
        <v>1</v>
      </c>
      <c r="X72" s="112">
        <v>0.99897494400491305</v>
      </c>
      <c r="Y72" s="112">
        <v>0.99836234009640101</v>
      </c>
      <c r="Z72" s="112">
        <v>0.99720320394046702</v>
      </c>
      <c r="AA72" s="112">
        <v>0.99703463912215096</v>
      </c>
      <c r="AB72" s="112">
        <v>0.99401912984851404</v>
      </c>
      <c r="AC72" s="112">
        <v>0.99081357431176698</v>
      </c>
      <c r="AD72" s="112">
        <v>0.99381042486077997</v>
      </c>
      <c r="AE72" s="112">
        <v>0.99150638824527704</v>
      </c>
      <c r="AF72" s="112">
        <v>0.99356995622782696</v>
      </c>
      <c r="AG72" s="112">
        <v>0.99195258232199102</v>
      </c>
      <c r="AH72" s="112">
        <v>0.99401232497380498</v>
      </c>
      <c r="AI72" s="112">
        <v>0.98907849761568001</v>
      </c>
      <c r="AJ72" s="112">
        <v>0.99157079088937305</v>
      </c>
      <c r="AK72" s="112">
        <v>0.98697190482783304</v>
      </c>
      <c r="AL72" s="112">
        <v>0.98679745057995505</v>
      </c>
      <c r="AM72" s="112">
        <v>0.98809390615766002</v>
      </c>
      <c r="AN72" s="112">
        <v>0.98903257044789195</v>
      </c>
      <c r="AO72" s="112">
        <v>0.98689613516378105</v>
      </c>
      <c r="AP72" s="112">
        <v>0.98463369129309897</v>
      </c>
      <c r="AQ72" s="112">
        <v>0.98882193249528405</v>
      </c>
      <c r="AR72" s="112">
        <v>0.98561597317258298</v>
      </c>
      <c r="AS72" s="112">
        <v>0.98747120048924897</v>
      </c>
      <c r="AT72" s="112">
        <v>0.98406769775682901</v>
      </c>
      <c r="AU72" s="112">
        <v>0.98563227395191699</v>
      </c>
      <c r="AV72" s="112">
        <v>0.98395974840107603</v>
      </c>
      <c r="AW72" s="112">
        <v>0.98661857362828997</v>
      </c>
      <c r="AX72" s="112">
        <v>0.98708420285572396</v>
      </c>
      <c r="AY72" s="112">
        <v>0.98370350582056298</v>
      </c>
      <c r="AZ72" s="112">
        <v>0.98455792041441104</v>
      </c>
      <c r="BA72" s="112">
        <v>0.98617427654331702</v>
      </c>
      <c r="BB72" s="112">
        <v>0.98320388027769401</v>
      </c>
      <c r="BC72" s="112">
        <v>0.98865694513396396</v>
      </c>
      <c r="BD72" s="112">
        <v>0.98742391917486105</v>
      </c>
      <c r="BE72" s="112">
        <v>0.98528446694071703</v>
      </c>
      <c r="BF72" s="112">
        <v>0.98506474368893204</v>
      </c>
      <c r="BG72" s="112">
        <v>0.98641593627551805</v>
      </c>
      <c r="BH72" s="112">
        <v>0.98356697553304995</v>
      </c>
      <c r="BI72" s="112">
        <v>0.98449420078468897</v>
      </c>
      <c r="BJ72" s="112">
        <v>0.98229839365834504</v>
      </c>
      <c r="BK72" s="112">
        <v>0.98434716780105302</v>
      </c>
      <c r="BL72" s="112">
        <v>0.98662155728817402</v>
      </c>
      <c r="BM72" s="112">
        <v>0.98919484920239398</v>
      </c>
      <c r="BN72" s="112">
        <v>0.98562636218220101</v>
      </c>
      <c r="BO72" s="112">
        <v>0.98469949376002197</v>
      </c>
      <c r="BP72" s="112">
        <v>0.98604121777131803</v>
      </c>
      <c r="BQ72" s="112">
        <v>0.988700146337259</v>
      </c>
      <c r="BR72" s="112">
        <v>0.98272746491391805</v>
      </c>
      <c r="BS72" s="112">
        <v>0.98677310884721203</v>
      </c>
      <c r="BT72" s="112">
        <v>0.98534145290434705</v>
      </c>
      <c r="BU72" s="112">
        <v>0.98335273736843798</v>
      </c>
      <c r="BV72" s="113">
        <v>0.98739163663616103</v>
      </c>
    </row>
    <row r="73" spans="2:74" x14ac:dyDescent="0.2">
      <c r="B73" s="144"/>
      <c r="C73" s="111">
        <v>69</v>
      </c>
      <c r="D73" s="123">
        <v>0.99801726542566482</v>
      </c>
      <c r="E73" s="112">
        <v>0.99871248609655594</v>
      </c>
      <c r="F73" s="112">
        <v>0.99982031497583668</v>
      </c>
      <c r="G73" s="112">
        <v>0.99906928229924996</v>
      </c>
      <c r="H73" s="112">
        <v>1</v>
      </c>
      <c r="I73" s="112">
        <v>1</v>
      </c>
      <c r="J73" s="112">
        <v>1</v>
      </c>
      <c r="K73" s="112">
        <v>1</v>
      </c>
      <c r="L73" s="112">
        <v>0.99790000000000001</v>
      </c>
      <c r="M73" s="112">
        <v>0.99419999999999997</v>
      </c>
      <c r="N73" s="112">
        <v>0.98860000000000003</v>
      </c>
      <c r="O73" s="112">
        <v>0.9778</v>
      </c>
      <c r="P73" s="112">
        <v>1</v>
      </c>
      <c r="Q73" s="112">
        <v>0.99680000000000002</v>
      </c>
      <c r="R73" s="112">
        <v>0.99809999999999999</v>
      </c>
      <c r="S73" s="112">
        <v>1</v>
      </c>
      <c r="T73" s="112">
        <v>0.9948999999999999</v>
      </c>
      <c r="U73" s="112">
        <v>0.98599999999999999</v>
      </c>
      <c r="V73" s="112">
        <v>0.99019999999999997</v>
      </c>
      <c r="W73" s="112">
        <v>0.98769999999999991</v>
      </c>
      <c r="X73" s="112">
        <v>0.99971783249789903</v>
      </c>
      <c r="Y73" s="112">
        <v>0.99965434336672798</v>
      </c>
      <c r="Z73" s="112">
        <v>0.99945409907468696</v>
      </c>
      <c r="AA73" s="112">
        <v>0.99902919731342299</v>
      </c>
      <c r="AB73" s="112">
        <v>0.99921368054033799</v>
      </c>
      <c r="AC73" s="112">
        <v>0.99813620598625696</v>
      </c>
      <c r="AD73" s="112">
        <v>0.99785140981814802</v>
      </c>
      <c r="AE73" s="112">
        <v>0.99848695292108802</v>
      </c>
      <c r="AF73" s="112">
        <v>0.99668568769351995</v>
      </c>
      <c r="AG73" s="112">
        <v>0.99910443422666195</v>
      </c>
      <c r="AH73" s="112">
        <v>0.99695946794894896</v>
      </c>
      <c r="AI73" s="112">
        <v>0.99771845297798101</v>
      </c>
      <c r="AJ73" s="112">
        <v>0.99803822942537002</v>
      </c>
      <c r="AK73" s="112">
        <v>0.99728775475529097</v>
      </c>
      <c r="AL73" s="112">
        <v>0.99747541683672902</v>
      </c>
      <c r="AM73" s="112">
        <v>0.99656544520792001</v>
      </c>
      <c r="AN73" s="112">
        <v>0.99563073450821005</v>
      </c>
      <c r="AO73" s="112">
        <v>0.99732439079271695</v>
      </c>
      <c r="AP73" s="112">
        <v>0.99706956960987303</v>
      </c>
      <c r="AQ73" s="112">
        <v>0.99577567289548097</v>
      </c>
      <c r="AR73" s="112">
        <v>0.99720822299908396</v>
      </c>
      <c r="AS73" s="112">
        <v>0.99780559180482098</v>
      </c>
      <c r="AT73" s="112">
        <v>0.99658349256106404</v>
      </c>
      <c r="AU73" s="112">
        <v>0.99516686598983095</v>
      </c>
      <c r="AV73" s="112">
        <v>0.99692260184606996</v>
      </c>
      <c r="AW73" s="112">
        <v>0.99658813534102197</v>
      </c>
      <c r="AX73" s="112">
        <v>0.99602613253740202</v>
      </c>
      <c r="AY73" s="112">
        <v>0.99705189573360398</v>
      </c>
      <c r="AZ73" s="112">
        <v>0.99527861020282504</v>
      </c>
      <c r="BA73" s="112">
        <v>0.99723492938852998</v>
      </c>
      <c r="BB73" s="112">
        <v>0.99790185069336801</v>
      </c>
      <c r="BC73" s="112">
        <v>0.99506574733568598</v>
      </c>
      <c r="BD73" s="112">
        <v>0.99564559585343704</v>
      </c>
      <c r="BE73" s="112">
        <v>0.99616730599887404</v>
      </c>
      <c r="BF73" s="112">
        <v>0.99769058231469399</v>
      </c>
      <c r="BG73" s="112">
        <v>0.99814211781585305</v>
      </c>
      <c r="BH73" s="112">
        <v>0.99683083757041302</v>
      </c>
      <c r="BI73" s="112">
        <v>0.99456228832857796</v>
      </c>
      <c r="BJ73" s="112">
        <v>0.99435877353789603</v>
      </c>
      <c r="BK73" s="112">
        <v>0.99609502340151601</v>
      </c>
      <c r="BL73" s="112">
        <v>0.995670634241553</v>
      </c>
      <c r="BM73" s="112">
        <v>0.99691869899428598</v>
      </c>
      <c r="BN73" s="112">
        <v>0.996553688699373</v>
      </c>
      <c r="BO73" s="112">
        <v>0.99498865344075305</v>
      </c>
      <c r="BP73" s="112">
        <v>0.99476046286847797</v>
      </c>
      <c r="BQ73" s="112">
        <v>0.99821788736143302</v>
      </c>
      <c r="BR73" s="112">
        <v>0.99757283447737599</v>
      </c>
      <c r="BS73" s="112">
        <v>0.99650695003015399</v>
      </c>
      <c r="BT73" s="112">
        <v>0.99581147440168405</v>
      </c>
      <c r="BU73" s="112">
        <v>0.99739406576216305</v>
      </c>
      <c r="BV73" s="113">
        <v>0.99578716108342902</v>
      </c>
    </row>
    <row r="74" spans="2:74" ht="13.5" thickBot="1" x14ac:dyDescent="0.25">
      <c r="B74" s="145"/>
      <c r="C74" s="120">
        <v>70</v>
      </c>
      <c r="D74" s="124">
        <v>1</v>
      </c>
      <c r="E74" s="114">
        <v>1</v>
      </c>
      <c r="F74" s="114">
        <v>1</v>
      </c>
      <c r="G74" s="114">
        <v>1</v>
      </c>
      <c r="H74" s="114">
        <v>1</v>
      </c>
      <c r="I74" s="114">
        <v>1</v>
      </c>
      <c r="J74" s="114">
        <v>1</v>
      </c>
      <c r="K74" s="114">
        <v>1</v>
      </c>
      <c r="L74" s="114">
        <v>1</v>
      </c>
      <c r="M74" s="114">
        <v>1</v>
      </c>
      <c r="N74" s="114">
        <v>1</v>
      </c>
      <c r="O74" s="114">
        <v>1</v>
      </c>
      <c r="P74" s="114">
        <v>1</v>
      </c>
      <c r="Q74" s="114">
        <v>1</v>
      </c>
      <c r="R74" s="114">
        <v>0.99439999999999995</v>
      </c>
      <c r="S74" s="114">
        <v>1</v>
      </c>
      <c r="T74" s="114">
        <v>1</v>
      </c>
      <c r="U74" s="114">
        <v>0.98530000000000006</v>
      </c>
      <c r="V74" s="114">
        <v>0.98790000000000011</v>
      </c>
      <c r="W74" s="114">
        <v>0.99439999999999995</v>
      </c>
      <c r="X74" s="114">
        <v>1</v>
      </c>
      <c r="Y74" s="114">
        <v>1</v>
      </c>
      <c r="Z74" s="114">
        <v>1</v>
      </c>
      <c r="AA74" s="114">
        <v>1</v>
      </c>
      <c r="AB74" s="114">
        <v>1</v>
      </c>
      <c r="AC74" s="114">
        <v>1</v>
      </c>
      <c r="AD74" s="114">
        <v>1</v>
      </c>
      <c r="AE74" s="114">
        <v>1</v>
      </c>
      <c r="AF74" s="114">
        <v>1</v>
      </c>
      <c r="AG74" s="114">
        <v>1</v>
      </c>
      <c r="AH74" s="114">
        <v>1</v>
      </c>
      <c r="AI74" s="114">
        <v>1</v>
      </c>
      <c r="AJ74" s="114">
        <v>1</v>
      </c>
      <c r="AK74" s="114">
        <v>1</v>
      </c>
      <c r="AL74" s="114">
        <v>1</v>
      </c>
      <c r="AM74" s="114">
        <v>1</v>
      </c>
      <c r="AN74" s="114">
        <v>1</v>
      </c>
      <c r="AO74" s="114">
        <v>1</v>
      </c>
      <c r="AP74" s="114">
        <v>1</v>
      </c>
      <c r="AQ74" s="114">
        <v>1</v>
      </c>
      <c r="AR74" s="114">
        <v>1</v>
      </c>
      <c r="AS74" s="114">
        <v>1</v>
      </c>
      <c r="AT74" s="114">
        <v>1</v>
      </c>
      <c r="AU74" s="114">
        <v>1</v>
      </c>
      <c r="AV74" s="114">
        <v>1</v>
      </c>
      <c r="AW74" s="114">
        <v>1</v>
      </c>
      <c r="AX74" s="114">
        <v>1</v>
      </c>
      <c r="AY74" s="114">
        <v>1</v>
      </c>
      <c r="AZ74" s="114">
        <v>1</v>
      </c>
      <c r="BA74" s="114">
        <v>1</v>
      </c>
      <c r="BB74" s="114">
        <v>1</v>
      </c>
      <c r="BC74" s="114">
        <v>1</v>
      </c>
      <c r="BD74" s="114">
        <v>1</v>
      </c>
      <c r="BE74" s="114">
        <v>1</v>
      </c>
      <c r="BF74" s="114">
        <v>1</v>
      </c>
      <c r="BG74" s="114">
        <v>1</v>
      </c>
      <c r="BH74" s="114">
        <v>1</v>
      </c>
      <c r="BI74" s="114">
        <v>1</v>
      </c>
      <c r="BJ74" s="114">
        <v>1</v>
      </c>
      <c r="BK74" s="114">
        <v>1</v>
      </c>
      <c r="BL74" s="114">
        <v>1</v>
      </c>
      <c r="BM74" s="114">
        <v>1</v>
      </c>
      <c r="BN74" s="114">
        <v>1</v>
      </c>
      <c r="BO74" s="114">
        <v>1</v>
      </c>
      <c r="BP74" s="114">
        <v>1</v>
      </c>
      <c r="BQ74" s="114">
        <v>1</v>
      </c>
      <c r="BR74" s="114">
        <v>1</v>
      </c>
      <c r="BS74" s="114">
        <v>1</v>
      </c>
      <c r="BT74" s="114">
        <v>1</v>
      </c>
      <c r="BU74" s="114">
        <v>1</v>
      </c>
      <c r="BV74" s="115">
        <v>1</v>
      </c>
    </row>
    <row r="75" spans="2:74" x14ac:dyDescent="0.2">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row>
    <row r="76" spans="2:74" x14ac:dyDescent="0.2">
      <c r="B76" s="127" t="s">
        <v>39</v>
      </c>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row>
    <row r="77" spans="2:74" x14ac:dyDescent="0.2">
      <c r="B77" s="127" t="s">
        <v>73</v>
      </c>
    </row>
    <row r="88" spans="4:74" x14ac:dyDescent="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row>
    <row r="90" spans="4:74" x14ac:dyDescent="0.2">
      <c r="M90" s="102"/>
    </row>
  </sheetData>
  <mergeCells count="9">
    <mergeCell ref="B54:B74"/>
    <mergeCell ref="B4:B5"/>
    <mergeCell ref="C4:C5"/>
    <mergeCell ref="B28:B29"/>
    <mergeCell ref="C28:C29"/>
    <mergeCell ref="B52:B53"/>
    <mergeCell ref="C52:C53"/>
    <mergeCell ref="B6:B26"/>
    <mergeCell ref="B30:B50"/>
  </mergeCells>
  <hyperlinks>
    <hyperlink ref="A2" location="SOMMAIRE!A1" display="Retour 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Y116"/>
  <sheetViews>
    <sheetView topLeftCell="A96" zoomScaleNormal="100" workbookViewId="0">
      <selection activeCell="B113" sqref="B113:B116"/>
    </sheetView>
  </sheetViews>
  <sheetFormatPr baseColWidth="10" defaultRowHeight="15" x14ac:dyDescent="0.25"/>
  <cols>
    <col min="2" max="2" width="43" customWidth="1"/>
    <col min="3" max="3" width="21.5703125" style="4" customWidth="1"/>
    <col min="4" max="49" width="7.85546875" customWidth="1"/>
    <col min="50" max="52" width="5.7109375" customWidth="1"/>
    <col min="53" max="64" width="5.42578125" customWidth="1"/>
  </cols>
  <sheetData>
    <row r="1" spans="1:49" ht="15.75" x14ac:dyDescent="0.25">
      <c r="A1" s="40" t="s">
        <v>36</v>
      </c>
    </row>
    <row r="2" spans="1:49" x14ac:dyDescent="0.25">
      <c r="A2" s="68" t="s">
        <v>18</v>
      </c>
    </row>
    <row r="3" spans="1:49" ht="15.75" thickBot="1" x14ac:dyDescent="0.3"/>
    <row r="4" spans="1:49" s="6" customFormat="1" ht="15.75" thickBot="1" x14ac:dyDescent="0.3">
      <c r="B4" s="38"/>
      <c r="C4" s="39"/>
      <c r="D4" s="8">
        <v>2025</v>
      </c>
      <c r="E4" s="8">
        <v>2026</v>
      </c>
      <c r="F4" s="8">
        <v>2027</v>
      </c>
      <c r="G4" s="8">
        <v>2028</v>
      </c>
      <c r="H4" s="8">
        <v>2029</v>
      </c>
      <c r="I4" s="8">
        <v>2030</v>
      </c>
      <c r="J4" s="8">
        <v>2031</v>
      </c>
      <c r="K4" s="8">
        <v>2032</v>
      </c>
      <c r="L4" s="8">
        <v>2033</v>
      </c>
      <c r="M4" s="8">
        <v>2034</v>
      </c>
      <c r="N4" s="8">
        <v>2035</v>
      </c>
      <c r="O4" s="8">
        <v>2036</v>
      </c>
      <c r="P4" s="8">
        <v>2037</v>
      </c>
      <c r="Q4" s="8">
        <v>2038</v>
      </c>
      <c r="R4" s="8">
        <v>2039</v>
      </c>
      <c r="S4" s="8">
        <v>2040</v>
      </c>
      <c r="T4" s="8">
        <v>2041</v>
      </c>
      <c r="U4" s="8">
        <v>2042</v>
      </c>
      <c r="V4" s="8">
        <v>2043</v>
      </c>
      <c r="W4" s="8">
        <v>2044</v>
      </c>
      <c r="X4" s="8">
        <v>2045</v>
      </c>
      <c r="Y4" s="8">
        <v>2046</v>
      </c>
      <c r="Z4" s="8">
        <v>2047</v>
      </c>
      <c r="AA4" s="8">
        <v>2048</v>
      </c>
      <c r="AB4" s="8">
        <v>2049</v>
      </c>
      <c r="AC4" s="8">
        <v>2050</v>
      </c>
      <c r="AD4" s="8">
        <v>2051</v>
      </c>
      <c r="AE4" s="8">
        <v>2052</v>
      </c>
      <c r="AF4" s="8">
        <v>2053</v>
      </c>
      <c r="AG4" s="8">
        <v>2054</v>
      </c>
      <c r="AH4" s="8">
        <v>2055</v>
      </c>
      <c r="AI4" s="8">
        <v>2056</v>
      </c>
      <c r="AJ4" s="8">
        <v>2057</v>
      </c>
      <c r="AK4" s="8">
        <v>2058</v>
      </c>
      <c r="AL4" s="8">
        <v>2059</v>
      </c>
      <c r="AM4" s="8">
        <v>2060</v>
      </c>
      <c r="AN4" s="8">
        <v>2061</v>
      </c>
      <c r="AO4" s="8">
        <v>2062</v>
      </c>
      <c r="AP4" s="8">
        <v>2063</v>
      </c>
      <c r="AQ4" s="8">
        <v>2064</v>
      </c>
      <c r="AR4" s="8">
        <v>2065</v>
      </c>
      <c r="AS4" s="8">
        <v>2066</v>
      </c>
      <c r="AT4" s="8">
        <v>2067</v>
      </c>
      <c r="AU4" s="8">
        <v>2068</v>
      </c>
      <c r="AV4" s="8">
        <v>2069</v>
      </c>
      <c r="AW4" s="9">
        <v>2070</v>
      </c>
    </row>
    <row r="5" spans="1:49" s="6" customFormat="1" ht="15" customHeight="1" x14ac:dyDescent="0.25">
      <c r="B5" s="137" t="s">
        <v>58</v>
      </c>
      <c r="C5" s="41" t="s">
        <v>4</v>
      </c>
      <c r="D5" s="21">
        <v>0.54403387717362839</v>
      </c>
      <c r="E5" s="21">
        <v>0.54619907482705732</v>
      </c>
      <c r="F5" s="21">
        <v>0.54380108751289247</v>
      </c>
      <c r="G5" s="21">
        <v>0.54184647793339158</v>
      </c>
      <c r="H5" s="21">
        <v>0.53829400582404174</v>
      </c>
      <c r="I5" s="21">
        <v>0.53280259334560143</v>
      </c>
      <c r="J5" s="21">
        <v>0.52694439467065335</v>
      </c>
      <c r="K5" s="21">
        <v>0.52031011351907874</v>
      </c>
      <c r="L5" s="21">
        <v>0.51358597780002679</v>
      </c>
      <c r="M5" s="21">
        <v>0.50763200874272874</v>
      </c>
      <c r="N5" s="21">
        <v>0.5026566539988464</v>
      </c>
      <c r="O5" s="21">
        <v>0.49761177358050956</v>
      </c>
      <c r="P5" s="21">
        <v>0.49229071231717481</v>
      </c>
      <c r="Q5" s="21">
        <v>0.48790261145695601</v>
      </c>
      <c r="R5" s="21">
        <v>0.48351045470507792</v>
      </c>
      <c r="S5" s="21">
        <v>0.47910063759511845</v>
      </c>
      <c r="T5" s="21">
        <v>0.47509366395824942</v>
      </c>
      <c r="U5" s="21">
        <v>0.47098043254988203</v>
      </c>
      <c r="V5" s="21">
        <v>0.46678122773455755</v>
      </c>
      <c r="W5" s="21">
        <v>0.46259749326358157</v>
      </c>
      <c r="X5" s="21">
        <v>0.45858437662476459</v>
      </c>
      <c r="Y5" s="21">
        <v>0.4544840592036799</v>
      </c>
      <c r="Z5" s="21">
        <v>0.45035498833241988</v>
      </c>
      <c r="AA5" s="21">
        <v>0.4469117615139151</v>
      </c>
      <c r="AB5" s="21">
        <v>0.44329788902948303</v>
      </c>
      <c r="AC5" s="21">
        <v>0.43986521091822728</v>
      </c>
      <c r="AD5" s="21">
        <v>0.43648585242032978</v>
      </c>
      <c r="AE5" s="21">
        <v>0.43375281272858929</v>
      </c>
      <c r="AF5" s="21">
        <v>0.43110287740763414</v>
      </c>
      <c r="AG5" s="21">
        <v>0.42864834651435763</v>
      </c>
      <c r="AH5" s="21">
        <v>0.42671813686576954</v>
      </c>
      <c r="AI5" s="21">
        <v>0.42503290523628595</v>
      </c>
      <c r="AJ5" s="21">
        <v>0.42318842726297973</v>
      </c>
      <c r="AK5" s="21">
        <v>0.42170351893776892</v>
      </c>
      <c r="AL5" s="21">
        <v>0.42050852519985044</v>
      </c>
      <c r="AM5" s="21">
        <v>0.419429308492141</v>
      </c>
      <c r="AN5" s="21">
        <v>0.41874068364174266</v>
      </c>
      <c r="AO5" s="21">
        <v>0.41774113895890086</v>
      </c>
      <c r="AP5" s="21">
        <v>0.41701470292376708</v>
      </c>
      <c r="AQ5" s="21">
        <v>0.41638579816081644</v>
      </c>
      <c r="AR5" s="21">
        <v>0.4156360671508107</v>
      </c>
      <c r="AS5" s="21">
        <v>0.41442064695357994</v>
      </c>
      <c r="AT5" s="21">
        <v>0.4122015700095199</v>
      </c>
      <c r="AU5" s="21">
        <v>0.41015993333508277</v>
      </c>
      <c r="AV5" s="21">
        <v>0.40832426684681988</v>
      </c>
      <c r="AW5" s="22">
        <v>0.40630264463107224</v>
      </c>
    </row>
    <row r="6" spans="1:49" s="6" customFormat="1" x14ac:dyDescent="0.25">
      <c r="B6" s="138"/>
      <c r="C6" s="42" t="s">
        <v>1</v>
      </c>
      <c r="D6" s="23">
        <v>0.54403387717362839</v>
      </c>
      <c r="E6" s="23">
        <v>0.54619907482705732</v>
      </c>
      <c r="F6" s="23">
        <v>0.54380108751289247</v>
      </c>
      <c r="G6" s="23">
        <v>0.54184647793339158</v>
      </c>
      <c r="H6" s="23">
        <v>0.53829400582404174</v>
      </c>
      <c r="I6" s="23">
        <v>0.53404517402536189</v>
      </c>
      <c r="J6" s="23">
        <v>0.52874053366267115</v>
      </c>
      <c r="K6" s="23">
        <v>0.52269936999080169</v>
      </c>
      <c r="L6" s="23">
        <v>0.51669871732217187</v>
      </c>
      <c r="M6" s="23">
        <v>0.51133039547515047</v>
      </c>
      <c r="N6" s="23">
        <v>0.50690853580739792</v>
      </c>
      <c r="O6" s="23">
        <v>0.50238939600676513</v>
      </c>
      <c r="P6" s="23">
        <v>0.49762316357178188</v>
      </c>
      <c r="Q6" s="23">
        <v>0.49377785793140977</v>
      </c>
      <c r="R6" s="23">
        <v>0.48984195220728854</v>
      </c>
      <c r="S6" s="23">
        <v>0.48603921473823974</v>
      </c>
      <c r="T6" s="23">
        <v>0.48191083864245049</v>
      </c>
      <c r="U6" s="23">
        <v>0.47782949308748612</v>
      </c>
      <c r="V6" s="23">
        <v>0.47360621685929755</v>
      </c>
      <c r="W6" s="23">
        <v>0.46930971279834671</v>
      </c>
      <c r="X6" s="23">
        <v>0.46530279792376178</v>
      </c>
      <c r="Y6" s="23">
        <v>0.46113466240685769</v>
      </c>
      <c r="Z6" s="23">
        <v>0.45694446824561424</v>
      </c>
      <c r="AA6" s="23">
        <v>0.45351264796073687</v>
      </c>
      <c r="AB6" s="23">
        <v>0.44983868795123683</v>
      </c>
      <c r="AC6" s="23">
        <v>0.44638798905194249</v>
      </c>
      <c r="AD6" s="23">
        <v>0.44291117528194973</v>
      </c>
      <c r="AE6" s="23">
        <v>0.44011871856887319</v>
      </c>
      <c r="AF6" s="23">
        <v>0.43748570567772554</v>
      </c>
      <c r="AG6" s="23">
        <v>0.43505901185927154</v>
      </c>
      <c r="AH6" s="23">
        <v>0.43297711773003189</v>
      </c>
      <c r="AI6" s="23">
        <v>0.4312930893957686</v>
      </c>
      <c r="AJ6" s="23">
        <v>0.4293439325436792</v>
      </c>
      <c r="AK6" s="23">
        <v>0.42787251012571104</v>
      </c>
      <c r="AL6" s="23">
        <v>0.42674785349707772</v>
      </c>
      <c r="AM6" s="23">
        <v>0.4249674927977487</v>
      </c>
      <c r="AN6" s="23">
        <v>0.42428912060842866</v>
      </c>
      <c r="AO6" s="23">
        <v>0.42339265276865501</v>
      </c>
      <c r="AP6" s="23">
        <v>0.42289755447183636</v>
      </c>
      <c r="AQ6" s="23">
        <v>0.42273614469822546</v>
      </c>
      <c r="AR6" s="23">
        <v>0.41980384944221455</v>
      </c>
      <c r="AS6" s="23">
        <v>0.41918408870684842</v>
      </c>
      <c r="AT6" s="23">
        <v>0.4174039642653346</v>
      </c>
      <c r="AU6" s="23">
        <v>0.41636521871713383</v>
      </c>
      <c r="AV6" s="23">
        <v>0.41518318882177419</v>
      </c>
      <c r="AW6" s="24">
        <v>0.41396669509445871</v>
      </c>
    </row>
    <row r="7" spans="1:49" s="6" customFormat="1" x14ac:dyDescent="0.25">
      <c r="B7" s="138"/>
      <c r="C7" s="52" t="s">
        <v>6</v>
      </c>
      <c r="D7" s="29">
        <v>0.54403387717362839</v>
      </c>
      <c r="E7" s="29">
        <v>0.54619907482705732</v>
      </c>
      <c r="F7" s="29">
        <v>0.54380108751289247</v>
      </c>
      <c r="G7" s="29">
        <v>0.54345736893264907</v>
      </c>
      <c r="H7" s="29">
        <v>0.54096777632232984</v>
      </c>
      <c r="I7" s="29">
        <v>0.53391442113177057</v>
      </c>
      <c r="J7" s="29">
        <v>0.52699166617750914</v>
      </c>
      <c r="K7" s="29">
        <v>0.51912964969424058</v>
      </c>
      <c r="L7" s="29">
        <v>0.51183212727682381</v>
      </c>
      <c r="M7" s="29">
        <v>0.50528274465854117</v>
      </c>
      <c r="N7" s="29">
        <v>0.49953645332256508</v>
      </c>
      <c r="O7" s="29">
        <v>0.49432100798915468</v>
      </c>
      <c r="P7" s="29">
        <v>0.48904284473551329</v>
      </c>
      <c r="Q7" s="29">
        <v>0.48480605895567741</v>
      </c>
      <c r="R7" s="29">
        <v>0.48067381259988096</v>
      </c>
      <c r="S7" s="29">
        <v>0.47635429703153936</v>
      </c>
      <c r="T7" s="29">
        <v>0.47375881915089396</v>
      </c>
      <c r="U7" s="29">
        <v>0.47103976320893154</v>
      </c>
      <c r="V7" s="29">
        <v>0.46825437963247951</v>
      </c>
      <c r="W7" s="29">
        <v>0.46552301523853035</v>
      </c>
      <c r="X7" s="29">
        <v>0.46284364182078741</v>
      </c>
      <c r="Y7" s="29">
        <v>0.46014840048500233</v>
      </c>
      <c r="Z7" s="29">
        <v>0.45744005422897893</v>
      </c>
      <c r="AA7" s="29">
        <v>0.45534657293735098</v>
      </c>
      <c r="AB7" s="29">
        <v>0.453144054876014</v>
      </c>
      <c r="AC7" s="29">
        <v>0.45099944493121286</v>
      </c>
      <c r="AD7" s="29">
        <v>0.44898457487877114</v>
      </c>
      <c r="AE7" s="29">
        <v>0.44776589133532074</v>
      </c>
      <c r="AF7" s="29">
        <v>0.4462857250352264</v>
      </c>
      <c r="AG7" s="29">
        <v>0.44520428797879008</v>
      </c>
      <c r="AH7" s="29">
        <v>0.44495656418854795</v>
      </c>
      <c r="AI7" s="29">
        <v>0.44492062326127213</v>
      </c>
      <c r="AJ7" s="29">
        <v>0.44466225425964595</v>
      </c>
      <c r="AK7" s="29">
        <v>0.44478835603058564</v>
      </c>
      <c r="AL7" s="29">
        <v>0.44521742649946222</v>
      </c>
      <c r="AM7" s="29">
        <v>0.44558899974284844</v>
      </c>
      <c r="AN7" s="29">
        <v>0.44632129362419759</v>
      </c>
      <c r="AO7" s="29">
        <v>0.4466692862058344</v>
      </c>
      <c r="AP7" s="29">
        <v>0.44713005878122791</v>
      </c>
      <c r="AQ7" s="29">
        <v>0.44760877365130797</v>
      </c>
      <c r="AR7" s="29">
        <v>0.44782191133848037</v>
      </c>
      <c r="AS7" s="29">
        <v>0.44739884451175688</v>
      </c>
      <c r="AT7" s="29">
        <v>0.4463550905882685</v>
      </c>
      <c r="AU7" s="29">
        <v>0.44600774237166579</v>
      </c>
      <c r="AV7" s="29">
        <v>0.44562783131860173</v>
      </c>
      <c r="AW7" s="36">
        <v>0.44502411608135428</v>
      </c>
    </row>
    <row r="8" spans="1:49" s="6" customFormat="1" x14ac:dyDescent="0.25">
      <c r="B8" s="138"/>
      <c r="C8" s="83" t="s">
        <v>62</v>
      </c>
      <c r="D8" s="29">
        <v>0.54403387717362839</v>
      </c>
      <c r="E8" s="29">
        <v>0.54619907482705732</v>
      </c>
      <c r="F8" s="29">
        <v>0.54380108751289247</v>
      </c>
      <c r="G8" s="29">
        <v>0.54184647793339158</v>
      </c>
      <c r="H8" s="29">
        <v>0.53829400582404174</v>
      </c>
      <c r="I8" s="29">
        <v>0.53256305641429813</v>
      </c>
      <c r="J8" s="29">
        <v>0.5268413453109182</v>
      </c>
      <c r="K8" s="29">
        <v>0.52021323606898584</v>
      </c>
      <c r="L8" s="29">
        <v>0.51359760709053093</v>
      </c>
      <c r="M8" s="29">
        <v>0.50760122637450067</v>
      </c>
      <c r="N8" s="29">
        <v>0.5026507736747261</v>
      </c>
      <c r="O8" s="29">
        <v>0.49754318052257496</v>
      </c>
      <c r="P8" s="29">
        <v>0.49217212910661529</v>
      </c>
      <c r="Q8" s="29">
        <v>0.48760359823892452</v>
      </c>
      <c r="R8" s="29">
        <v>0.48291289890405259</v>
      </c>
      <c r="S8" s="29">
        <v>0.47841919382893588</v>
      </c>
      <c r="T8" s="29">
        <v>0.47438139438779497</v>
      </c>
      <c r="U8" s="29">
        <v>0.47024036306158101</v>
      </c>
      <c r="V8" s="29">
        <v>0.46580849899600318</v>
      </c>
      <c r="W8" s="29">
        <v>0.46136865957535733</v>
      </c>
      <c r="X8" s="29">
        <v>0.45722733680461763</v>
      </c>
      <c r="Y8" s="29">
        <v>0.45295864343645459</v>
      </c>
      <c r="Z8" s="29">
        <v>0.44868494744531506</v>
      </c>
      <c r="AA8" s="29">
        <v>0.44517267841921537</v>
      </c>
      <c r="AB8" s="29">
        <v>0.44143886336697735</v>
      </c>
      <c r="AC8" s="29">
        <v>0.43792396401791611</v>
      </c>
      <c r="AD8" s="29">
        <v>0.43440123962848981</v>
      </c>
      <c r="AE8" s="29">
        <v>0.43156430133992446</v>
      </c>
      <c r="AF8" s="29">
        <v>0.42888571740856146</v>
      </c>
      <c r="AG8" s="29">
        <v>0.42642687816075547</v>
      </c>
      <c r="AH8" s="29">
        <v>0.42434854073586126</v>
      </c>
      <c r="AI8" s="29">
        <v>0.42261491224952913</v>
      </c>
      <c r="AJ8" s="29">
        <v>0.42069103160751337</v>
      </c>
      <c r="AK8" s="29">
        <v>0.41923976839674498</v>
      </c>
      <c r="AL8" s="29">
        <v>0.41811942784540806</v>
      </c>
      <c r="AM8" s="29">
        <v>0.41699664284264887</v>
      </c>
      <c r="AN8" s="29">
        <v>0.41631747744997438</v>
      </c>
      <c r="AO8" s="29">
        <v>0.41528939986858632</v>
      </c>
      <c r="AP8" s="29">
        <v>0.41451970922915377</v>
      </c>
      <c r="AQ8" s="29">
        <v>0.41398991267291313</v>
      </c>
      <c r="AR8" s="29">
        <v>0.41320404844055203</v>
      </c>
      <c r="AS8" s="29">
        <v>0.41209680501703466</v>
      </c>
      <c r="AT8" s="29">
        <v>0.40982483344686488</v>
      </c>
      <c r="AU8" s="29">
        <v>0.40779333896093256</v>
      </c>
      <c r="AV8" s="29">
        <v>0.40594778197606496</v>
      </c>
      <c r="AW8" s="36">
        <v>0.40393875736809182</v>
      </c>
    </row>
    <row r="9" spans="1:49" s="6" customFormat="1" x14ac:dyDescent="0.25">
      <c r="B9" s="138"/>
      <c r="C9" s="52" t="s">
        <v>63</v>
      </c>
      <c r="D9" s="29">
        <v>0.54403387717362839</v>
      </c>
      <c r="E9" s="29">
        <v>0.54619907482705732</v>
      </c>
      <c r="F9" s="29">
        <v>0.54380108751289247</v>
      </c>
      <c r="G9" s="29">
        <v>0.54184647793339158</v>
      </c>
      <c r="H9" s="29">
        <v>0.53829400582404174</v>
      </c>
      <c r="I9" s="29">
        <v>0.53217475409310366</v>
      </c>
      <c r="J9" s="29">
        <v>0.52574704091208757</v>
      </c>
      <c r="K9" s="29">
        <v>0.51876220479439716</v>
      </c>
      <c r="L9" s="29">
        <v>0.51187289312546136</v>
      </c>
      <c r="M9" s="29">
        <v>0.50589219520107287</v>
      </c>
      <c r="N9" s="29">
        <v>0.5009521936192769</v>
      </c>
      <c r="O9" s="29">
        <v>0.49596068144551442</v>
      </c>
      <c r="P9" s="29">
        <v>0.49077368073535277</v>
      </c>
      <c r="Q9" s="29">
        <v>0.48640868535985898</v>
      </c>
      <c r="R9" s="29">
        <v>0.48201133318487371</v>
      </c>
      <c r="S9" s="29">
        <v>0.47774096196809396</v>
      </c>
      <c r="T9" s="29">
        <v>0.47389843435920165</v>
      </c>
      <c r="U9" s="29">
        <v>0.46984117425053784</v>
      </c>
      <c r="V9" s="29">
        <v>0.46559321677354526</v>
      </c>
      <c r="W9" s="29">
        <v>0.46142884188131561</v>
      </c>
      <c r="X9" s="29">
        <v>0.45741294290334145</v>
      </c>
      <c r="Y9" s="29">
        <v>0.45331919695089495</v>
      </c>
      <c r="Z9" s="29">
        <v>0.4491772218796547</v>
      </c>
      <c r="AA9" s="29">
        <v>0.44591132253455112</v>
      </c>
      <c r="AB9" s="29">
        <v>0.44235975870041261</v>
      </c>
      <c r="AC9" s="29">
        <v>0.43907078249516163</v>
      </c>
      <c r="AD9" s="29">
        <v>0.43579154612109117</v>
      </c>
      <c r="AE9" s="29">
        <v>0.43304252806853138</v>
      </c>
      <c r="AF9" s="29">
        <v>0.43050584867332786</v>
      </c>
      <c r="AG9" s="29">
        <v>0.42815011307001838</v>
      </c>
      <c r="AH9" s="29">
        <v>0.42619618457851</v>
      </c>
      <c r="AI9" s="29">
        <v>0.42457275416157053</v>
      </c>
      <c r="AJ9" s="29">
        <v>0.42276781270412339</v>
      </c>
      <c r="AK9" s="29">
        <v>0.42131840936505521</v>
      </c>
      <c r="AL9" s="29">
        <v>0.42015081971481449</v>
      </c>
      <c r="AM9" s="29">
        <v>0.41905801941919013</v>
      </c>
      <c r="AN9" s="29">
        <v>0.41839130164343813</v>
      </c>
      <c r="AO9" s="29">
        <v>0.41736697950990242</v>
      </c>
      <c r="AP9" s="29">
        <v>0.41657023185038417</v>
      </c>
      <c r="AQ9" s="29">
        <v>0.41595148901398943</v>
      </c>
      <c r="AR9" s="29">
        <v>0.4155516779432491</v>
      </c>
      <c r="AS9" s="29">
        <v>0.41435342124645286</v>
      </c>
      <c r="AT9" s="29">
        <v>0.41209774509657626</v>
      </c>
      <c r="AU9" s="29">
        <v>0.41006644334513465</v>
      </c>
      <c r="AV9" s="29">
        <v>0.4082040799017308</v>
      </c>
      <c r="AW9" s="36">
        <v>0.406148355408123</v>
      </c>
    </row>
    <row r="10" spans="1:49" s="6" customFormat="1" x14ac:dyDescent="0.25">
      <c r="B10" s="138"/>
      <c r="C10" s="52" t="s">
        <v>7</v>
      </c>
      <c r="D10" s="29">
        <v>0.54403387717362839</v>
      </c>
      <c r="E10" s="29">
        <v>0.54619907482705721</v>
      </c>
      <c r="F10" s="29">
        <v>0.54380108751289247</v>
      </c>
      <c r="G10" s="29">
        <v>0.54184647793339147</v>
      </c>
      <c r="H10" s="29">
        <v>0.53829400582404174</v>
      </c>
      <c r="I10" s="29">
        <v>0.5326986792692523</v>
      </c>
      <c r="J10" s="29">
        <v>0.5268385069388889</v>
      </c>
      <c r="K10" s="29">
        <v>0.5207603219676592</v>
      </c>
      <c r="L10" s="29">
        <v>0.51371165298920074</v>
      </c>
      <c r="M10" s="29">
        <v>0.5086880765628029</v>
      </c>
      <c r="N10" s="29">
        <v>0.50381558182123609</v>
      </c>
      <c r="O10" s="29">
        <v>0.49926638411054491</v>
      </c>
      <c r="P10" s="29">
        <v>0.49365744510636606</v>
      </c>
      <c r="Q10" s="29">
        <v>0.48899097701857447</v>
      </c>
      <c r="R10" s="29">
        <v>0.4852324229085721</v>
      </c>
      <c r="S10" s="29">
        <v>0.48125454768548853</v>
      </c>
      <c r="T10" s="29">
        <v>0.47724946968053517</v>
      </c>
      <c r="U10" s="29">
        <v>0.47341992989773091</v>
      </c>
      <c r="V10" s="29">
        <v>0.46950927365637751</v>
      </c>
      <c r="W10" s="29">
        <v>0.46652860173143718</v>
      </c>
      <c r="X10" s="29">
        <v>0.46282893660093471</v>
      </c>
      <c r="Y10" s="29">
        <v>0.45871005805863285</v>
      </c>
      <c r="Z10" s="29">
        <v>0.4557663143243344</v>
      </c>
      <c r="AA10" s="29">
        <v>0.452794172858691</v>
      </c>
      <c r="AB10" s="29">
        <v>0.44974556821597922</v>
      </c>
      <c r="AC10" s="29">
        <v>0.44728923557688061</v>
      </c>
      <c r="AD10" s="29">
        <v>0.44451900081935225</v>
      </c>
      <c r="AE10" s="29">
        <v>0.44293453656773163</v>
      </c>
      <c r="AF10" s="29">
        <v>0.44143750721471747</v>
      </c>
      <c r="AG10" s="29">
        <v>0.43965575817492941</v>
      </c>
      <c r="AH10" s="29">
        <v>0.43886799159682333</v>
      </c>
      <c r="AI10" s="29">
        <v>0.43777303208976759</v>
      </c>
      <c r="AJ10" s="29">
        <v>0.43747513246941705</v>
      </c>
      <c r="AK10" s="29">
        <v>0.43754421687488804</v>
      </c>
      <c r="AL10" s="29">
        <v>0.43735267433418434</v>
      </c>
      <c r="AM10" s="29">
        <v>0.43733140635021517</v>
      </c>
      <c r="AN10" s="29">
        <v>0.4374054330434764</v>
      </c>
      <c r="AO10" s="29">
        <v>0.43796165224390066</v>
      </c>
      <c r="AP10" s="29">
        <v>0.43841111837030589</v>
      </c>
      <c r="AQ10" s="29">
        <v>0.43906665008433798</v>
      </c>
      <c r="AR10" s="29">
        <v>0.44017457580601449</v>
      </c>
      <c r="AS10" s="29">
        <v>0.43973915181016571</v>
      </c>
      <c r="AT10" s="29">
        <v>0.43875244908249839</v>
      </c>
      <c r="AU10" s="29">
        <v>0.43803743945996482</v>
      </c>
      <c r="AV10" s="29">
        <v>0.43748366983062015</v>
      </c>
      <c r="AW10" s="36">
        <v>0.43624285400923007</v>
      </c>
    </row>
    <row r="11" spans="1:49" s="6" customFormat="1" x14ac:dyDescent="0.25">
      <c r="B11" s="138"/>
      <c r="C11" s="52" t="s">
        <v>8</v>
      </c>
      <c r="D11" s="29">
        <v>0.54403387717362839</v>
      </c>
      <c r="E11" s="29">
        <v>0.54619907482705721</v>
      </c>
      <c r="F11" s="29">
        <v>0.54380108751289247</v>
      </c>
      <c r="G11" s="29">
        <v>0.54150432362833023</v>
      </c>
      <c r="H11" s="29">
        <v>0.53790652708630804</v>
      </c>
      <c r="I11" s="29">
        <v>0.53478274103343881</v>
      </c>
      <c r="J11" s="29">
        <v>0.52939194619760388</v>
      </c>
      <c r="K11" s="29">
        <v>0.52327416543657523</v>
      </c>
      <c r="L11" s="29">
        <v>0.51677660851478335</v>
      </c>
      <c r="M11" s="29">
        <v>0.51128683843988065</v>
      </c>
      <c r="N11" s="29">
        <v>0.50670099727855744</v>
      </c>
      <c r="O11" s="29">
        <v>0.50235553703293589</v>
      </c>
      <c r="P11" s="29">
        <v>0.49729122800961378</v>
      </c>
      <c r="Q11" s="29">
        <v>0.49286688546253837</v>
      </c>
      <c r="R11" s="29">
        <v>0.48937795000549278</v>
      </c>
      <c r="S11" s="29">
        <v>0.48562016456593959</v>
      </c>
      <c r="T11" s="29">
        <v>0.48237266167155096</v>
      </c>
      <c r="U11" s="29">
        <v>0.47857001262863424</v>
      </c>
      <c r="V11" s="29">
        <v>0.47470449582306262</v>
      </c>
      <c r="W11" s="29">
        <v>0.47111452751068922</v>
      </c>
      <c r="X11" s="29">
        <v>0.46747175068029045</v>
      </c>
      <c r="Y11" s="29">
        <v>0.46438482765247002</v>
      </c>
      <c r="Z11" s="29">
        <v>0.46054311078986193</v>
      </c>
      <c r="AA11" s="29">
        <v>0.4573625925860465</v>
      </c>
      <c r="AB11" s="29">
        <v>0.45461908274444363</v>
      </c>
      <c r="AC11" s="29">
        <v>0.4516880662049611</v>
      </c>
      <c r="AD11" s="29">
        <v>0.44824370741181901</v>
      </c>
      <c r="AE11" s="29">
        <v>0.44587599423151503</v>
      </c>
      <c r="AF11" s="29">
        <v>0.44372341547107125</v>
      </c>
      <c r="AG11" s="29">
        <v>0.44182814619978039</v>
      </c>
      <c r="AH11" s="29">
        <v>0.44046205987636916</v>
      </c>
      <c r="AI11" s="29">
        <v>0.4392871831576507</v>
      </c>
      <c r="AJ11" s="29">
        <v>0.437353842749866</v>
      </c>
      <c r="AK11" s="29">
        <v>0.43629321169025859</v>
      </c>
      <c r="AL11" s="29">
        <v>0.43584186626844856</v>
      </c>
      <c r="AM11" s="29">
        <v>0.43512908187341903</v>
      </c>
      <c r="AN11" s="29">
        <v>0.43394482229564246</v>
      </c>
      <c r="AO11" s="29">
        <v>0.43347004341056722</v>
      </c>
      <c r="AP11" s="29">
        <v>0.43303175188798304</v>
      </c>
      <c r="AQ11" s="29">
        <v>0.43244060419649588</v>
      </c>
      <c r="AR11" s="29">
        <v>0.43229489043943142</v>
      </c>
      <c r="AS11" s="29">
        <v>0.43077196361867082</v>
      </c>
      <c r="AT11" s="29">
        <v>0.42861550775355195</v>
      </c>
      <c r="AU11" s="29">
        <v>0.42714819812808053</v>
      </c>
      <c r="AV11" s="29">
        <v>0.42506212071327826</v>
      </c>
      <c r="AW11" s="36">
        <v>0.42291444256079075</v>
      </c>
    </row>
    <row r="12" spans="1:49" s="6" customFormat="1" x14ac:dyDescent="0.25">
      <c r="B12" s="138"/>
      <c r="C12" s="52" t="s">
        <v>9</v>
      </c>
      <c r="D12" s="29">
        <v>0.54495027062000834</v>
      </c>
      <c r="E12" s="29">
        <v>0.54726643892919047</v>
      </c>
      <c r="F12" s="29">
        <v>0.54604851655365516</v>
      </c>
      <c r="G12" s="29">
        <v>0.54421780269440734</v>
      </c>
      <c r="H12" s="29">
        <v>0.54155943199707635</v>
      </c>
      <c r="I12" s="29">
        <v>0.53704671902610057</v>
      </c>
      <c r="J12" s="29">
        <v>0.53188194945166367</v>
      </c>
      <c r="K12" s="29">
        <v>0.5260915254124926</v>
      </c>
      <c r="L12" s="29">
        <v>0.52041137298743523</v>
      </c>
      <c r="M12" s="29">
        <v>0.51517878628085612</v>
      </c>
      <c r="N12" s="29">
        <v>0.51123974569212738</v>
      </c>
      <c r="O12" s="29">
        <v>0.50712758768060895</v>
      </c>
      <c r="P12" s="29">
        <v>0.5028165660215631</v>
      </c>
      <c r="Q12" s="29">
        <v>0.49866700076314485</v>
      </c>
      <c r="R12" s="29">
        <v>0.49524857421482049</v>
      </c>
      <c r="S12" s="29">
        <v>0.49221852713838649</v>
      </c>
      <c r="T12" s="29">
        <v>0.48930822704082311</v>
      </c>
      <c r="U12" s="29">
        <v>0.48600523502603127</v>
      </c>
      <c r="V12" s="29">
        <v>0.48340095266459082</v>
      </c>
      <c r="W12" s="29">
        <v>0.48088538498695782</v>
      </c>
      <c r="X12" s="29">
        <v>0.47773837603118879</v>
      </c>
      <c r="Y12" s="29">
        <v>0.4747365838774345</v>
      </c>
      <c r="Z12" s="29">
        <v>0.4718566173813088</v>
      </c>
      <c r="AA12" s="29">
        <v>0.46923442041661434</v>
      </c>
      <c r="AB12" s="29">
        <v>0.46676360551701401</v>
      </c>
      <c r="AC12" s="29">
        <v>0.46380906524483845</v>
      </c>
      <c r="AD12" s="29">
        <v>0.46068856184460022</v>
      </c>
      <c r="AE12" s="29">
        <v>0.45862578022915312</v>
      </c>
      <c r="AF12" s="29">
        <v>0.45693163804281728</v>
      </c>
      <c r="AG12" s="29">
        <v>0.45570447368366468</v>
      </c>
      <c r="AH12" s="29">
        <v>0.45499202627873736</v>
      </c>
      <c r="AI12" s="29">
        <v>0.45378568951154868</v>
      </c>
      <c r="AJ12" s="29">
        <v>0.4529313648813641</v>
      </c>
      <c r="AK12" s="29">
        <v>0.45213128201843766</v>
      </c>
      <c r="AL12" s="29">
        <v>0.45251309164345432</v>
      </c>
      <c r="AM12" s="29">
        <v>0.45142883491304825</v>
      </c>
      <c r="AN12" s="29">
        <v>0.45100356252389123</v>
      </c>
      <c r="AO12" s="29">
        <v>0.45079972523304479</v>
      </c>
      <c r="AP12" s="29">
        <v>0.45080937011622457</v>
      </c>
      <c r="AQ12" s="29">
        <v>0.4507708135315055</v>
      </c>
      <c r="AR12" s="29">
        <v>0.45095408247143126</v>
      </c>
      <c r="AS12" s="29">
        <v>0.45001719618610136</v>
      </c>
      <c r="AT12" s="29">
        <v>0.44830884927807563</v>
      </c>
      <c r="AU12" s="29">
        <v>0.44723184128963323</v>
      </c>
      <c r="AV12" s="29">
        <v>0.44569573063958268</v>
      </c>
      <c r="AW12" s="36">
        <v>0.44414867147367737</v>
      </c>
    </row>
    <row r="13" spans="1:49" s="6" customFormat="1" x14ac:dyDescent="0.25">
      <c r="B13" s="138"/>
      <c r="C13" s="52" t="s">
        <v>10</v>
      </c>
      <c r="D13" s="29">
        <v>0.54403387717362839</v>
      </c>
      <c r="E13" s="29">
        <v>0.54619907482705721</v>
      </c>
      <c r="F13" s="29">
        <v>0.54380108751289247</v>
      </c>
      <c r="G13" s="29">
        <v>0.54264264185182987</v>
      </c>
      <c r="H13" s="29">
        <v>0.5390855212440625</v>
      </c>
      <c r="I13" s="29">
        <v>0.53235641700866854</v>
      </c>
      <c r="J13" s="29">
        <v>0.52716883571357831</v>
      </c>
      <c r="K13" s="29">
        <v>0.52053744796670887</v>
      </c>
      <c r="L13" s="29">
        <v>0.51372063529029155</v>
      </c>
      <c r="M13" s="29">
        <v>0.50763967485728678</v>
      </c>
      <c r="N13" s="29">
        <v>0.50312388482495529</v>
      </c>
      <c r="O13" s="29">
        <v>0.4979085849029351</v>
      </c>
      <c r="P13" s="29">
        <v>0.49269135493606164</v>
      </c>
      <c r="Q13" s="29">
        <v>0.48817260172775079</v>
      </c>
      <c r="R13" s="29">
        <v>0.48386825305029801</v>
      </c>
      <c r="S13" s="29">
        <v>0.47907584442989271</v>
      </c>
      <c r="T13" s="29">
        <v>0.47463384263711056</v>
      </c>
      <c r="U13" s="29">
        <v>0.47040310108092953</v>
      </c>
      <c r="V13" s="29">
        <v>0.46506016064812361</v>
      </c>
      <c r="W13" s="29">
        <v>0.46035781323542774</v>
      </c>
      <c r="X13" s="29">
        <v>0.4561992495719282</v>
      </c>
      <c r="Y13" s="29">
        <v>0.45165740645379665</v>
      </c>
      <c r="Z13" s="29">
        <v>0.4469958588584953</v>
      </c>
      <c r="AA13" s="29">
        <v>0.44255080667211488</v>
      </c>
      <c r="AB13" s="29">
        <v>0.43785811815491898</v>
      </c>
      <c r="AC13" s="29">
        <v>0.43370202040518097</v>
      </c>
      <c r="AD13" s="29">
        <v>0.42955976341943986</v>
      </c>
      <c r="AE13" s="29">
        <v>0.42558621962990395</v>
      </c>
      <c r="AF13" s="29">
        <v>0.42204051029710243</v>
      </c>
      <c r="AG13" s="29">
        <v>0.41849108074015545</v>
      </c>
      <c r="AH13" s="29">
        <v>0.41585239972942806</v>
      </c>
      <c r="AI13" s="29">
        <v>0.41314539005528628</v>
      </c>
      <c r="AJ13" s="29">
        <v>0.41008564317991486</v>
      </c>
      <c r="AK13" s="29">
        <v>0.40742318149620049</v>
      </c>
      <c r="AL13" s="29">
        <v>0.40512884854169462</v>
      </c>
      <c r="AM13" s="29">
        <v>0.4028330430385399</v>
      </c>
      <c r="AN13" s="29">
        <v>0.40155177503483763</v>
      </c>
      <c r="AO13" s="29">
        <v>0.39966010783484457</v>
      </c>
      <c r="AP13" s="29">
        <v>0.397897708331513</v>
      </c>
      <c r="AQ13" s="29">
        <v>0.39640809823684631</v>
      </c>
      <c r="AR13" s="29">
        <v>0.3945580985226424</v>
      </c>
      <c r="AS13" s="29">
        <v>0.39233699538973366</v>
      </c>
      <c r="AT13" s="29">
        <v>0.38933198404416874</v>
      </c>
      <c r="AU13" s="29">
        <v>0.38637644475114186</v>
      </c>
      <c r="AV13" s="29">
        <v>0.38363013898255677</v>
      </c>
      <c r="AW13" s="36">
        <v>0.3806668901221183</v>
      </c>
    </row>
    <row r="14" spans="1:49" s="6" customFormat="1" x14ac:dyDescent="0.25">
      <c r="B14" s="138"/>
      <c r="C14" s="52" t="s">
        <v>11</v>
      </c>
      <c r="D14" s="29">
        <v>0.54403387717362839</v>
      </c>
      <c r="E14" s="29">
        <v>0.54619907482705721</v>
      </c>
      <c r="F14" s="29">
        <v>0.54380108751289247</v>
      </c>
      <c r="G14" s="29">
        <v>0.54262141372875805</v>
      </c>
      <c r="H14" s="29">
        <v>0.53906401104325241</v>
      </c>
      <c r="I14" s="29">
        <v>0.53152587087597358</v>
      </c>
      <c r="J14" s="29">
        <v>0.52464974720426927</v>
      </c>
      <c r="K14" s="29">
        <v>0.51797777985683258</v>
      </c>
      <c r="L14" s="29">
        <v>0.51019031006006854</v>
      </c>
      <c r="M14" s="29">
        <v>0.50462977222364835</v>
      </c>
      <c r="N14" s="29">
        <v>0.49910755123537376</v>
      </c>
      <c r="O14" s="29">
        <v>0.49366204528724184</v>
      </c>
      <c r="P14" s="29">
        <v>0.48743166688230027</v>
      </c>
      <c r="Q14" s="29">
        <v>0.4826458411369916</v>
      </c>
      <c r="R14" s="29">
        <v>0.47793049830904916</v>
      </c>
      <c r="S14" s="29">
        <v>0.4731627402812823</v>
      </c>
      <c r="T14" s="29">
        <v>0.46907670296568976</v>
      </c>
      <c r="U14" s="29">
        <v>0.46405071932984332</v>
      </c>
      <c r="V14" s="29">
        <v>0.45962335195117332</v>
      </c>
      <c r="W14" s="29">
        <v>0.45504002995180176</v>
      </c>
      <c r="X14" s="29">
        <v>0.4504909091488194</v>
      </c>
      <c r="Y14" s="29">
        <v>0.44574870409881207</v>
      </c>
      <c r="Z14" s="29">
        <v>0.44038667395613962</v>
      </c>
      <c r="AA14" s="29">
        <v>0.43678692042299005</v>
      </c>
      <c r="AB14" s="29">
        <v>0.43278629129978186</v>
      </c>
      <c r="AC14" s="29">
        <v>0.42905452164846597</v>
      </c>
      <c r="AD14" s="29">
        <v>0.42519823244496724</v>
      </c>
      <c r="AE14" s="29">
        <v>0.42171828725380256</v>
      </c>
      <c r="AF14" s="29">
        <v>0.41805378079168592</v>
      </c>
      <c r="AG14" s="29">
        <v>0.41541640237560512</v>
      </c>
      <c r="AH14" s="29">
        <v>0.41239832880279814</v>
      </c>
      <c r="AI14" s="29">
        <v>0.41037053793615419</v>
      </c>
      <c r="AJ14" s="29">
        <v>0.40811319259426687</v>
      </c>
      <c r="AK14" s="29">
        <v>0.40653091489554977</v>
      </c>
      <c r="AL14" s="29">
        <v>0.40506937245842417</v>
      </c>
      <c r="AM14" s="29">
        <v>0.40380279869113633</v>
      </c>
      <c r="AN14" s="29">
        <v>0.40307544821444807</v>
      </c>
      <c r="AO14" s="29">
        <v>0.40179090898593456</v>
      </c>
      <c r="AP14" s="29">
        <v>0.40104375993555164</v>
      </c>
      <c r="AQ14" s="29">
        <v>0.4007156898261735</v>
      </c>
      <c r="AR14" s="29">
        <v>0.40007982921754193</v>
      </c>
      <c r="AS14" s="29">
        <v>0.39858151415116694</v>
      </c>
      <c r="AT14" s="29">
        <v>0.39638149800336181</v>
      </c>
      <c r="AU14" s="29">
        <v>0.3945105772073576</v>
      </c>
      <c r="AV14" s="29">
        <v>0.39328955251834541</v>
      </c>
      <c r="AW14" s="36">
        <v>0.39128910226817909</v>
      </c>
    </row>
    <row r="15" spans="1:49" s="6" customFormat="1" ht="15.75" thickBot="1" x14ac:dyDescent="0.3">
      <c r="B15" s="139"/>
      <c r="C15" s="52" t="s">
        <v>12</v>
      </c>
      <c r="D15" s="29">
        <v>0.54403387717362839</v>
      </c>
      <c r="E15" s="29">
        <v>0.54619907482705721</v>
      </c>
      <c r="F15" s="29">
        <v>0.54380108751289247</v>
      </c>
      <c r="G15" s="29">
        <v>0.53763483097793452</v>
      </c>
      <c r="H15" s="29">
        <v>0.53346628334644097</v>
      </c>
      <c r="I15" s="29">
        <v>0.52737774548556327</v>
      </c>
      <c r="J15" s="29">
        <v>0.52054230512990496</v>
      </c>
      <c r="K15" s="29">
        <v>0.51353782078978971</v>
      </c>
      <c r="L15" s="29">
        <v>0.50640554998577769</v>
      </c>
      <c r="M15" s="29">
        <v>0.50010538635817425</v>
      </c>
      <c r="N15" s="29">
        <v>0.49427684252758308</v>
      </c>
      <c r="O15" s="29">
        <v>0.48762021754634455</v>
      </c>
      <c r="P15" s="29">
        <v>0.48119702309984869</v>
      </c>
      <c r="Q15" s="29">
        <v>0.4754736212592281</v>
      </c>
      <c r="R15" s="29">
        <v>0.4703708695055866</v>
      </c>
      <c r="S15" s="29">
        <v>0.46512255816953563</v>
      </c>
      <c r="T15" s="29">
        <v>0.46091943547875425</v>
      </c>
      <c r="U15" s="29">
        <v>0.45570497403697058</v>
      </c>
      <c r="V15" s="29">
        <v>0.45055242532893541</v>
      </c>
      <c r="W15" s="29">
        <v>0.44558995373456239</v>
      </c>
      <c r="X15" s="29">
        <v>0.44057680133679444</v>
      </c>
      <c r="Y15" s="29">
        <v>0.43574648878996419</v>
      </c>
      <c r="Z15" s="29">
        <v>0.43024440001314102</v>
      </c>
      <c r="AA15" s="29">
        <v>0.42637269418518192</v>
      </c>
      <c r="AB15" s="29">
        <v>0.4218560113520371</v>
      </c>
      <c r="AC15" s="29">
        <v>0.41782094748695114</v>
      </c>
      <c r="AD15" s="29">
        <v>0.4132726953357741</v>
      </c>
      <c r="AE15" s="29">
        <v>0.40937527950702568</v>
      </c>
      <c r="AF15" s="29">
        <v>0.40585742533753172</v>
      </c>
      <c r="AG15" s="29">
        <v>0.40302847761883337</v>
      </c>
      <c r="AH15" s="29">
        <v>0.40031052876565443</v>
      </c>
      <c r="AI15" s="29">
        <v>0.39773388530647402</v>
      </c>
      <c r="AJ15" s="29">
        <v>0.39534860003151606</v>
      </c>
      <c r="AK15" s="29">
        <v>0.39344734327416447</v>
      </c>
      <c r="AL15" s="29">
        <v>0.3917060921392021</v>
      </c>
      <c r="AM15" s="29">
        <v>0.39017611421609028</v>
      </c>
      <c r="AN15" s="29">
        <v>0.38916425273564792</v>
      </c>
      <c r="AO15" s="29">
        <v>0.38725477561815819</v>
      </c>
      <c r="AP15" s="29">
        <v>0.38568368897494687</v>
      </c>
      <c r="AQ15" s="29">
        <v>0.38480672650037684</v>
      </c>
      <c r="AR15" s="29">
        <v>0.38355989381778627</v>
      </c>
      <c r="AS15" s="29">
        <v>0.38137107457921859</v>
      </c>
      <c r="AT15" s="29">
        <v>0.37891289621177432</v>
      </c>
      <c r="AU15" s="29">
        <v>0.37675729099938038</v>
      </c>
      <c r="AV15" s="29">
        <v>0.37502004350046558</v>
      </c>
      <c r="AW15" s="36">
        <v>0.37255319281612914</v>
      </c>
    </row>
    <row r="16" spans="1:49" s="6" customFormat="1" ht="15" customHeight="1" x14ac:dyDescent="0.25">
      <c r="B16" s="137" t="s">
        <v>59</v>
      </c>
      <c r="C16" s="41" t="s">
        <v>4</v>
      </c>
      <c r="D16" s="43">
        <v>63.372617816027734</v>
      </c>
      <c r="E16" s="43">
        <v>63.506164780942314</v>
      </c>
      <c r="F16" s="43">
        <v>63.644171698433539</v>
      </c>
      <c r="G16" s="43">
        <v>63.871009579451638</v>
      </c>
      <c r="H16" s="43">
        <v>64.133865843063361</v>
      </c>
      <c r="I16" s="43">
        <v>64.334824184272293</v>
      </c>
      <c r="J16" s="43">
        <v>64.527248838828982</v>
      </c>
      <c r="K16" s="43">
        <v>64.640507891205758</v>
      </c>
      <c r="L16" s="43">
        <v>64.797664123542177</v>
      </c>
      <c r="M16" s="43">
        <v>64.941786753277484</v>
      </c>
      <c r="N16" s="43">
        <v>65.058538658601037</v>
      </c>
      <c r="O16" s="43">
        <v>65.188942741322549</v>
      </c>
      <c r="P16" s="43">
        <v>65.298296005144238</v>
      </c>
      <c r="Q16" s="43">
        <v>65.406262464988714</v>
      </c>
      <c r="R16" s="43">
        <v>65.504180544294542</v>
      </c>
      <c r="S16" s="43">
        <v>65.572297896336011</v>
      </c>
      <c r="T16" s="43">
        <v>65.661017555575938</v>
      </c>
      <c r="U16" s="43">
        <v>65.73403849114419</v>
      </c>
      <c r="V16" s="43">
        <v>65.782021391797187</v>
      </c>
      <c r="W16" s="43">
        <v>65.804043158089286</v>
      </c>
      <c r="X16" s="43">
        <v>65.860603550242715</v>
      </c>
      <c r="Y16" s="43">
        <v>65.948824175039363</v>
      </c>
      <c r="Z16" s="43">
        <v>65.997711027613576</v>
      </c>
      <c r="AA16" s="43">
        <v>66.044085615331213</v>
      </c>
      <c r="AB16" s="43">
        <v>66.097886381540746</v>
      </c>
      <c r="AC16" s="43">
        <v>66.186635539694649</v>
      </c>
      <c r="AD16" s="43">
        <v>66.255207258647417</v>
      </c>
      <c r="AE16" s="43">
        <v>66.305262304123289</v>
      </c>
      <c r="AF16" s="43">
        <v>66.380278428932826</v>
      </c>
      <c r="AG16" s="43">
        <v>66.43849785784208</v>
      </c>
      <c r="AH16" s="43">
        <v>66.480014506411464</v>
      </c>
      <c r="AI16" s="43">
        <v>66.531823499417499</v>
      </c>
      <c r="AJ16" s="43">
        <v>66.564846269048047</v>
      </c>
      <c r="AK16" s="43">
        <v>66.565396802767353</v>
      </c>
      <c r="AL16" s="43">
        <v>66.566923237971238</v>
      </c>
      <c r="AM16" s="43">
        <v>66.554249432259184</v>
      </c>
      <c r="AN16" s="43">
        <v>66.56788945746051</v>
      </c>
      <c r="AO16" s="43">
        <v>66.54960313693347</v>
      </c>
      <c r="AP16" s="43">
        <v>66.494692286841172</v>
      </c>
      <c r="AQ16" s="43">
        <v>66.472947393069873</v>
      </c>
      <c r="AR16" s="43">
        <v>66.4734754926356</v>
      </c>
      <c r="AS16" s="43">
        <v>66.466545464339561</v>
      </c>
      <c r="AT16" s="43">
        <v>66.463936419922391</v>
      </c>
      <c r="AU16" s="43">
        <v>66.459140522937005</v>
      </c>
      <c r="AV16" s="43">
        <v>66.473086424331015</v>
      </c>
      <c r="AW16" s="44">
        <v>66.494512031438674</v>
      </c>
    </row>
    <row r="17" spans="2:51" s="6" customFormat="1" x14ac:dyDescent="0.25">
      <c r="B17" s="138"/>
      <c r="C17" s="42" t="s">
        <v>1</v>
      </c>
      <c r="D17" s="45">
        <v>63.372617816027734</v>
      </c>
      <c r="E17" s="45">
        <v>63.506164780942314</v>
      </c>
      <c r="F17" s="45">
        <v>63.644171698433539</v>
      </c>
      <c r="G17" s="45">
        <v>63.871009579451638</v>
      </c>
      <c r="H17" s="45">
        <v>64.133865843063361</v>
      </c>
      <c r="I17" s="45">
        <v>64.297820238999037</v>
      </c>
      <c r="J17" s="45">
        <v>64.472357611696822</v>
      </c>
      <c r="K17" s="45">
        <v>64.564805740915673</v>
      </c>
      <c r="L17" s="45">
        <v>64.701265378698906</v>
      </c>
      <c r="M17" s="45">
        <v>64.826647280181518</v>
      </c>
      <c r="N17" s="45">
        <v>64.925640472775541</v>
      </c>
      <c r="O17" s="45">
        <v>65.0355656830789</v>
      </c>
      <c r="P17" s="45">
        <v>65.123167531420663</v>
      </c>
      <c r="Q17" s="45">
        <v>65.20914344152304</v>
      </c>
      <c r="R17" s="45">
        <v>65.282443438579591</v>
      </c>
      <c r="S17" s="45">
        <v>65.325974128219187</v>
      </c>
      <c r="T17" s="45">
        <v>65.411478435934242</v>
      </c>
      <c r="U17" s="45">
        <v>65.479918770622945</v>
      </c>
      <c r="V17" s="45">
        <v>65.530777852603748</v>
      </c>
      <c r="W17" s="45">
        <v>65.556855671282662</v>
      </c>
      <c r="X17" s="45">
        <v>65.618629019188404</v>
      </c>
      <c r="Y17" s="45">
        <v>65.707691181426767</v>
      </c>
      <c r="Z17" s="45">
        <v>65.757664409451166</v>
      </c>
      <c r="AA17" s="45">
        <v>65.806003774211675</v>
      </c>
      <c r="AB17" s="45">
        <v>65.86243506556572</v>
      </c>
      <c r="AC17" s="45">
        <v>65.949690996795326</v>
      </c>
      <c r="AD17" s="45">
        <v>66.01976945379397</v>
      </c>
      <c r="AE17" s="45">
        <v>66.073426759019569</v>
      </c>
      <c r="AF17" s="45">
        <v>66.148653170518514</v>
      </c>
      <c r="AG17" s="45">
        <v>66.204697612625409</v>
      </c>
      <c r="AH17" s="45">
        <v>66.246553894612205</v>
      </c>
      <c r="AI17" s="45">
        <v>66.293841019157597</v>
      </c>
      <c r="AJ17" s="45">
        <v>66.325251289827492</v>
      </c>
      <c r="AK17" s="45">
        <v>66.325188942334719</v>
      </c>
      <c r="AL17" s="45">
        <v>66.324223652032543</v>
      </c>
      <c r="AM17" s="45">
        <v>66.342215470170174</v>
      </c>
      <c r="AN17" s="45">
        <v>66.356547160302696</v>
      </c>
      <c r="AO17" s="45">
        <v>66.338197179876659</v>
      </c>
      <c r="AP17" s="45">
        <v>66.287461884277548</v>
      </c>
      <c r="AQ17" s="45">
        <v>66.269316864302112</v>
      </c>
      <c r="AR17" s="45">
        <v>66.27306440412049</v>
      </c>
      <c r="AS17" s="45">
        <v>66.268130735120053</v>
      </c>
      <c r="AT17" s="45">
        <v>66.268937531973975</v>
      </c>
      <c r="AU17" s="45">
        <v>66.268098219856498</v>
      </c>
      <c r="AV17" s="45">
        <v>66.285044303012228</v>
      </c>
      <c r="AW17" s="46">
        <v>66.310372974504887</v>
      </c>
      <c r="AX17" s="47"/>
    </row>
    <row r="18" spans="2:51" s="6" customFormat="1" x14ac:dyDescent="0.25">
      <c r="B18" s="138"/>
      <c r="C18" s="52" t="s">
        <v>6</v>
      </c>
      <c r="D18" s="53">
        <v>63.372617816027734</v>
      </c>
      <c r="E18" s="53">
        <v>63.506164780942314</v>
      </c>
      <c r="F18" s="53">
        <v>63.644171698433539</v>
      </c>
      <c r="G18" s="53">
        <v>63.824022489609902</v>
      </c>
      <c r="H18" s="53">
        <v>64.055457552504095</v>
      </c>
      <c r="I18" s="53">
        <v>64.301665380933557</v>
      </c>
      <c r="J18" s="53">
        <v>64.526656584839785</v>
      </c>
      <c r="K18" s="53">
        <v>64.678083042370943</v>
      </c>
      <c r="L18" s="53">
        <v>64.849793806037667</v>
      </c>
      <c r="M18" s="53">
        <v>65.01369855633483</v>
      </c>
      <c r="N18" s="53">
        <v>65.156320521119127</v>
      </c>
      <c r="O18" s="53">
        <v>65.288351966172684</v>
      </c>
      <c r="P18" s="53">
        <v>65.396857017005928</v>
      </c>
      <c r="Q18" s="53">
        <v>65.50195848592378</v>
      </c>
      <c r="R18" s="53">
        <v>65.593771071941944</v>
      </c>
      <c r="S18" s="53">
        <v>65.660567953802001</v>
      </c>
      <c r="T18" s="53">
        <v>65.695151487823679</v>
      </c>
      <c r="U18" s="53">
        <v>65.709655161271371</v>
      </c>
      <c r="V18" s="53">
        <v>65.697289145065483</v>
      </c>
      <c r="W18" s="53">
        <v>65.658389863278614</v>
      </c>
      <c r="X18" s="53">
        <v>65.657312237616196</v>
      </c>
      <c r="Y18" s="53">
        <v>65.687473384039237</v>
      </c>
      <c r="Z18" s="53">
        <v>65.676333614868597</v>
      </c>
      <c r="AA18" s="53">
        <v>65.661479151748082</v>
      </c>
      <c r="AB18" s="53">
        <v>65.65055761556178</v>
      </c>
      <c r="AC18" s="53">
        <v>65.676476042570627</v>
      </c>
      <c r="AD18" s="53">
        <v>65.679970357618529</v>
      </c>
      <c r="AE18" s="53">
        <v>65.663817909857215</v>
      </c>
      <c r="AF18" s="53">
        <v>65.681787600339263</v>
      </c>
      <c r="AG18" s="53">
        <v>65.667112351127059</v>
      </c>
      <c r="AH18" s="53">
        <v>65.625023586077248</v>
      </c>
      <c r="AI18" s="53">
        <v>65.586894228217105</v>
      </c>
      <c r="AJ18" s="53">
        <v>65.527762225562043</v>
      </c>
      <c r="AK18" s="53">
        <v>65.438395964025375</v>
      </c>
      <c r="AL18" s="53">
        <v>65.346449616804378</v>
      </c>
      <c r="AM18" s="53">
        <v>65.250690678424903</v>
      </c>
      <c r="AN18" s="53">
        <v>65.192051654520895</v>
      </c>
      <c r="AO18" s="53">
        <v>65.111704348966299</v>
      </c>
      <c r="AP18" s="53">
        <v>65.01890629183616</v>
      </c>
      <c r="AQ18" s="53">
        <v>64.951827274539994</v>
      </c>
      <c r="AR18" s="53">
        <v>64.907674171545878</v>
      </c>
      <c r="AS18" s="53">
        <v>64.864365332931513</v>
      </c>
      <c r="AT18" s="53">
        <v>64.815510232152178</v>
      </c>
      <c r="AU18" s="53">
        <v>64.758094452521192</v>
      </c>
      <c r="AV18" s="53">
        <v>64.713714425949519</v>
      </c>
      <c r="AW18" s="54">
        <v>64.679872865820542</v>
      </c>
      <c r="AX18" s="47"/>
    </row>
    <row r="19" spans="2:51" s="6" customFormat="1" x14ac:dyDescent="0.25">
      <c r="B19" s="138"/>
      <c r="C19" s="83" t="s">
        <v>62</v>
      </c>
      <c r="D19" s="53">
        <v>63.372617816027734</v>
      </c>
      <c r="E19" s="53">
        <v>63.506164780942314</v>
      </c>
      <c r="F19" s="53">
        <v>63.644171698433539</v>
      </c>
      <c r="G19" s="53">
        <v>63.871009579451638</v>
      </c>
      <c r="H19" s="53">
        <v>64.133865843063361</v>
      </c>
      <c r="I19" s="53">
        <v>64.340568843161563</v>
      </c>
      <c r="J19" s="53">
        <v>64.523215121116124</v>
      </c>
      <c r="K19" s="53">
        <v>64.625731287578986</v>
      </c>
      <c r="L19" s="53">
        <v>64.766081014643277</v>
      </c>
      <c r="M19" s="53">
        <v>64.898234888920058</v>
      </c>
      <c r="N19" s="53">
        <v>64.998077865418068</v>
      </c>
      <c r="O19" s="53">
        <v>65.109126540786946</v>
      </c>
      <c r="P19" s="53">
        <v>65.196216902090896</v>
      </c>
      <c r="Q19" s="53">
        <v>65.281929333966659</v>
      </c>
      <c r="R19" s="53">
        <v>65.356068590916934</v>
      </c>
      <c r="S19" s="53">
        <v>65.389204550887243</v>
      </c>
      <c r="T19" s="53">
        <v>65.438419484491874</v>
      </c>
      <c r="U19" s="53">
        <v>65.475086304748203</v>
      </c>
      <c r="V19" s="53">
        <v>65.499763539039108</v>
      </c>
      <c r="W19" s="53">
        <v>65.501536288819253</v>
      </c>
      <c r="X19" s="53">
        <v>65.535700548709073</v>
      </c>
      <c r="Y19" s="53">
        <v>65.598660283176258</v>
      </c>
      <c r="Z19" s="53">
        <v>65.624348454109281</v>
      </c>
      <c r="AA19" s="53">
        <v>65.645909881840566</v>
      </c>
      <c r="AB19" s="53">
        <v>65.674384940315264</v>
      </c>
      <c r="AC19" s="53">
        <v>65.737106724201851</v>
      </c>
      <c r="AD19" s="53">
        <v>65.783314060940739</v>
      </c>
      <c r="AE19" s="53">
        <v>65.812738275809181</v>
      </c>
      <c r="AF19" s="53">
        <v>65.86305302199122</v>
      </c>
      <c r="AG19" s="53">
        <v>65.895217083420619</v>
      </c>
      <c r="AH19" s="53">
        <v>65.912479540881122</v>
      </c>
      <c r="AI19" s="53">
        <v>65.936030253598886</v>
      </c>
      <c r="AJ19" s="53">
        <v>65.937779362010758</v>
      </c>
      <c r="AK19" s="53">
        <v>65.907192869989359</v>
      </c>
      <c r="AL19" s="53">
        <v>65.875447954465983</v>
      </c>
      <c r="AM19" s="53">
        <v>65.831841493107731</v>
      </c>
      <c r="AN19" s="53">
        <v>65.820002572111889</v>
      </c>
      <c r="AO19" s="53">
        <v>65.783497575935712</v>
      </c>
      <c r="AP19" s="53">
        <v>65.717949238200333</v>
      </c>
      <c r="AQ19" s="53">
        <v>65.682230340500311</v>
      </c>
      <c r="AR19" s="53">
        <v>65.668813857704194</v>
      </c>
      <c r="AS19" s="53">
        <v>65.645556072331033</v>
      </c>
      <c r="AT19" s="53">
        <v>65.628371419681471</v>
      </c>
      <c r="AU19" s="53">
        <v>65.611436054425951</v>
      </c>
      <c r="AV19" s="53">
        <v>65.61232809459095</v>
      </c>
      <c r="AW19" s="54">
        <v>65.621270071009363</v>
      </c>
      <c r="AX19" s="47"/>
    </row>
    <row r="20" spans="2:51" s="6" customFormat="1" x14ac:dyDescent="0.25">
      <c r="B20" s="138"/>
      <c r="C20" s="52" t="s">
        <v>63</v>
      </c>
      <c r="D20" s="53">
        <v>63.372617816027734</v>
      </c>
      <c r="E20" s="53">
        <v>63.506164780942314</v>
      </c>
      <c r="F20" s="53">
        <v>63.644171698433539</v>
      </c>
      <c r="G20" s="53">
        <v>63.871009579451638</v>
      </c>
      <c r="H20" s="53">
        <v>64.133865843063361</v>
      </c>
      <c r="I20" s="53">
        <v>64.353174917368008</v>
      </c>
      <c r="J20" s="53">
        <v>64.567619059731626</v>
      </c>
      <c r="K20" s="53">
        <v>64.701664496408782</v>
      </c>
      <c r="L20" s="53">
        <v>64.878923179121372</v>
      </c>
      <c r="M20" s="53">
        <v>65.038714216966099</v>
      </c>
      <c r="N20" s="53">
        <v>65.174868507675598</v>
      </c>
      <c r="O20" s="53">
        <v>65.325362222178541</v>
      </c>
      <c r="P20" s="53">
        <v>65.458793770126533</v>
      </c>
      <c r="Q20" s="53">
        <v>65.59741803314337</v>
      </c>
      <c r="R20" s="53">
        <v>65.73072817987557</v>
      </c>
      <c r="S20" s="53">
        <v>65.833916040871372</v>
      </c>
      <c r="T20" s="53">
        <v>65.959468514405813</v>
      </c>
      <c r="U20" s="53">
        <v>66.071293025044668</v>
      </c>
      <c r="V20" s="53">
        <v>66.153870282876809</v>
      </c>
      <c r="W20" s="53">
        <v>66.203574531004818</v>
      </c>
      <c r="X20" s="53">
        <v>66.287262618687109</v>
      </c>
      <c r="Y20" s="53">
        <v>66.404946740590532</v>
      </c>
      <c r="Z20" s="53">
        <v>66.484865264740051</v>
      </c>
      <c r="AA20" s="53">
        <v>66.5548265164323</v>
      </c>
      <c r="AB20" s="53">
        <v>66.636934705252088</v>
      </c>
      <c r="AC20" s="53">
        <v>66.752629822629231</v>
      </c>
      <c r="AD20" s="53">
        <v>66.847692269801641</v>
      </c>
      <c r="AE20" s="53">
        <v>66.922686368093466</v>
      </c>
      <c r="AF20" s="53">
        <v>67.020337213236928</v>
      </c>
      <c r="AG20" s="53">
        <v>67.108250281333156</v>
      </c>
      <c r="AH20" s="53">
        <v>67.1821507702292</v>
      </c>
      <c r="AI20" s="53">
        <v>67.2671369141828</v>
      </c>
      <c r="AJ20" s="53">
        <v>67.335122828874788</v>
      </c>
      <c r="AK20" s="53">
        <v>67.365249202965188</v>
      </c>
      <c r="AL20" s="53">
        <v>67.39898320749181</v>
      </c>
      <c r="AM20" s="53">
        <v>67.418887009714084</v>
      </c>
      <c r="AN20" s="53">
        <v>67.457211919348282</v>
      </c>
      <c r="AO20" s="53">
        <v>67.459692024816718</v>
      </c>
      <c r="AP20" s="53">
        <v>67.414084643478816</v>
      </c>
      <c r="AQ20" s="53">
        <v>67.406533141294361</v>
      </c>
      <c r="AR20" s="53">
        <v>67.407328063306494</v>
      </c>
      <c r="AS20" s="53">
        <v>67.411549517015445</v>
      </c>
      <c r="AT20" s="53">
        <v>67.425318485901485</v>
      </c>
      <c r="AU20" s="53">
        <v>67.434063252145108</v>
      </c>
      <c r="AV20" s="53">
        <v>67.465088526730085</v>
      </c>
      <c r="AW20" s="54">
        <v>67.50339918394927</v>
      </c>
      <c r="AX20" s="47"/>
    </row>
    <row r="21" spans="2:51" s="6" customFormat="1" x14ac:dyDescent="0.25">
      <c r="B21" s="138"/>
      <c r="C21" s="52" t="s">
        <v>7</v>
      </c>
      <c r="D21" s="53">
        <v>63.372617816027734</v>
      </c>
      <c r="E21" s="53">
        <v>63.506164780942321</v>
      </c>
      <c r="F21" s="53">
        <v>63.644171698433539</v>
      </c>
      <c r="G21" s="53">
        <v>63.871009579451638</v>
      </c>
      <c r="H21" s="53">
        <v>64.133865843063361</v>
      </c>
      <c r="I21" s="53">
        <v>64.344033664720115</v>
      </c>
      <c r="J21" s="53">
        <v>64.539221511600019</v>
      </c>
      <c r="K21" s="53">
        <v>64.644059115327522</v>
      </c>
      <c r="L21" s="53">
        <v>64.800786040247672</v>
      </c>
      <c r="M21" s="53">
        <v>64.938940157617765</v>
      </c>
      <c r="N21" s="53">
        <v>65.051392588242379</v>
      </c>
      <c r="O21" s="53">
        <v>65.166389609934697</v>
      </c>
      <c r="P21" s="53">
        <v>65.28113933817005</v>
      </c>
      <c r="Q21" s="53">
        <v>65.395953070718519</v>
      </c>
      <c r="R21" s="53">
        <v>65.484771953905934</v>
      </c>
      <c r="S21" s="53">
        <v>65.54685081667688</v>
      </c>
      <c r="T21" s="53">
        <v>65.630163499253825</v>
      </c>
      <c r="U21" s="53">
        <v>65.692146931098932</v>
      </c>
      <c r="V21" s="53">
        <v>65.730486920413497</v>
      </c>
      <c r="W21" s="53">
        <v>65.730238899366654</v>
      </c>
      <c r="X21" s="53">
        <v>65.773325183084125</v>
      </c>
      <c r="Y21" s="53">
        <v>65.844286820252435</v>
      </c>
      <c r="Z21" s="53">
        <v>65.87447288361605</v>
      </c>
      <c r="AA21" s="53">
        <v>65.890817299324738</v>
      </c>
      <c r="AB21" s="53">
        <v>65.918881952908407</v>
      </c>
      <c r="AC21" s="53">
        <v>65.972262814449451</v>
      </c>
      <c r="AD21" s="53">
        <v>66.022533895487086</v>
      </c>
      <c r="AE21" s="53">
        <v>66.035971950129266</v>
      </c>
      <c r="AF21" s="53">
        <v>66.088708807416296</v>
      </c>
      <c r="AG21" s="53">
        <v>66.118234985303019</v>
      </c>
      <c r="AH21" s="53">
        <v>66.118505782544162</v>
      </c>
      <c r="AI21" s="53">
        <v>66.131817840985534</v>
      </c>
      <c r="AJ21" s="53">
        <v>66.124681034356072</v>
      </c>
      <c r="AK21" s="53">
        <v>66.075020254222579</v>
      </c>
      <c r="AL21" s="53">
        <v>66.033814490651537</v>
      </c>
      <c r="AM21" s="53">
        <v>65.975927717735232</v>
      </c>
      <c r="AN21" s="53">
        <v>65.950053779832217</v>
      </c>
      <c r="AO21" s="53">
        <v>65.890100378712347</v>
      </c>
      <c r="AP21" s="53">
        <v>65.806449523883316</v>
      </c>
      <c r="AQ21" s="53">
        <v>65.747729235402872</v>
      </c>
      <c r="AR21" s="53">
        <v>65.708419294833078</v>
      </c>
      <c r="AS21" s="53">
        <v>65.680506850209866</v>
      </c>
      <c r="AT21" s="53">
        <v>65.640339892118661</v>
      </c>
      <c r="AU21" s="53">
        <v>65.593539945637104</v>
      </c>
      <c r="AV21" s="53">
        <v>65.559444593345148</v>
      </c>
      <c r="AW21" s="54">
        <v>65.550560334327685</v>
      </c>
      <c r="AX21" s="47"/>
    </row>
    <row r="22" spans="2:51" s="6" customFormat="1" x14ac:dyDescent="0.25">
      <c r="B22" s="138"/>
      <c r="C22" s="52" t="s">
        <v>8</v>
      </c>
      <c r="D22" s="53">
        <v>63.372617816027734</v>
      </c>
      <c r="E22" s="53">
        <v>63.506164780942321</v>
      </c>
      <c r="F22" s="53">
        <v>63.644171698433539</v>
      </c>
      <c r="G22" s="53">
        <v>63.880998820059716</v>
      </c>
      <c r="H22" s="53">
        <v>64.145245041650043</v>
      </c>
      <c r="I22" s="53">
        <v>64.293959838033672</v>
      </c>
      <c r="J22" s="53">
        <v>64.47396527294535</v>
      </c>
      <c r="K22" s="53">
        <v>64.56304297579446</v>
      </c>
      <c r="L22" s="53">
        <v>64.69470646737274</v>
      </c>
      <c r="M22" s="53">
        <v>64.832830248750184</v>
      </c>
      <c r="N22" s="53">
        <v>64.93857676352178</v>
      </c>
      <c r="O22" s="53">
        <v>65.049154910262814</v>
      </c>
      <c r="P22" s="53">
        <v>65.135390835249865</v>
      </c>
      <c r="Q22" s="53">
        <v>65.228050510949117</v>
      </c>
      <c r="R22" s="53">
        <v>65.298477907633909</v>
      </c>
      <c r="S22" s="53">
        <v>65.342045656326675</v>
      </c>
      <c r="T22" s="53">
        <v>65.398946428374174</v>
      </c>
      <c r="U22" s="53">
        <v>65.440307649086719</v>
      </c>
      <c r="V22" s="53">
        <v>65.481943571189404</v>
      </c>
      <c r="W22" s="53">
        <v>65.485673910732075</v>
      </c>
      <c r="X22" s="53">
        <v>65.516603859830695</v>
      </c>
      <c r="Y22" s="53">
        <v>65.562736569934771</v>
      </c>
      <c r="Z22" s="53">
        <v>65.618006660726451</v>
      </c>
      <c r="AA22" s="53">
        <v>65.635690073039214</v>
      </c>
      <c r="AB22" s="53">
        <v>65.642830999196534</v>
      </c>
      <c r="AC22" s="53">
        <v>65.678966812595206</v>
      </c>
      <c r="AD22" s="53">
        <v>65.732431975554704</v>
      </c>
      <c r="AE22" s="53">
        <v>65.772663961035477</v>
      </c>
      <c r="AF22" s="53">
        <v>65.825643408192732</v>
      </c>
      <c r="AG22" s="53">
        <v>65.857536675666637</v>
      </c>
      <c r="AH22" s="53">
        <v>65.844440621818919</v>
      </c>
      <c r="AI22" s="53">
        <v>65.862745381418208</v>
      </c>
      <c r="AJ22" s="53">
        <v>65.870263384530489</v>
      </c>
      <c r="AK22" s="53">
        <v>65.852470785307602</v>
      </c>
      <c r="AL22" s="53">
        <v>65.803434572145889</v>
      </c>
      <c r="AM22" s="53">
        <v>65.746517872419446</v>
      </c>
      <c r="AN22" s="53">
        <v>65.793260429703764</v>
      </c>
      <c r="AO22" s="53">
        <v>65.747574896141273</v>
      </c>
      <c r="AP22" s="53">
        <v>65.688411984684379</v>
      </c>
      <c r="AQ22" s="53">
        <v>65.66554693517098</v>
      </c>
      <c r="AR22" s="53">
        <v>65.665903019909436</v>
      </c>
      <c r="AS22" s="53">
        <v>65.672818176111136</v>
      </c>
      <c r="AT22" s="53">
        <v>65.686728668957954</v>
      </c>
      <c r="AU22" s="53">
        <v>65.644800234633465</v>
      </c>
      <c r="AV22" s="53">
        <v>65.668855825490724</v>
      </c>
      <c r="AW22" s="54">
        <v>65.676692505932806</v>
      </c>
      <c r="AX22" s="47"/>
    </row>
    <row r="23" spans="2:51" s="6" customFormat="1" x14ac:dyDescent="0.25">
      <c r="B23" s="138"/>
      <c r="C23" s="52" t="s">
        <v>9</v>
      </c>
      <c r="D23" s="53">
        <v>63.345874260400954</v>
      </c>
      <c r="E23" s="53">
        <v>63.475250441392141</v>
      </c>
      <c r="F23" s="53">
        <v>63.579060162037429</v>
      </c>
      <c r="G23" s="53">
        <v>63.801965899212583</v>
      </c>
      <c r="H23" s="53">
        <v>64.037914824079266</v>
      </c>
      <c r="I23" s="53">
        <v>64.22801586578791</v>
      </c>
      <c r="J23" s="53">
        <v>64.389998187731578</v>
      </c>
      <c r="K23" s="53">
        <v>64.470077990844402</v>
      </c>
      <c r="L23" s="53">
        <v>64.5911088437948</v>
      </c>
      <c r="M23" s="53">
        <v>64.706335185805941</v>
      </c>
      <c r="N23" s="53">
        <v>64.801952268881664</v>
      </c>
      <c r="O23" s="53">
        <v>64.901413306768902</v>
      </c>
      <c r="P23" s="53">
        <v>64.97410827861043</v>
      </c>
      <c r="Q23" s="53">
        <v>65.051981208119685</v>
      </c>
      <c r="R23" s="53">
        <v>65.122134472125651</v>
      </c>
      <c r="S23" s="53">
        <v>65.131535319925007</v>
      </c>
      <c r="T23" s="53">
        <v>65.166723638377491</v>
      </c>
      <c r="U23" s="53">
        <v>65.19689300994996</v>
      </c>
      <c r="V23" s="53">
        <v>65.176223527279973</v>
      </c>
      <c r="W23" s="53">
        <v>65.151919467548439</v>
      </c>
      <c r="X23" s="53">
        <v>65.178848848887071</v>
      </c>
      <c r="Y23" s="53">
        <v>65.216714248512233</v>
      </c>
      <c r="Z23" s="53">
        <v>65.247752888736784</v>
      </c>
      <c r="AA23" s="53">
        <v>65.27081902816488</v>
      </c>
      <c r="AB23" s="53">
        <v>65.264543760272204</v>
      </c>
      <c r="AC23" s="53">
        <v>65.311267172381804</v>
      </c>
      <c r="AD23" s="53">
        <v>65.350570119945957</v>
      </c>
      <c r="AE23" s="53">
        <v>65.377037137524084</v>
      </c>
      <c r="AF23" s="53">
        <v>65.424498330048351</v>
      </c>
      <c r="AG23" s="53">
        <v>65.432377186640778</v>
      </c>
      <c r="AH23" s="53">
        <v>65.419858191769137</v>
      </c>
      <c r="AI23" s="53">
        <v>65.415229333106211</v>
      </c>
      <c r="AJ23" s="53">
        <v>65.387141964847217</v>
      </c>
      <c r="AK23" s="53">
        <v>65.351393455766626</v>
      </c>
      <c r="AL23" s="53">
        <v>65.263705211127402</v>
      </c>
      <c r="AM23" s="53">
        <v>65.234663966813898</v>
      </c>
      <c r="AN23" s="53">
        <v>65.229924774220066</v>
      </c>
      <c r="AO23" s="53">
        <v>65.21080112393193</v>
      </c>
      <c r="AP23" s="53">
        <v>65.128322081974247</v>
      </c>
      <c r="AQ23" s="53">
        <v>65.120547731423784</v>
      </c>
      <c r="AR23" s="53">
        <v>65.110543791494095</v>
      </c>
      <c r="AS23" s="53">
        <v>65.0829972367914</v>
      </c>
      <c r="AT23" s="53">
        <v>65.058550410646234</v>
      </c>
      <c r="AU23" s="53">
        <v>65.022307596817484</v>
      </c>
      <c r="AV23" s="53">
        <v>65.017127123778764</v>
      </c>
      <c r="AW23" s="54">
        <v>65.031883318577187</v>
      </c>
      <c r="AX23" s="47"/>
    </row>
    <row r="24" spans="2:51" s="6" customFormat="1" x14ac:dyDescent="0.25">
      <c r="B24" s="138"/>
      <c r="C24" s="52" t="s">
        <v>10</v>
      </c>
      <c r="D24" s="53">
        <v>63.372617816027734</v>
      </c>
      <c r="E24" s="53">
        <v>63.506164780942321</v>
      </c>
      <c r="F24" s="53">
        <v>63.644171698433539</v>
      </c>
      <c r="G24" s="53">
        <v>63.847777884362635</v>
      </c>
      <c r="H24" s="53">
        <v>64.110634089001039</v>
      </c>
      <c r="I24" s="53">
        <v>64.316450482860859</v>
      </c>
      <c r="J24" s="53">
        <v>64.504432137714005</v>
      </c>
      <c r="K24" s="53">
        <v>64.611081252541283</v>
      </c>
      <c r="L24" s="53">
        <v>64.768606755838675</v>
      </c>
      <c r="M24" s="53">
        <v>64.916560488266953</v>
      </c>
      <c r="N24" s="53">
        <v>65.022386388040175</v>
      </c>
      <c r="O24" s="53">
        <v>65.158960294775284</v>
      </c>
      <c r="P24" s="53">
        <v>65.270953479875757</v>
      </c>
      <c r="Q24" s="53">
        <v>65.395105895199208</v>
      </c>
      <c r="R24" s="53">
        <v>65.492752052159446</v>
      </c>
      <c r="S24" s="53">
        <v>65.574530014880409</v>
      </c>
      <c r="T24" s="53">
        <v>65.670922080946497</v>
      </c>
      <c r="U24" s="53">
        <v>65.750836840984192</v>
      </c>
      <c r="V24" s="53">
        <v>65.816487328918711</v>
      </c>
      <c r="W24" s="53">
        <v>65.848063917212386</v>
      </c>
      <c r="X24" s="53">
        <v>65.9177821810392</v>
      </c>
      <c r="Y24" s="53">
        <v>66.026691703149595</v>
      </c>
      <c r="Z24" s="53">
        <v>66.105744341521074</v>
      </c>
      <c r="AA24" s="53">
        <v>66.178072806204426</v>
      </c>
      <c r="AB24" s="53">
        <v>66.255696185709496</v>
      </c>
      <c r="AC24" s="53">
        <v>66.370714508602234</v>
      </c>
      <c r="AD24" s="53">
        <v>66.476219626594045</v>
      </c>
      <c r="AE24" s="53">
        <v>66.556173197114788</v>
      </c>
      <c r="AF24" s="53">
        <v>66.658275729674045</v>
      </c>
      <c r="AG24" s="53">
        <v>66.749184515943966</v>
      </c>
      <c r="AH24" s="53">
        <v>66.83385677994815</v>
      </c>
      <c r="AI24" s="53">
        <v>66.918741922374707</v>
      </c>
      <c r="AJ24" s="53">
        <v>66.995237224764765</v>
      </c>
      <c r="AK24" s="53">
        <v>67.037087892480088</v>
      </c>
      <c r="AL24" s="53">
        <v>67.079427166560109</v>
      </c>
      <c r="AM24" s="53">
        <v>67.112096326103114</v>
      </c>
      <c r="AN24" s="53">
        <v>67.166506490136896</v>
      </c>
      <c r="AO24" s="53">
        <v>67.179798002704956</v>
      </c>
      <c r="AP24" s="53">
        <v>67.152335289703444</v>
      </c>
      <c r="AQ24" s="53">
        <v>67.158750473819453</v>
      </c>
      <c r="AR24" s="53">
        <v>67.19835322571619</v>
      </c>
      <c r="AS24" s="53">
        <v>67.22997337518504</v>
      </c>
      <c r="AT24" s="53">
        <v>67.256521865931802</v>
      </c>
      <c r="AU24" s="53">
        <v>67.282769519665862</v>
      </c>
      <c r="AV24" s="53">
        <v>67.335169188412351</v>
      </c>
      <c r="AW24" s="54">
        <v>67.408341968597597</v>
      </c>
      <c r="AX24" s="47"/>
    </row>
    <row r="25" spans="2:51" s="6" customFormat="1" x14ac:dyDescent="0.25">
      <c r="B25" s="138"/>
      <c r="C25" s="52" t="s">
        <v>11</v>
      </c>
      <c r="D25" s="53">
        <v>63.372617816027734</v>
      </c>
      <c r="E25" s="53">
        <v>63.506164780942321</v>
      </c>
      <c r="F25" s="53">
        <v>63.644171698433539</v>
      </c>
      <c r="G25" s="53">
        <v>63.84839708591614</v>
      </c>
      <c r="H25" s="53">
        <v>64.111265205574298</v>
      </c>
      <c r="I25" s="53">
        <v>64.369570460423731</v>
      </c>
      <c r="J25" s="53">
        <v>64.592087674815787</v>
      </c>
      <c r="K25" s="53">
        <v>64.702658292707227</v>
      </c>
      <c r="L25" s="53">
        <v>64.895403405819025</v>
      </c>
      <c r="M25" s="53">
        <v>65.022951480795797</v>
      </c>
      <c r="N25" s="53">
        <v>65.188106214601248</v>
      </c>
      <c r="O25" s="53">
        <v>65.342083274738599</v>
      </c>
      <c r="P25" s="53">
        <v>65.480325075139078</v>
      </c>
      <c r="Q25" s="53">
        <v>65.598960752622887</v>
      </c>
      <c r="R25" s="53">
        <v>65.720339873336357</v>
      </c>
      <c r="S25" s="53">
        <v>65.812385494773636</v>
      </c>
      <c r="T25" s="53">
        <v>65.929865407747869</v>
      </c>
      <c r="U25" s="53">
        <v>66.034201038201743</v>
      </c>
      <c r="V25" s="53">
        <v>66.081967272286818</v>
      </c>
      <c r="W25" s="53">
        <v>66.125789028346361</v>
      </c>
      <c r="X25" s="53">
        <v>66.212528838520797</v>
      </c>
      <c r="Y25" s="53">
        <v>66.320647450775326</v>
      </c>
      <c r="Z25" s="53">
        <v>66.427871825235769</v>
      </c>
      <c r="AA25" s="53">
        <v>66.480671631072155</v>
      </c>
      <c r="AB25" s="53">
        <v>66.546494127523815</v>
      </c>
      <c r="AC25" s="53">
        <v>66.65952386937046</v>
      </c>
      <c r="AD25" s="53">
        <v>66.775204470299499</v>
      </c>
      <c r="AE25" s="53">
        <v>66.851758213733106</v>
      </c>
      <c r="AF25" s="53">
        <v>66.973444493652508</v>
      </c>
      <c r="AG25" s="53">
        <v>67.033621656945883</v>
      </c>
      <c r="AH25" s="53">
        <v>67.150786298556582</v>
      </c>
      <c r="AI25" s="53">
        <v>67.213925143236082</v>
      </c>
      <c r="AJ25" s="53">
        <v>67.269515961247563</v>
      </c>
      <c r="AK25" s="53">
        <v>67.273670260756063</v>
      </c>
      <c r="AL25" s="53">
        <v>67.29430048879567</v>
      </c>
      <c r="AM25" s="53">
        <v>67.291437680067389</v>
      </c>
      <c r="AN25" s="53">
        <v>67.313419393041187</v>
      </c>
      <c r="AO25" s="53">
        <v>67.299668864978059</v>
      </c>
      <c r="AP25" s="53">
        <v>67.24510862824242</v>
      </c>
      <c r="AQ25" s="53">
        <v>67.193128656706875</v>
      </c>
      <c r="AR25" s="53">
        <v>67.190807739454158</v>
      </c>
      <c r="AS25" s="53">
        <v>67.184662222532083</v>
      </c>
      <c r="AT25" s="53">
        <v>67.178354014228972</v>
      </c>
      <c r="AU25" s="53">
        <v>67.163256137179999</v>
      </c>
      <c r="AV25" s="53">
        <v>67.143119538346312</v>
      </c>
      <c r="AW25" s="54">
        <v>67.157553491472527</v>
      </c>
      <c r="AX25" s="47"/>
    </row>
    <row r="26" spans="2:51" s="6" customFormat="1" ht="15.75" thickBot="1" x14ac:dyDescent="0.3">
      <c r="B26" s="139"/>
      <c r="C26" s="52" t="s">
        <v>12</v>
      </c>
      <c r="D26" s="55">
        <v>63.372617816027734</v>
      </c>
      <c r="E26" s="55">
        <v>63.506164780942321</v>
      </c>
      <c r="F26" s="55">
        <v>63.644171698433539</v>
      </c>
      <c r="G26" s="55">
        <v>63.99534422964885</v>
      </c>
      <c r="H26" s="55">
        <v>64.278152790169131</v>
      </c>
      <c r="I26" s="55">
        <v>64.473172993246834</v>
      </c>
      <c r="J26" s="55">
        <v>64.696825049020816</v>
      </c>
      <c r="K26" s="55">
        <v>64.821736849167095</v>
      </c>
      <c r="L26" s="55">
        <v>64.991617771111322</v>
      </c>
      <c r="M26" s="55">
        <v>65.165731180179151</v>
      </c>
      <c r="N26" s="55">
        <v>65.325269662977192</v>
      </c>
      <c r="O26" s="55">
        <v>65.511790124993269</v>
      </c>
      <c r="P26" s="55">
        <v>65.654722933946658</v>
      </c>
      <c r="Q26" s="55">
        <v>65.827804407901212</v>
      </c>
      <c r="R26" s="55">
        <v>65.951257519573673</v>
      </c>
      <c r="S26" s="55">
        <v>66.08007065952566</v>
      </c>
      <c r="T26" s="55">
        <v>66.204561577695145</v>
      </c>
      <c r="U26" s="55">
        <v>66.339211311348791</v>
      </c>
      <c r="V26" s="55">
        <v>66.43063587118759</v>
      </c>
      <c r="W26" s="55">
        <v>66.483529669339234</v>
      </c>
      <c r="X26" s="55">
        <v>66.593799578302054</v>
      </c>
      <c r="Y26" s="55">
        <v>66.721447534293006</v>
      </c>
      <c r="Z26" s="55">
        <v>66.823229906458963</v>
      </c>
      <c r="AA26" s="55">
        <v>66.882147734862698</v>
      </c>
      <c r="AB26" s="55">
        <v>66.980085291011378</v>
      </c>
      <c r="AC26" s="55">
        <v>67.105663887553646</v>
      </c>
      <c r="AD26" s="55">
        <v>67.249667398607372</v>
      </c>
      <c r="AE26" s="55">
        <v>67.340599464413231</v>
      </c>
      <c r="AF26" s="55">
        <v>67.460392370362428</v>
      </c>
      <c r="AG26" s="55">
        <v>67.551341782016479</v>
      </c>
      <c r="AH26" s="55">
        <v>67.647821148457538</v>
      </c>
      <c r="AI26" s="55">
        <v>67.747284982669228</v>
      </c>
      <c r="AJ26" s="55">
        <v>67.807199784827873</v>
      </c>
      <c r="AK26" s="55">
        <v>67.848021343051286</v>
      </c>
      <c r="AL26" s="55">
        <v>67.909928297318032</v>
      </c>
      <c r="AM26" s="55">
        <v>67.922339959931122</v>
      </c>
      <c r="AN26" s="55">
        <v>67.973396119715034</v>
      </c>
      <c r="AO26" s="55">
        <v>67.990467963174453</v>
      </c>
      <c r="AP26" s="55">
        <v>67.965827830234915</v>
      </c>
      <c r="AQ26" s="55">
        <v>67.952488919048633</v>
      </c>
      <c r="AR26" s="55">
        <v>67.97838087007996</v>
      </c>
      <c r="AS26" s="55">
        <v>68.019187841321454</v>
      </c>
      <c r="AT26" s="55">
        <v>68.02785029825948</v>
      </c>
      <c r="AU26" s="55">
        <v>68.036313312700202</v>
      </c>
      <c r="AV26" s="55">
        <v>68.053913522393032</v>
      </c>
      <c r="AW26" s="56">
        <v>68.141256627707591</v>
      </c>
      <c r="AX26" s="47"/>
    </row>
    <row r="27" spans="2:51" s="6" customFormat="1" ht="15" customHeight="1" x14ac:dyDescent="0.25">
      <c r="B27" s="140" t="s">
        <v>60</v>
      </c>
      <c r="C27" s="41" t="s">
        <v>4</v>
      </c>
      <c r="D27" s="28">
        <v>0.32417439589095493</v>
      </c>
      <c r="E27" s="28">
        <v>0.32508608846210646</v>
      </c>
      <c r="F27" s="28">
        <v>0.32476324578766502</v>
      </c>
      <c r="G27" s="28">
        <v>0.32409495317416576</v>
      </c>
      <c r="H27" s="28">
        <v>0.32341731403135549</v>
      </c>
      <c r="I27" s="28">
        <v>0.32338774800105086</v>
      </c>
      <c r="J27" s="28">
        <v>0.32300083925053302</v>
      </c>
      <c r="K27" s="28">
        <v>0.32231569048567771</v>
      </c>
      <c r="L27" s="28">
        <v>0.32347086963972904</v>
      </c>
      <c r="M27" s="28">
        <v>0.32428530654421939</v>
      </c>
      <c r="N27" s="28">
        <v>0.32478623121389188</v>
      </c>
      <c r="O27" s="28">
        <v>0.32540250472345233</v>
      </c>
      <c r="P27" s="28">
        <v>0.32607971717355044</v>
      </c>
      <c r="Q27" s="28">
        <v>0.32639038058144604</v>
      </c>
      <c r="R27" s="28">
        <v>0.326479392719914</v>
      </c>
      <c r="S27" s="28">
        <v>0.32652946148143913</v>
      </c>
      <c r="T27" s="28">
        <v>0.32666312183797908</v>
      </c>
      <c r="U27" s="28">
        <v>0.32685287917910261</v>
      </c>
      <c r="V27" s="28">
        <v>0.32714829336885937</v>
      </c>
      <c r="W27" s="28">
        <v>0.32761200704339977</v>
      </c>
      <c r="X27" s="28">
        <v>0.32797801393984177</v>
      </c>
      <c r="Y27" s="28">
        <v>0.32866621269069007</v>
      </c>
      <c r="Z27" s="28">
        <v>0.32891809072991274</v>
      </c>
      <c r="AA27" s="28">
        <v>0.32902488368268989</v>
      </c>
      <c r="AB27" s="28">
        <v>0.32897694826434876</v>
      </c>
      <c r="AC27" s="28">
        <v>0.32930223138183096</v>
      </c>
      <c r="AD27" s="28">
        <v>0.32950599694279298</v>
      </c>
      <c r="AE27" s="28">
        <v>0.32961157332684388</v>
      </c>
      <c r="AF27" s="28">
        <v>0.32971004937350007</v>
      </c>
      <c r="AG27" s="28">
        <v>0.32968181756018311</v>
      </c>
      <c r="AH27" s="28">
        <v>0.32943231925630384</v>
      </c>
      <c r="AI27" s="28">
        <v>0.32920383154444371</v>
      </c>
      <c r="AJ27" s="28">
        <v>0.32878610138865222</v>
      </c>
      <c r="AK27" s="28">
        <v>0.32831381319194353</v>
      </c>
      <c r="AL27" s="28">
        <v>0.32775207329294775</v>
      </c>
      <c r="AM27" s="28">
        <v>0.32741068786208044</v>
      </c>
      <c r="AN27" s="28">
        <v>0.32718945335900146</v>
      </c>
      <c r="AO27" s="28">
        <v>0.32703693982000021</v>
      </c>
      <c r="AP27" s="28">
        <v>0.32694006632340233</v>
      </c>
      <c r="AQ27" s="28">
        <v>0.32686338871883686</v>
      </c>
      <c r="AR27" s="28">
        <v>0.32707290912586123</v>
      </c>
      <c r="AS27" s="28">
        <v>0.32728928235413424</v>
      </c>
      <c r="AT27" s="28">
        <v>0.32745128419054337</v>
      </c>
      <c r="AU27" s="28">
        <v>0.32764377618189117</v>
      </c>
      <c r="AV27" s="28">
        <v>0.32789767298442868</v>
      </c>
      <c r="AW27" s="35">
        <v>0.32839172173661518</v>
      </c>
      <c r="AY27" s="25"/>
    </row>
    <row r="28" spans="2:51" s="6" customFormat="1" x14ac:dyDescent="0.25">
      <c r="B28" s="141"/>
      <c r="C28" s="42" t="s">
        <v>1</v>
      </c>
      <c r="D28" s="31">
        <v>0.32417439589095493</v>
      </c>
      <c r="E28" s="31">
        <v>0.32508608846210646</v>
      </c>
      <c r="F28" s="31">
        <v>0.32476324578766502</v>
      </c>
      <c r="G28" s="31">
        <v>0.32409495317416576</v>
      </c>
      <c r="H28" s="31">
        <v>0.32341731403135549</v>
      </c>
      <c r="I28" s="31">
        <v>0.32214487114578383</v>
      </c>
      <c r="J28" s="31">
        <v>0.32112563413471007</v>
      </c>
      <c r="K28" s="31">
        <v>0.31984245828779495</v>
      </c>
      <c r="L28" s="31">
        <v>0.32035694472428228</v>
      </c>
      <c r="M28" s="31">
        <v>0.32055226250827806</v>
      </c>
      <c r="N28" s="31">
        <v>0.32046017544715993</v>
      </c>
      <c r="O28" s="31">
        <v>0.3204312196222121</v>
      </c>
      <c r="P28" s="31">
        <v>0.32045879346959816</v>
      </c>
      <c r="Q28" s="31">
        <v>0.32016994867467297</v>
      </c>
      <c r="R28" s="31">
        <v>0.31965262734496569</v>
      </c>
      <c r="S28" s="31">
        <v>0.31913019835337453</v>
      </c>
      <c r="T28" s="31">
        <v>0.3192516385072745</v>
      </c>
      <c r="U28" s="31">
        <v>0.31942692083579</v>
      </c>
      <c r="V28" s="31">
        <v>0.3197523361593978</v>
      </c>
      <c r="W28" s="31">
        <v>0.32023372284653989</v>
      </c>
      <c r="X28" s="31">
        <v>0.32062311862698673</v>
      </c>
      <c r="Y28" s="31">
        <v>0.3213030263537377</v>
      </c>
      <c r="Z28" s="31">
        <v>0.32155112448367795</v>
      </c>
      <c r="AA28" s="31">
        <v>0.32168146885937449</v>
      </c>
      <c r="AB28" s="31">
        <v>0.32170777493999314</v>
      </c>
      <c r="AC28" s="31">
        <v>0.32202335776202007</v>
      </c>
      <c r="AD28" s="31">
        <v>0.3222670077302241</v>
      </c>
      <c r="AE28" s="31">
        <v>0.32242036854493467</v>
      </c>
      <c r="AF28" s="31">
        <v>0.32252010361392669</v>
      </c>
      <c r="AG28" s="31">
        <v>0.32247543041029791</v>
      </c>
      <c r="AH28" s="31">
        <v>0.32227373432046297</v>
      </c>
      <c r="AI28" s="31">
        <v>0.32202680364829994</v>
      </c>
      <c r="AJ28" s="31">
        <v>0.32165354600368345</v>
      </c>
      <c r="AK28" s="31">
        <v>0.32122581169010922</v>
      </c>
      <c r="AL28" s="31">
        <v>0.32067671991275765</v>
      </c>
      <c r="AM28" s="31">
        <v>0.32091911877708779</v>
      </c>
      <c r="AN28" s="31">
        <v>0.32072096716908755</v>
      </c>
      <c r="AO28" s="31">
        <v>0.32055076671432953</v>
      </c>
      <c r="AP28" s="31">
        <v>0.32047165111311166</v>
      </c>
      <c r="AQ28" s="31">
        <v>0.32042400444467822</v>
      </c>
      <c r="AR28" s="31">
        <v>0.32065760139175742</v>
      </c>
      <c r="AS28" s="31">
        <v>0.32087271090128316</v>
      </c>
      <c r="AT28" s="31">
        <v>0.3210715165518192</v>
      </c>
      <c r="AU28" s="31">
        <v>0.32127320820672856</v>
      </c>
      <c r="AV28" s="31">
        <v>0.32154759801482646</v>
      </c>
      <c r="AW28" s="32">
        <v>0.32206463215391279</v>
      </c>
    </row>
    <row r="29" spans="2:51" s="6" customFormat="1" x14ac:dyDescent="0.25">
      <c r="B29" s="141"/>
      <c r="C29" s="52" t="s">
        <v>6</v>
      </c>
      <c r="D29" s="31">
        <v>0.32417439589095493</v>
      </c>
      <c r="E29" s="31">
        <v>0.32508608846210646</v>
      </c>
      <c r="F29" s="31">
        <v>0.32476324578766502</v>
      </c>
      <c r="G29" s="31">
        <v>0.32409495317416576</v>
      </c>
      <c r="H29" s="31">
        <v>0.32341731403135549</v>
      </c>
      <c r="I29" s="31">
        <v>0.32431993166467749</v>
      </c>
      <c r="J29" s="31">
        <v>0.32484689892443763</v>
      </c>
      <c r="K29" s="31">
        <v>0.32514856849048424</v>
      </c>
      <c r="L29" s="31">
        <v>0.32723743648682463</v>
      </c>
      <c r="M29" s="31">
        <v>0.32904927388385657</v>
      </c>
      <c r="N29" s="31">
        <v>0.33039730755583546</v>
      </c>
      <c r="O29" s="31">
        <v>0.33181504526490851</v>
      </c>
      <c r="P29" s="31">
        <v>0.33337159688390144</v>
      </c>
      <c r="Q29" s="31">
        <v>0.33451512361238062</v>
      </c>
      <c r="R29" s="31">
        <v>0.33541957276352485</v>
      </c>
      <c r="S29" s="31">
        <v>0.33646331142921276</v>
      </c>
      <c r="T29" s="31">
        <v>0.33658002494976474</v>
      </c>
      <c r="U29" s="31">
        <v>0.33670493820294073</v>
      </c>
      <c r="V29" s="31">
        <v>0.336940194892066</v>
      </c>
      <c r="W29" s="31">
        <v>0.33738248288701966</v>
      </c>
      <c r="X29" s="31">
        <v>0.33768281023514612</v>
      </c>
      <c r="Y29" s="31">
        <v>0.33836826699111799</v>
      </c>
      <c r="Z29" s="31">
        <v>0.33855004439093017</v>
      </c>
      <c r="AA29" s="31">
        <v>0.3385962480362838</v>
      </c>
      <c r="AB29" s="31">
        <v>0.338531475258805</v>
      </c>
      <c r="AC29" s="31">
        <v>0.33880976443219174</v>
      </c>
      <c r="AD29" s="31">
        <v>0.33900637336715733</v>
      </c>
      <c r="AE29" s="31">
        <v>0.33902524530349382</v>
      </c>
      <c r="AF29" s="31">
        <v>0.33906946293395018</v>
      </c>
      <c r="AG29" s="31">
        <v>0.33889179712971562</v>
      </c>
      <c r="AH29" s="31">
        <v>0.33838670194005349</v>
      </c>
      <c r="AI29" s="31">
        <v>0.33790256783705769</v>
      </c>
      <c r="AJ29" s="31">
        <v>0.33722437613463963</v>
      </c>
      <c r="AK29" s="31">
        <v>0.33648500261550146</v>
      </c>
      <c r="AL29" s="31">
        <v>0.33559491196845709</v>
      </c>
      <c r="AM29" s="31">
        <v>0.33514984865377789</v>
      </c>
      <c r="AN29" s="31">
        <v>0.33485906417590189</v>
      </c>
      <c r="AO29" s="31">
        <v>0.33462711537076206</v>
      </c>
      <c r="AP29" s="31">
        <v>0.33460543276349231</v>
      </c>
      <c r="AQ29" s="31">
        <v>0.33470354597521007</v>
      </c>
      <c r="AR29" s="31">
        <v>0.33511155401547993</v>
      </c>
      <c r="AS29" s="31">
        <v>0.33555211051686473</v>
      </c>
      <c r="AT29" s="31">
        <v>0.33594137167631222</v>
      </c>
      <c r="AU29" s="31">
        <v>0.33615539359836966</v>
      </c>
      <c r="AV29" s="31">
        <v>0.33639556657067926</v>
      </c>
      <c r="AW29" s="32">
        <v>0.33685310636374366</v>
      </c>
    </row>
    <row r="30" spans="2:51" s="6" customFormat="1" x14ac:dyDescent="0.25">
      <c r="B30" s="141"/>
      <c r="C30" s="83" t="s">
        <v>62</v>
      </c>
      <c r="D30" s="31">
        <v>0.32417439589095493</v>
      </c>
      <c r="E30" s="31">
        <v>0.32508608846210646</v>
      </c>
      <c r="F30" s="31">
        <v>0.32476324578766502</v>
      </c>
      <c r="G30" s="31">
        <v>0.32409495317416576</v>
      </c>
      <c r="H30" s="31">
        <v>0.32341731403135549</v>
      </c>
      <c r="I30" s="31">
        <v>0.323422309906924</v>
      </c>
      <c r="J30" s="31">
        <v>0.3228950152228186</v>
      </c>
      <c r="K30" s="31">
        <v>0.32203166100903335</v>
      </c>
      <c r="L30" s="31">
        <v>0.3229056655764595</v>
      </c>
      <c r="M30" s="31">
        <v>0.32342775127187001</v>
      </c>
      <c r="N30" s="31">
        <v>0.32359204262206914</v>
      </c>
      <c r="O30" s="31">
        <v>0.32379379922027868</v>
      </c>
      <c r="P30" s="31">
        <v>0.32399882371884081</v>
      </c>
      <c r="Q30" s="31">
        <v>0.32377810540537139</v>
      </c>
      <c r="R30" s="31">
        <v>0.32332169303361352</v>
      </c>
      <c r="S30" s="31">
        <v>0.32262208607289194</v>
      </c>
      <c r="T30" s="31">
        <v>0.32206814579281873</v>
      </c>
      <c r="U30" s="31">
        <v>0.32163124711782193</v>
      </c>
      <c r="V30" s="31">
        <v>0.32135558020178567</v>
      </c>
      <c r="W30" s="31">
        <v>0.32126919609124654</v>
      </c>
      <c r="X30" s="31">
        <v>0.3210421718832368</v>
      </c>
      <c r="Y30" s="31">
        <v>0.3211330381835017</v>
      </c>
      <c r="Z30" s="31">
        <v>0.3208199875636441</v>
      </c>
      <c r="AA30" s="31">
        <v>0.32034715840184125</v>
      </c>
      <c r="AB30" s="31">
        <v>0.31978737670559171</v>
      </c>
      <c r="AC30" s="31">
        <v>0.31958305398151388</v>
      </c>
      <c r="AD30" s="31">
        <v>0.31933162454954706</v>
      </c>
      <c r="AE30" s="31">
        <v>0.31895830538855696</v>
      </c>
      <c r="AF30" s="31">
        <v>0.31853139706253109</v>
      </c>
      <c r="AG30" s="31">
        <v>0.3180139654978425</v>
      </c>
      <c r="AH30" s="31">
        <v>0.31738628175066619</v>
      </c>
      <c r="AI30" s="31">
        <v>0.31672968421395942</v>
      </c>
      <c r="AJ30" s="31">
        <v>0.31591761877987112</v>
      </c>
      <c r="AK30" s="31">
        <v>0.31502241781740176</v>
      </c>
      <c r="AL30" s="31">
        <v>0.31400681770982491</v>
      </c>
      <c r="AM30" s="31">
        <v>0.31322120644270524</v>
      </c>
      <c r="AN30" s="31">
        <v>0.31258783625313624</v>
      </c>
      <c r="AO30" s="31">
        <v>0.3120310086247714</v>
      </c>
      <c r="AP30" s="31">
        <v>0.31153609816939565</v>
      </c>
      <c r="AQ30" s="31">
        <v>0.31109106060693631</v>
      </c>
      <c r="AR30" s="31">
        <v>0.31090241867815399</v>
      </c>
      <c r="AS30" s="31">
        <v>0.31068690809853072</v>
      </c>
      <c r="AT30" s="31">
        <v>0.31048010058569647</v>
      </c>
      <c r="AU30" s="31">
        <v>0.3103397823023144</v>
      </c>
      <c r="AV30" s="31">
        <v>0.31030799000284864</v>
      </c>
      <c r="AW30" s="32">
        <v>0.31045143263383546</v>
      </c>
    </row>
    <row r="31" spans="2:51" s="6" customFormat="1" x14ac:dyDescent="0.25">
      <c r="B31" s="141"/>
      <c r="C31" s="52" t="s">
        <v>63</v>
      </c>
      <c r="D31" s="31">
        <v>0.32417439589095493</v>
      </c>
      <c r="E31" s="31">
        <v>0.32508608846210646</v>
      </c>
      <c r="F31" s="31">
        <v>0.32476324578766502</v>
      </c>
      <c r="G31" s="31">
        <v>0.32409495317416576</v>
      </c>
      <c r="H31" s="31">
        <v>0.32341731403135549</v>
      </c>
      <c r="I31" s="31">
        <v>0.32329511060677801</v>
      </c>
      <c r="J31" s="31">
        <v>0.32300119843040981</v>
      </c>
      <c r="K31" s="31">
        <v>0.32249990530890871</v>
      </c>
      <c r="L31" s="31">
        <v>0.32393153330868452</v>
      </c>
      <c r="M31" s="31">
        <v>0.32503028572558523</v>
      </c>
      <c r="N31" s="31">
        <v>0.32592158290857337</v>
      </c>
      <c r="O31" s="31">
        <v>0.32695686899384729</v>
      </c>
      <c r="P31" s="31">
        <v>0.32813752158620713</v>
      </c>
      <c r="Q31" s="31">
        <v>0.32906312291244127</v>
      </c>
      <c r="R31" s="31">
        <v>0.32981066704016021</v>
      </c>
      <c r="S31" s="31">
        <v>0.33050578799488817</v>
      </c>
      <c r="T31" s="31">
        <v>0.33125301289798059</v>
      </c>
      <c r="U31" s="31">
        <v>0.3321106602012322</v>
      </c>
      <c r="V31" s="31">
        <v>0.33309796394455804</v>
      </c>
      <c r="W31" s="31">
        <v>0.33417631910260448</v>
      </c>
      <c r="X31" s="31">
        <v>0.33519506447088027</v>
      </c>
      <c r="Y31" s="31">
        <v>0.33648581870986805</v>
      </c>
      <c r="Z31" s="31">
        <v>0.33739370426402704</v>
      </c>
      <c r="AA31" s="31">
        <v>0.33808772347841876</v>
      </c>
      <c r="AB31" s="31">
        <v>0.33860893784536555</v>
      </c>
      <c r="AC31" s="31">
        <v>0.33949023173932746</v>
      </c>
      <c r="AD31" s="31">
        <v>0.34025242680422968</v>
      </c>
      <c r="AE31" s="31">
        <v>0.34096739175209323</v>
      </c>
      <c r="AF31" s="31">
        <v>0.34157799970083008</v>
      </c>
      <c r="AG31" s="31">
        <v>0.34212107074937892</v>
      </c>
      <c r="AH31" s="31">
        <v>0.3424428725003309</v>
      </c>
      <c r="AI31" s="31">
        <v>0.34269981493630491</v>
      </c>
      <c r="AJ31" s="31">
        <v>0.34278942750189195</v>
      </c>
      <c r="AK31" s="31">
        <v>0.34277884537658582</v>
      </c>
      <c r="AL31" s="31">
        <v>0.34270008888780984</v>
      </c>
      <c r="AM31" s="31">
        <v>0.34286796581812473</v>
      </c>
      <c r="AN31" s="31">
        <v>0.34312123888709462</v>
      </c>
      <c r="AO31" s="31">
        <v>0.34347484677628404</v>
      </c>
      <c r="AP31" s="31">
        <v>0.34383341342587909</v>
      </c>
      <c r="AQ31" s="31">
        <v>0.34421735287276389</v>
      </c>
      <c r="AR31" s="31">
        <v>0.34460152078532408</v>
      </c>
      <c r="AS31" s="31">
        <v>0.34520631676474894</v>
      </c>
      <c r="AT31" s="31">
        <v>0.34580666877000515</v>
      </c>
      <c r="AU31" s="31">
        <v>0.34645423265932207</v>
      </c>
      <c r="AV31" s="31">
        <v>0.34714261641466604</v>
      </c>
      <c r="AW31" s="32">
        <v>0.34811975766324005</v>
      </c>
    </row>
    <row r="32" spans="2:51" s="6" customFormat="1" x14ac:dyDescent="0.25">
      <c r="B32" s="141"/>
      <c r="C32" s="52" t="s">
        <v>7</v>
      </c>
      <c r="D32" s="31">
        <v>0.32417439589095493</v>
      </c>
      <c r="E32" s="31">
        <v>0.32508608846210651</v>
      </c>
      <c r="F32" s="31">
        <v>0.32476324578766502</v>
      </c>
      <c r="G32" s="31">
        <v>0.32409495317416581</v>
      </c>
      <c r="H32" s="31">
        <v>0.32341731403135549</v>
      </c>
      <c r="I32" s="31">
        <v>0.32334755014447963</v>
      </c>
      <c r="J32" s="31">
        <v>0.32299357595234202</v>
      </c>
      <c r="K32" s="31">
        <v>0.32227683466392248</v>
      </c>
      <c r="L32" s="31">
        <v>0.32344475269317718</v>
      </c>
      <c r="M32" s="31">
        <v>0.32422608990403834</v>
      </c>
      <c r="N32" s="31">
        <v>0.32465763152955213</v>
      </c>
      <c r="O32" s="31">
        <v>0.32521926445221294</v>
      </c>
      <c r="P32" s="31">
        <v>0.32593305847694648</v>
      </c>
      <c r="Q32" s="31">
        <v>0.32631184725612039</v>
      </c>
      <c r="R32" s="31">
        <v>0.32636689641885247</v>
      </c>
      <c r="S32" s="31">
        <v>0.32640565641516595</v>
      </c>
      <c r="T32" s="31">
        <v>0.3264199996603519</v>
      </c>
      <c r="U32" s="31">
        <v>0.32656085021083087</v>
      </c>
      <c r="V32" s="31">
        <v>0.32667351123886884</v>
      </c>
      <c r="W32" s="31">
        <v>0.32682105460154087</v>
      </c>
      <c r="X32" s="31">
        <v>0.32692866073441751</v>
      </c>
      <c r="Y32" s="31">
        <v>0.32729202776114585</v>
      </c>
      <c r="Z32" s="31">
        <v>0.32727546014748027</v>
      </c>
      <c r="AA32" s="31">
        <v>0.3269065480109003</v>
      </c>
      <c r="AB32" s="31">
        <v>0.32627696059317823</v>
      </c>
      <c r="AC32" s="31">
        <v>0.32597158241773849</v>
      </c>
      <c r="AD32" s="31">
        <v>0.3255854815101763</v>
      </c>
      <c r="AE32" s="31">
        <v>0.32507123882180217</v>
      </c>
      <c r="AF32" s="31">
        <v>0.32450199689897702</v>
      </c>
      <c r="AG32" s="31">
        <v>0.32376097918466884</v>
      </c>
      <c r="AH32" s="31">
        <v>0.32283501066815884</v>
      </c>
      <c r="AI32" s="31">
        <v>0.32195579123167989</v>
      </c>
      <c r="AJ32" s="31">
        <v>0.32091277005508029</v>
      </c>
      <c r="AK32" s="31">
        <v>0.31973522605415927</v>
      </c>
      <c r="AL32" s="31">
        <v>0.31839827875707238</v>
      </c>
      <c r="AM32" s="31">
        <v>0.31736595400786866</v>
      </c>
      <c r="AN32" s="31">
        <v>0.31646809674596205</v>
      </c>
      <c r="AO32" s="31">
        <v>0.31558462885010269</v>
      </c>
      <c r="AP32" s="31">
        <v>0.31476041793816062</v>
      </c>
      <c r="AQ32" s="31">
        <v>0.31382323875792917</v>
      </c>
      <c r="AR32" s="31">
        <v>0.31330266668782092</v>
      </c>
      <c r="AS32" s="31">
        <v>0.31279602420591418</v>
      </c>
      <c r="AT32" s="31">
        <v>0.31218039732738934</v>
      </c>
      <c r="AU32" s="31">
        <v>0.31156812298322201</v>
      </c>
      <c r="AV32" s="31">
        <v>0.31098773911811223</v>
      </c>
      <c r="AW32" s="32">
        <v>0.31061868983256674</v>
      </c>
    </row>
    <row r="33" spans="2:49" s="6" customFormat="1" x14ac:dyDescent="0.25">
      <c r="B33" s="141"/>
      <c r="C33" s="52" t="s">
        <v>8</v>
      </c>
      <c r="D33" s="31">
        <v>0.32417439589095493</v>
      </c>
      <c r="E33" s="31">
        <v>0.32508608846210651</v>
      </c>
      <c r="F33" s="31">
        <v>0.32476324578766502</v>
      </c>
      <c r="G33" s="31">
        <v>0.32409495317416581</v>
      </c>
      <c r="H33" s="31">
        <v>0.32341731403135549</v>
      </c>
      <c r="I33" s="31">
        <v>0.32222850784496293</v>
      </c>
      <c r="J33" s="31">
        <v>0.32149441190854872</v>
      </c>
      <c r="K33" s="31">
        <v>0.32038759732113276</v>
      </c>
      <c r="L33" s="31">
        <v>0.32095052411599728</v>
      </c>
      <c r="M33" s="31">
        <v>0.32159564769052312</v>
      </c>
      <c r="N33" s="31">
        <v>0.32182378225503283</v>
      </c>
      <c r="O33" s="31">
        <v>0.32195227457453013</v>
      </c>
      <c r="P33" s="31">
        <v>0.32199663797585804</v>
      </c>
      <c r="Q33" s="31">
        <v>0.32189687739913331</v>
      </c>
      <c r="R33" s="31">
        <v>0.3215237514689635</v>
      </c>
      <c r="S33" s="31">
        <v>0.32133223611355455</v>
      </c>
      <c r="T33" s="31">
        <v>0.32102444659380386</v>
      </c>
      <c r="U33" s="31">
        <v>0.32068001903268206</v>
      </c>
      <c r="V33" s="31">
        <v>0.32086834627022204</v>
      </c>
      <c r="W33" s="31">
        <v>0.32109610633826968</v>
      </c>
      <c r="X33" s="31">
        <v>0.32092303665215216</v>
      </c>
      <c r="Y33" s="31">
        <v>0.3208231892431927</v>
      </c>
      <c r="Z33" s="31">
        <v>0.32119353440226828</v>
      </c>
      <c r="AA33" s="31">
        <v>0.3207917107231581</v>
      </c>
      <c r="AB33" s="31">
        <v>0.31976825299080419</v>
      </c>
      <c r="AC33" s="31">
        <v>0.31910938253752258</v>
      </c>
      <c r="AD33" s="31">
        <v>0.31886582603332236</v>
      </c>
      <c r="AE33" s="31">
        <v>0.31876309475964421</v>
      </c>
      <c r="AF33" s="31">
        <v>0.31839371537495503</v>
      </c>
      <c r="AG33" s="31">
        <v>0.31793656709226475</v>
      </c>
      <c r="AH33" s="31">
        <v>0.31679567938013298</v>
      </c>
      <c r="AI33" s="31">
        <v>0.31615312193570416</v>
      </c>
      <c r="AJ33" s="31">
        <v>0.31540798592139835</v>
      </c>
      <c r="AK33" s="31">
        <v>0.31483599577022253</v>
      </c>
      <c r="AL33" s="31">
        <v>0.31338748096368868</v>
      </c>
      <c r="AM33" s="31">
        <v>0.3124083991309955</v>
      </c>
      <c r="AN33" s="31">
        <v>0.31277660388451656</v>
      </c>
      <c r="AO33" s="31">
        <v>0.31218329846687343</v>
      </c>
      <c r="AP33" s="31">
        <v>0.31180135059564745</v>
      </c>
      <c r="AQ33" s="31">
        <v>0.31150376113052208</v>
      </c>
      <c r="AR33" s="31">
        <v>0.31160592759785954</v>
      </c>
      <c r="AS33" s="31">
        <v>0.31186662398234749</v>
      </c>
      <c r="AT33" s="31">
        <v>0.31212351888553425</v>
      </c>
      <c r="AU33" s="31">
        <v>0.31165504565404945</v>
      </c>
      <c r="AV33" s="31">
        <v>0.3120331609306809</v>
      </c>
      <c r="AW33" s="32">
        <v>0.31194413075590555</v>
      </c>
    </row>
    <row r="34" spans="2:49" s="6" customFormat="1" x14ac:dyDescent="0.25">
      <c r="B34" s="141"/>
      <c r="C34" s="52" t="s">
        <v>9</v>
      </c>
      <c r="D34" s="31">
        <v>0.32362926121005886</v>
      </c>
      <c r="E34" s="31">
        <v>0.32445205502565783</v>
      </c>
      <c r="F34" s="31">
        <v>0.32342658370027</v>
      </c>
      <c r="G34" s="31">
        <v>0.3224661306808459</v>
      </c>
      <c r="H34" s="31">
        <v>0.32121562972992185</v>
      </c>
      <c r="I34" s="31">
        <v>0.32095466998881184</v>
      </c>
      <c r="J34" s="31">
        <v>0.31982452747815671</v>
      </c>
      <c r="K34" s="31">
        <v>0.31844379807111556</v>
      </c>
      <c r="L34" s="31">
        <v>0.31880945866569477</v>
      </c>
      <c r="M34" s="31">
        <v>0.31910255679582433</v>
      </c>
      <c r="N34" s="31">
        <v>0.31909158194051407</v>
      </c>
      <c r="O34" s="31">
        <v>0.31901355983732266</v>
      </c>
      <c r="P34" s="31">
        <v>0.31896239159625672</v>
      </c>
      <c r="Q34" s="31">
        <v>0.31870735944055151</v>
      </c>
      <c r="R34" s="31">
        <v>0.31834095798756168</v>
      </c>
      <c r="S34" s="31">
        <v>0.3175685312925326</v>
      </c>
      <c r="T34" s="31">
        <v>0.31703614695633242</v>
      </c>
      <c r="U34" s="31">
        <v>0.31660049487383779</v>
      </c>
      <c r="V34" s="31">
        <v>0.31560200313220549</v>
      </c>
      <c r="W34" s="31">
        <v>0.31528697296538333</v>
      </c>
      <c r="X34" s="31">
        <v>0.31496405395351629</v>
      </c>
      <c r="Y34" s="31">
        <v>0.31471503147401053</v>
      </c>
      <c r="Z34" s="31">
        <v>0.31491879226680908</v>
      </c>
      <c r="AA34" s="31">
        <v>0.31458653098091982</v>
      </c>
      <c r="AB34" s="31">
        <v>0.31335674335872615</v>
      </c>
      <c r="AC34" s="31">
        <v>0.31302730922749078</v>
      </c>
      <c r="AD34" s="31">
        <v>0.31260352972637534</v>
      </c>
      <c r="AE34" s="31">
        <v>0.31224088329204192</v>
      </c>
      <c r="AF34" s="31">
        <v>0.31182204700344696</v>
      </c>
      <c r="AG34" s="31">
        <v>0.31100063558574365</v>
      </c>
      <c r="AH34" s="31">
        <v>0.30996815564830155</v>
      </c>
      <c r="AI34" s="31">
        <v>0.3089570371964962</v>
      </c>
      <c r="AJ34" s="31">
        <v>0.30784136283928287</v>
      </c>
      <c r="AK34" s="31">
        <v>0.30709579896382022</v>
      </c>
      <c r="AL34" s="31">
        <v>0.30520548089807692</v>
      </c>
      <c r="AM34" s="31">
        <v>0.30473312004844139</v>
      </c>
      <c r="AN34" s="31">
        <v>0.30428742972214301</v>
      </c>
      <c r="AO34" s="31">
        <v>0.30406611733124894</v>
      </c>
      <c r="AP34" s="31">
        <v>0.30314318141580177</v>
      </c>
      <c r="AQ34" s="31">
        <v>0.30300722080035108</v>
      </c>
      <c r="AR34" s="31">
        <v>0.30295431124635347</v>
      </c>
      <c r="AS34" s="31">
        <v>0.3026212857820319</v>
      </c>
      <c r="AT34" s="31">
        <v>0.30226700676056928</v>
      </c>
      <c r="AU34" s="31">
        <v>0.30170010496019634</v>
      </c>
      <c r="AV34" s="31">
        <v>0.30144800050809584</v>
      </c>
      <c r="AW34" s="32">
        <v>0.30159956726930676</v>
      </c>
    </row>
    <row r="35" spans="2:49" s="6" customFormat="1" x14ac:dyDescent="0.25">
      <c r="B35" s="141"/>
      <c r="C35" s="52" t="s">
        <v>10</v>
      </c>
      <c r="D35" s="31">
        <v>0.32417439589095493</v>
      </c>
      <c r="E35" s="31">
        <v>0.32508608846210651</v>
      </c>
      <c r="F35" s="31">
        <v>0.32476324578766502</v>
      </c>
      <c r="G35" s="31">
        <v>0.32409495317416581</v>
      </c>
      <c r="H35" s="31">
        <v>0.32341731403135549</v>
      </c>
      <c r="I35" s="31">
        <v>0.32336785878676716</v>
      </c>
      <c r="J35" s="31">
        <v>0.32297996684094926</v>
      </c>
      <c r="K35" s="31">
        <v>0.32226162468966296</v>
      </c>
      <c r="L35" s="31">
        <v>0.32343076364411338</v>
      </c>
      <c r="M35" s="31">
        <v>0.32421281368738397</v>
      </c>
      <c r="N35" s="31">
        <v>0.32461220673625074</v>
      </c>
      <c r="O35" s="31">
        <v>0.32520989073238654</v>
      </c>
      <c r="P35" s="31">
        <v>0.32589292847143997</v>
      </c>
      <c r="Q35" s="31">
        <v>0.32631034276630294</v>
      </c>
      <c r="R35" s="31">
        <v>0.32643424703906632</v>
      </c>
      <c r="S35" s="31">
        <v>0.32657181085623421</v>
      </c>
      <c r="T35" s="31">
        <v>0.32671716895030833</v>
      </c>
      <c r="U35" s="31">
        <v>0.32702250097031171</v>
      </c>
      <c r="V35" s="31">
        <v>0.32743520097523116</v>
      </c>
      <c r="W35" s="31">
        <v>0.32801774977862969</v>
      </c>
      <c r="X35" s="31">
        <v>0.32869935276789136</v>
      </c>
      <c r="Y35" s="31">
        <v>0.3297468299380113</v>
      </c>
      <c r="Z35" s="31">
        <v>0.33051973747862007</v>
      </c>
      <c r="AA35" s="31">
        <v>0.33108496606372229</v>
      </c>
      <c r="AB35" s="31">
        <v>0.33153896679679595</v>
      </c>
      <c r="AC35" s="31">
        <v>0.33248316127861161</v>
      </c>
      <c r="AD35" s="31">
        <v>0.33339233682750996</v>
      </c>
      <c r="AE35" s="31">
        <v>0.33422031883400605</v>
      </c>
      <c r="AF35" s="31">
        <v>0.33504232377897353</v>
      </c>
      <c r="AG35" s="31">
        <v>0.33573545283404987</v>
      </c>
      <c r="AH35" s="31">
        <v>0.33629345302897762</v>
      </c>
      <c r="AI35" s="31">
        <v>0.33690640509880254</v>
      </c>
      <c r="AJ35" s="31">
        <v>0.3373509535919707</v>
      </c>
      <c r="AK35" s="31">
        <v>0.33765518210769568</v>
      </c>
      <c r="AL35" s="31">
        <v>0.33779331413739783</v>
      </c>
      <c r="AM35" s="31">
        <v>0.33826928647952709</v>
      </c>
      <c r="AN35" s="31">
        <v>0.33889576433114832</v>
      </c>
      <c r="AO35" s="31">
        <v>0.3395373778090931</v>
      </c>
      <c r="AP35" s="31">
        <v>0.34025759329994321</v>
      </c>
      <c r="AQ35" s="31">
        <v>0.34086654616606621</v>
      </c>
      <c r="AR35" s="31">
        <v>0.34196691686269398</v>
      </c>
      <c r="AS35" s="31">
        <v>0.34309462740636804</v>
      </c>
      <c r="AT35" s="31">
        <v>0.3441145774021811</v>
      </c>
      <c r="AU35" s="31">
        <v>0.34515763723215398</v>
      </c>
      <c r="AV35" s="31">
        <v>0.34626412954902286</v>
      </c>
      <c r="AW35" s="32">
        <v>0.34765743496137891</v>
      </c>
    </row>
    <row r="36" spans="2:49" s="6" customFormat="1" x14ac:dyDescent="0.25">
      <c r="B36" s="141"/>
      <c r="C36" s="52" t="s">
        <v>11</v>
      </c>
      <c r="D36" s="31">
        <v>0.32417439589095493</v>
      </c>
      <c r="E36" s="31">
        <v>0.32508608846210651</v>
      </c>
      <c r="F36" s="31">
        <v>0.32476324578766502</v>
      </c>
      <c r="G36" s="31">
        <v>0.32409495317416581</v>
      </c>
      <c r="H36" s="31">
        <v>0.32341731403135549</v>
      </c>
      <c r="I36" s="31">
        <v>0.32468727061113967</v>
      </c>
      <c r="J36" s="31">
        <v>0.32498855372904906</v>
      </c>
      <c r="K36" s="31">
        <v>0.32426332195662644</v>
      </c>
      <c r="L36" s="31">
        <v>0.32617214673586914</v>
      </c>
      <c r="M36" s="31">
        <v>0.32669280102873388</v>
      </c>
      <c r="N36" s="31">
        <v>0.32837287776556245</v>
      </c>
      <c r="O36" s="31">
        <v>0.32954127441532344</v>
      </c>
      <c r="P36" s="31">
        <v>0.33079611364898542</v>
      </c>
      <c r="Q36" s="31">
        <v>0.33116859080507638</v>
      </c>
      <c r="R36" s="31">
        <v>0.33174235672757635</v>
      </c>
      <c r="S36" s="31">
        <v>0.3320063663341084</v>
      </c>
      <c r="T36" s="31">
        <v>0.33247837220602861</v>
      </c>
      <c r="U36" s="31">
        <v>0.33310424346735606</v>
      </c>
      <c r="V36" s="31">
        <v>0.33347328204994509</v>
      </c>
      <c r="W36" s="31">
        <v>0.33428672865562553</v>
      </c>
      <c r="X36" s="31">
        <v>0.33550803913670768</v>
      </c>
      <c r="Y36" s="31">
        <v>0.3366633333081101</v>
      </c>
      <c r="Z36" s="31">
        <v>0.33804432159241016</v>
      </c>
      <c r="AA36" s="31">
        <v>0.33837380843031684</v>
      </c>
      <c r="AB36" s="31">
        <v>0.33853830314767758</v>
      </c>
      <c r="AC36" s="31">
        <v>0.33948217642627965</v>
      </c>
      <c r="AD36" s="31">
        <v>0.34075361937783233</v>
      </c>
      <c r="AE36" s="31">
        <v>0.34147756394253836</v>
      </c>
      <c r="AF36" s="31">
        <v>0.3426029638587989</v>
      </c>
      <c r="AG36" s="31">
        <v>0.3426512631105747</v>
      </c>
      <c r="AH36" s="31">
        <v>0.34363330986823543</v>
      </c>
      <c r="AI36" s="31">
        <v>0.34372243552680287</v>
      </c>
      <c r="AJ36" s="31">
        <v>0.34365375822918853</v>
      </c>
      <c r="AK36" s="31">
        <v>0.3431989928884403</v>
      </c>
      <c r="AL36" s="31">
        <v>0.34300841642805907</v>
      </c>
      <c r="AM36" s="31">
        <v>0.3429673055663004</v>
      </c>
      <c r="AN36" s="31">
        <v>0.34293882572226753</v>
      </c>
      <c r="AO36" s="31">
        <v>0.34304036358098694</v>
      </c>
      <c r="AP36" s="31">
        <v>0.3432715477255755</v>
      </c>
      <c r="AQ36" s="31">
        <v>0.34287405541795213</v>
      </c>
      <c r="AR36" s="31">
        <v>0.34339005320095994</v>
      </c>
      <c r="AS36" s="31">
        <v>0.34380586621121961</v>
      </c>
      <c r="AT36" s="31">
        <v>0.34414564246775681</v>
      </c>
      <c r="AU36" s="31">
        <v>0.34431611396170198</v>
      </c>
      <c r="AV36" s="31">
        <v>0.34408691675138381</v>
      </c>
      <c r="AW36" s="32">
        <v>0.34426246727613874</v>
      </c>
    </row>
    <row r="37" spans="2:49" s="6" customFormat="1" ht="15.75" thickBot="1" x14ac:dyDescent="0.3">
      <c r="B37" s="142"/>
      <c r="C37" s="133" t="s">
        <v>12</v>
      </c>
      <c r="D37" s="33">
        <v>0.32417439589095493</v>
      </c>
      <c r="E37" s="33">
        <v>0.32508608846210651</v>
      </c>
      <c r="F37" s="33">
        <v>0.32476324578766502</v>
      </c>
      <c r="G37" s="33">
        <v>0.32711395011336819</v>
      </c>
      <c r="H37" s="33">
        <v>0.32683141640550045</v>
      </c>
      <c r="I37" s="33">
        <v>0.3266528076914314</v>
      </c>
      <c r="J37" s="33">
        <v>0.32699447576509832</v>
      </c>
      <c r="K37" s="33">
        <v>0.32660077385457359</v>
      </c>
      <c r="L37" s="33">
        <v>0.32816066764217416</v>
      </c>
      <c r="M37" s="33">
        <v>0.32954075022153767</v>
      </c>
      <c r="N37" s="33">
        <v>0.33099845979219039</v>
      </c>
      <c r="O37" s="33">
        <v>0.33274452879001887</v>
      </c>
      <c r="P37" s="33">
        <v>0.33413545829821378</v>
      </c>
      <c r="Q37" s="33">
        <v>0.33536990151124219</v>
      </c>
      <c r="R37" s="33">
        <v>0.33584729791113094</v>
      </c>
      <c r="S37" s="33">
        <v>0.33675332087052423</v>
      </c>
      <c r="T37" s="33">
        <v>0.33737698698257224</v>
      </c>
      <c r="U37" s="33">
        <v>0.33848577000141844</v>
      </c>
      <c r="V37" s="33">
        <v>0.33960913916342311</v>
      </c>
      <c r="W37" s="33">
        <v>0.34069390499152025</v>
      </c>
      <c r="X37" s="33">
        <v>0.34220622939942341</v>
      </c>
      <c r="Y37" s="33">
        <v>0.34356721483127028</v>
      </c>
      <c r="Z37" s="33">
        <v>0.34487054623094959</v>
      </c>
      <c r="AA37" s="33">
        <v>0.34522171915086008</v>
      </c>
      <c r="AB37" s="33">
        <v>0.34579405218175013</v>
      </c>
      <c r="AC37" s="33">
        <v>0.34671328913896526</v>
      </c>
      <c r="AD37" s="33">
        <v>0.34808507896907936</v>
      </c>
      <c r="AE37" s="33">
        <v>0.34885302216901309</v>
      </c>
      <c r="AF37" s="33">
        <v>0.34980451678573093</v>
      </c>
      <c r="AG37" s="33">
        <v>0.35013710796442105</v>
      </c>
      <c r="AH37" s="33">
        <v>0.35060160437261945</v>
      </c>
      <c r="AI37" s="33">
        <v>0.35094841786748437</v>
      </c>
      <c r="AJ37" s="33">
        <v>0.35073611492829132</v>
      </c>
      <c r="AK37" s="33">
        <v>0.35077233344360681</v>
      </c>
      <c r="AL37" s="33">
        <v>0.35098557763717186</v>
      </c>
      <c r="AM37" s="33">
        <v>0.35075594647360048</v>
      </c>
      <c r="AN37" s="33">
        <v>0.35115862709571949</v>
      </c>
      <c r="AO37" s="33">
        <v>0.35155606586225119</v>
      </c>
      <c r="AP37" s="33">
        <v>0.35232009869511827</v>
      </c>
      <c r="AQ37" s="33">
        <v>0.35258555088194588</v>
      </c>
      <c r="AR37" s="33">
        <v>0.35349216469573613</v>
      </c>
      <c r="AS37" s="33">
        <v>0.35471258032166064</v>
      </c>
      <c r="AT37" s="33">
        <v>0.35531688551247986</v>
      </c>
      <c r="AU37" s="33">
        <v>0.35594154888706986</v>
      </c>
      <c r="AV37" s="33">
        <v>0.3563682241710654</v>
      </c>
      <c r="AW37" s="34">
        <v>0.35769549257237215</v>
      </c>
    </row>
    <row r="38" spans="2:49" s="6" customFormat="1" x14ac:dyDescent="0.25">
      <c r="B38" s="48"/>
      <c r="C38" s="49"/>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row>
    <row r="39" spans="2:49" s="6" customFormat="1" x14ac:dyDescent="0.25">
      <c r="B39" s="48"/>
      <c r="C39" s="49"/>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row>
    <row r="40" spans="2:49" s="6" customFormat="1" ht="15.75" thickBot="1" x14ac:dyDescent="0.3">
      <c r="B40" s="58" t="s">
        <v>13</v>
      </c>
      <c r="C40" s="49"/>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row>
    <row r="41" spans="2:49" s="6" customFormat="1" ht="15.75" thickBot="1" x14ac:dyDescent="0.3">
      <c r="B41" s="38"/>
      <c r="C41" s="39"/>
      <c r="D41" s="8">
        <v>2025</v>
      </c>
      <c r="E41" s="8">
        <v>2026</v>
      </c>
      <c r="F41" s="8">
        <v>2027</v>
      </c>
      <c r="G41" s="8">
        <v>2028</v>
      </c>
      <c r="H41" s="8">
        <v>2029</v>
      </c>
      <c r="I41" s="8">
        <v>2030</v>
      </c>
      <c r="J41" s="8">
        <v>2031</v>
      </c>
      <c r="K41" s="8">
        <v>2032</v>
      </c>
      <c r="L41" s="8">
        <v>2033</v>
      </c>
      <c r="M41" s="8">
        <v>2034</v>
      </c>
      <c r="N41" s="8">
        <v>2035</v>
      </c>
      <c r="O41" s="8">
        <v>2036</v>
      </c>
      <c r="P41" s="8">
        <v>2037</v>
      </c>
      <c r="Q41" s="8">
        <v>2038</v>
      </c>
      <c r="R41" s="8">
        <v>2039</v>
      </c>
      <c r="S41" s="8">
        <v>2040</v>
      </c>
      <c r="T41" s="8">
        <v>2041</v>
      </c>
      <c r="U41" s="8">
        <v>2042</v>
      </c>
      <c r="V41" s="8">
        <v>2043</v>
      </c>
      <c r="W41" s="8">
        <v>2044</v>
      </c>
      <c r="X41" s="8">
        <v>2045</v>
      </c>
      <c r="Y41" s="8">
        <v>2046</v>
      </c>
      <c r="Z41" s="8">
        <v>2047</v>
      </c>
      <c r="AA41" s="8">
        <v>2048</v>
      </c>
      <c r="AB41" s="8">
        <v>2049</v>
      </c>
      <c r="AC41" s="8">
        <v>2050</v>
      </c>
      <c r="AD41" s="8">
        <v>2051</v>
      </c>
      <c r="AE41" s="8">
        <v>2052</v>
      </c>
      <c r="AF41" s="8">
        <v>2053</v>
      </c>
      <c r="AG41" s="8">
        <v>2054</v>
      </c>
      <c r="AH41" s="8">
        <v>2055</v>
      </c>
      <c r="AI41" s="8">
        <v>2056</v>
      </c>
      <c r="AJ41" s="8">
        <v>2057</v>
      </c>
      <c r="AK41" s="8">
        <v>2058</v>
      </c>
      <c r="AL41" s="8">
        <v>2059</v>
      </c>
      <c r="AM41" s="8">
        <v>2060</v>
      </c>
      <c r="AN41" s="8">
        <v>2061</v>
      </c>
      <c r="AO41" s="8">
        <v>2062</v>
      </c>
      <c r="AP41" s="8">
        <v>2063</v>
      </c>
      <c r="AQ41" s="8">
        <v>2064</v>
      </c>
      <c r="AR41" s="8">
        <v>2065</v>
      </c>
      <c r="AS41" s="8">
        <v>2066</v>
      </c>
      <c r="AT41" s="8">
        <v>2067</v>
      </c>
      <c r="AU41" s="8">
        <v>2068</v>
      </c>
      <c r="AV41" s="8">
        <v>2069</v>
      </c>
      <c r="AW41" s="9">
        <v>2070</v>
      </c>
    </row>
    <row r="42" spans="2:49" s="6" customFormat="1" ht="15" customHeight="1" x14ac:dyDescent="0.25">
      <c r="B42" s="137" t="s">
        <v>58</v>
      </c>
      <c r="C42" s="41" t="s">
        <v>4</v>
      </c>
      <c r="D42" s="26">
        <v>0.23878015328884317</v>
      </c>
      <c r="E42" s="26">
        <v>0.45529991863173791</v>
      </c>
      <c r="F42" s="26">
        <v>0.2155011872152528</v>
      </c>
      <c r="G42" s="26">
        <v>2.0040229265163134E-2</v>
      </c>
      <c r="H42" s="26">
        <v>-0.33520698166982044</v>
      </c>
      <c r="I42" s="26">
        <v>-0.88434822951385428</v>
      </c>
      <c r="J42" s="26">
        <v>-1.4701680970086599</v>
      </c>
      <c r="K42" s="26">
        <v>-2.1335962121661254</v>
      </c>
      <c r="L42" s="26">
        <v>-2.8060097840713141</v>
      </c>
      <c r="M42" s="26">
        <v>-3.4014066898011208</v>
      </c>
      <c r="N42" s="26">
        <v>-3.8989421641893571</v>
      </c>
      <c r="O42" s="26">
        <v>-4.4034302060230388</v>
      </c>
      <c r="P42" s="26">
        <v>-4.9355363323565129</v>
      </c>
      <c r="Q42" s="26">
        <v>-5.3743464183783942</v>
      </c>
      <c r="R42" s="26">
        <v>-5.8135620935662047</v>
      </c>
      <c r="S42" s="26">
        <v>-6.2545438045621538</v>
      </c>
      <c r="T42" s="26">
        <v>-6.6552411682490558</v>
      </c>
      <c r="U42" s="26">
        <v>-7.0665643090857913</v>
      </c>
      <c r="V42" s="26">
        <v>-7.4864847906182419</v>
      </c>
      <c r="W42" s="26">
        <v>-7.9048582377158425</v>
      </c>
      <c r="X42" s="26">
        <v>-8.306169901597535</v>
      </c>
      <c r="Y42" s="26">
        <v>-8.7162016437060075</v>
      </c>
      <c r="Z42" s="26">
        <v>-9.1291087308320087</v>
      </c>
      <c r="AA42" s="26">
        <v>-9.473431412682487</v>
      </c>
      <c r="AB42" s="26">
        <v>-9.8348186611256949</v>
      </c>
      <c r="AC42" s="26">
        <v>-10.178086472251266</v>
      </c>
      <c r="AD42" s="26">
        <v>-10.516022322041017</v>
      </c>
      <c r="AE42" s="26">
        <v>-10.789326291215069</v>
      </c>
      <c r="AF42" s="26">
        <v>-11.054319823310585</v>
      </c>
      <c r="AG42" s="26">
        <v>-11.299772912638232</v>
      </c>
      <c r="AH42" s="26">
        <v>-11.492793877497043</v>
      </c>
      <c r="AI42" s="26">
        <v>-11.661317040445404</v>
      </c>
      <c r="AJ42" s="26">
        <v>-11.845764837776024</v>
      </c>
      <c r="AK42" s="26">
        <v>-11.994255670297107</v>
      </c>
      <c r="AL42" s="26">
        <v>-12.113755044088954</v>
      </c>
      <c r="AM42" s="26">
        <v>-12.221676714859896</v>
      </c>
      <c r="AN42" s="26">
        <v>-12.290539199899733</v>
      </c>
      <c r="AO42" s="26">
        <v>-12.390493668183908</v>
      </c>
      <c r="AP42" s="26">
        <v>-12.463137271697292</v>
      </c>
      <c r="AQ42" s="26">
        <v>-12.526027747992352</v>
      </c>
      <c r="AR42" s="26">
        <v>-12.601000848992925</v>
      </c>
      <c r="AS42" s="26">
        <v>-12.722542868716005</v>
      </c>
      <c r="AT42" s="26">
        <v>-12.944450563122004</v>
      </c>
      <c r="AU42" s="26">
        <v>-13.14861423056572</v>
      </c>
      <c r="AV42" s="26">
        <v>-13.332180879392006</v>
      </c>
      <c r="AW42" s="27">
        <v>-13.534343100966773</v>
      </c>
    </row>
    <row r="43" spans="2:49" s="6" customFormat="1" x14ac:dyDescent="0.25">
      <c r="B43" s="138"/>
      <c r="C43" s="42" t="s">
        <v>1</v>
      </c>
      <c r="D43" s="50">
        <v>0.23878015328884317</v>
      </c>
      <c r="E43" s="50">
        <v>0.45529991863173791</v>
      </c>
      <c r="F43" s="50">
        <v>0.2155011872152528</v>
      </c>
      <c r="G43" s="50">
        <v>2.0040229265163134E-2</v>
      </c>
      <c r="H43" s="50">
        <v>-0.33520698166982044</v>
      </c>
      <c r="I43" s="50">
        <v>-0.76009016153781062</v>
      </c>
      <c r="J43" s="50">
        <v>-1.290554197806884</v>
      </c>
      <c r="K43" s="50">
        <v>-1.8946705649938309</v>
      </c>
      <c r="L43" s="50">
        <v>-2.4947358318568078</v>
      </c>
      <c r="M43" s="50">
        <v>-3.0315680165589498</v>
      </c>
      <c r="N43" s="50">
        <v>-3.4737539833342055</v>
      </c>
      <c r="O43" s="50">
        <v>-3.9256679633974798</v>
      </c>
      <c r="P43" s="50">
        <v>-4.4022912068958107</v>
      </c>
      <c r="Q43" s="50">
        <v>-4.7868217709330168</v>
      </c>
      <c r="R43" s="50">
        <v>-5.1804123433451394</v>
      </c>
      <c r="S43" s="50">
        <v>-5.560686090250023</v>
      </c>
      <c r="T43" s="50">
        <v>-5.9735236998289452</v>
      </c>
      <c r="U43" s="50">
        <v>-6.3816582553253838</v>
      </c>
      <c r="V43" s="50">
        <v>-6.8039858781442391</v>
      </c>
      <c r="W43" s="50">
        <v>-7.2336362842393243</v>
      </c>
      <c r="X43" s="50">
        <v>-7.6343277716978193</v>
      </c>
      <c r="Y43" s="50">
        <v>-8.0511413233882294</v>
      </c>
      <c r="Z43" s="50">
        <v>-8.470160739512572</v>
      </c>
      <c r="AA43" s="50">
        <v>-8.8133427680003109</v>
      </c>
      <c r="AB43" s="50">
        <v>-9.180738768950313</v>
      </c>
      <c r="AC43" s="50">
        <v>-9.5258086588797468</v>
      </c>
      <c r="AD43" s="50">
        <v>-9.8734900358790227</v>
      </c>
      <c r="AE43" s="50">
        <v>-10.152735707186679</v>
      </c>
      <c r="AF43" s="50">
        <v>-10.416036996301443</v>
      </c>
      <c r="AG43" s="50">
        <v>-10.658706378146846</v>
      </c>
      <c r="AH43" s="50">
        <v>-10.86689579107081</v>
      </c>
      <c r="AI43" s="50">
        <v>-11.035298624497138</v>
      </c>
      <c r="AJ43" s="50">
        <v>-11.230214309706078</v>
      </c>
      <c r="AK43" s="50">
        <v>-11.377356551502892</v>
      </c>
      <c r="AL43" s="50">
        <v>-11.489822214366221</v>
      </c>
      <c r="AM43" s="50">
        <v>-11.667858284299129</v>
      </c>
      <c r="AN43" s="50">
        <v>-11.735695503231128</v>
      </c>
      <c r="AO43" s="50">
        <v>-11.825342287208493</v>
      </c>
      <c r="AP43" s="50">
        <v>-11.874852116890359</v>
      </c>
      <c r="AQ43" s="50">
        <v>-11.890993094251449</v>
      </c>
      <c r="AR43" s="50">
        <v>-12.184222619852541</v>
      </c>
      <c r="AS43" s="50">
        <v>-12.246198693389154</v>
      </c>
      <c r="AT43" s="50">
        <v>-12.424211137540539</v>
      </c>
      <c r="AU43" s="50">
        <v>-12.528085692360612</v>
      </c>
      <c r="AV43" s="50">
        <v>-12.646288681896579</v>
      </c>
      <c r="AW43" s="51">
        <v>-12.767938054628125</v>
      </c>
    </row>
    <row r="44" spans="2:49" s="6" customFormat="1" x14ac:dyDescent="0.25">
      <c r="B44" s="138"/>
      <c r="C44" s="52" t="s">
        <v>6</v>
      </c>
      <c r="D44" s="59">
        <v>0.23878015328884317</v>
      </c>
      <c r="E44" s="59">
        <v>0.45529991863173791</v>
      </c>
      <c r="F44" s="59">
        <v>0.2155011872152528</v>
      </c>
      <c r="G44" s="59">
        <v>0.18112932919090952</v>
      </c>
      <c r="H44" s="59">
        <v>-6.782993184101116E-2</v>
      </c>
      <c r="I44" s="59">
        <v>-0.77316545089693989</v>
      </c>
      <c r="J44" s="59">
        <v>-1.4654409463230849</v>
      </c>
      <c r="K44" s="59">
        <v>-2.2516425946499368</v>
      </c>
      <c r="L44" s="59">
        <v>-2.9813948363916154</v>
      </c>
      <c r="M44" s="59">
        <v>-3.6363330982198789</v>
      </c>
      <c r="N44" s="59">
        <v>-4.21096223181749</v>
      </c>
      <c r="O44" s="59">
        <v>-4.7325067651585258</v>
      </c>
      <c r="P44" s="59">
        <v>-5.2603230905226681</v>
      </c>
      <c r="Q44" s="59">
        <v>-5.6840016685062551</v>
      </c>
      <c r="R44" s="59">
        <v>-6.0972263040859005</v>
      </c>
      <c r="S44" s="59">
        <v>-6.5291778609200577</v>
      </c>
      <c r="T44" s="59">
        <v>-6.7887256489846024</v>
      </c>
      <c r="U44" s="59">
        <v>-7.0606312431808433</v>
      </c>
      <c r="V44" s="59">
        <v>-7.3391696008260467</v>
      </c>
      <c r="W44" s="59">
        <v>-7.6123060402209646</v>
      </c>
      <c r="X44" s="59">
        <v>-7.8802433819952569</v>
      </c>
      <c r="Y44" s="59">
        <v>-8.1497675155737639</v>
      </c>
      <c r="Z44" s="59">
        <v>-8.4206021411761043</v>
      </c>
      <c r="AA44" s="59">
        <v>-8.6299502703388953</v>
      </c>
      <c r="AB44" s="59">
        <v>-8.8502020764725984</v>
      </c>
      <c r="AC44" s="59">
        <v>-9.0646630709527116</v>
      </c>
      <c r="AD44" s="59">
        <v>-9.2661500761968796</v>
      </c>
      <c r="AE44" s="59">
        <v>-9.3880184305419192</v>
      </c>
      <c r="AF44" s="59">
        <v>-9.536035060551356</v>
      </c>
      <c r="AG44" s="59">
        <v>-9.6441787661949903</v>
      </c>
      <c r="AH44" s="59">
        <v>-9.6689511452192036</v>
      </c>
      <c r="AI44" s="59">
        <v>-9.6725452379467853</v>
      </c>
      <c r="AJ44" s="59">
        <v>-9.6983821381094018</v>
      </c>
      <c r="AK44" s="59">
        <v>-9.6857719610154334</v>
      </c>
      <c r="AL44" s="59">
        <v>-9.6428649141277774</v>
      </c>
      <c r="AM44" s="59">
        <v>-9.6057075897891551</v>
      </c>
      <c r="AN44" s="59">
        <v>-9.5324782016542358</v>
      </c>
      <c r="AO44" s="59">
        <v>-9.4976789434905555</v>
      </c>
      <c r="AP44" s="59">
        <v>-9.4516016859512035</v>
      </c>
      <c r="AQ44" s="59">
        <v>-9.4037301989432009</v>
      </c>
      <c r="AR44" s="59">
        <v>-9.3824164302259589</v>
      </c>
      <c r="AS44" s="59">
        <v>-9.424723112898306</v>
      </c>
      <c r="AT44" s="59">
        <v>-9.5290985052471484</v>
      </c>
      <c r="AU44" s="59">
        <v>-9.5638333269074138</v>
      </c>
      <c r="AV44" s="59">
        <v>-9.6018244322138244</v>
      </c>
      <c r="AW44" s="60">
        <v>-9.6621959559385715</v>
      </c>
    </row>
    <row r="45" spans="2:49" s="6" customFormat="1" x14ac:dyDescent="0.25">
      <c r="B45" s="138"/>
      <c r="C45" s="83" t="s">
        <v>62</v>
      </c>
      <c r="D45" s="59">
        <v>0.23878015328884317</v>
      </c>
      <c r="E45" s="59">
        <v>0.45529991863173791</v>
      </c>
      <c r="F45" s="59">
        <v>0.2155011872152528</v>
      </c>
      <c r="G45" s="59">
        <v>2.0040229265163134E-2</v>
      </c>
      <c r="H45" s="59">
        <v>-0.33520698166982044</v>
      </c>
      <c r="I45" s="59">
        <v>-0.90830192264418486</v>
      </c>
      <c r="J45" s="59">
        <v>-1.4804730329821751</v>
      </c>
      <c r="K45" s="59">
        <v>-2.143283957175413</v>
      </c>
      <c r="L45" s="59">
        <v>-2.8048468550209051</v>
      </c>
      <c r="M45" s="59">
        <v>-3.4044849266239297</v>
      </c>
      <c r="N45" s="59">
        <v>-3.8995301966013827</v>
      </c>
      <c r="O45" s="59">
        <v>-4.4102895118165009</v>
      </c>
      <c r="P45" s="59">
        <v>-4.9473946534124664</v>
      </c>
      <c r="Q45" s="59">
        <v>-5.4042477401815461</v>
      </c>
      <c r="R45" s="59">
        <v>-5.8733176736687369</v>
      </c>
      <c r="S45" s="59">
        <v>-6.3226881811804105</v>
      </c>
      <c r="T45" s="59">
        <v>-6.7264681252945024</v>
      </c>
      <c r="U45" s="59">
        <v>-7.1405712579158944</v>
      </c>
      <c r="V45" s="59">
        <v>-7.5837576644736799</v>
      </c>
      <c r="W45" s="59">
        <v>-8.0277416065382639</v>
      </c>
      <c r="X45" s="59">
        <v>-8.4418738836122316</v>
      </c>
      <c r="Y45" s="59">
        <v>-8.8687432204285344</v>
      </c>
      <c r="Z45" s="59">
        <v>-9.2961128195424934</v>
      </c>
      <c r="AA45" s="59">
        <v>-9.6473397221524593</v>
      </c>
      <c r="AB45" s="59">
        <v>-10.020721227376264</v>
      </c>
      <c r="AC45" s="59">
        <v>-10.372211162282383</v>
      </c>
      <c r="AD45" s="59">
        <v>-10.724483601225018</v>
      </c>
      <c r="AE45" s="59">
        <v>-11.008177430081552</v>
      </c>
      <c r="AF45" s="59">
        <v>-11.276035823217853</v>
      </c>
      <c r="AG45" s="59">
        <v>-11.521919747998446</v>
      </c>
      <c r="AH45" s="59">
        <v>-11.729753490487873</v>
      </c>
      <c r="AI45" s="59">
        <v>-11.903116339121084</v>
      </c>
      <c r="AJ45" s="59">
        <v>-12.095504403322657</v>
      </c>
      <c r="AK45" s="59">
        <v>-12.240630724399502</v>
      </c>
      <c r="AL45" s="59">
        <v>-12.352664779533193</v>
      </c>
      <c r="AM45" s="59">
        <v>-12.464943279809113</v>
      </c>
      <c r="AN45" s="59">
        <v>-12.532859819076556</v>
      </c>
      <c r="AO45" s="59">
        <v>-12.635667577215365</v>
      </c>
      <c r="AP45" s="59">
        <v>-12.712636641158618</v>
      </c>
      <c r="AQ45" s="59">
        <v>-12.765616296782682</v>
      </c>
      <c r="AR45" s="59">
        <v>-12.844202720018792</v>
      </c>
      <c r="AS45" s="59">
        <v>-12.95492706237053</v>
      </c>
      <c r="AT45" s="59">
        <v>-13.182124219387511</v>
      </c>
      <c r="AU45" s="59">
        <v>-13.385273667980741</v>
      </c>
      <c r="AV45" s="59">
        <v>-13.569829366467502</v>
      </c>
      <c r="AW45" s="60">
        <v>-13.770731827264818</v>
      </c>
    </row>
    <row r="46" spans="2:49" s="6" customFormat="1" x14ac:dyDescent="0.25">
      <c r="B46" s="138"/>
      <c r="C46" s="52" t="s">
        <v>63</v>
      </c>
      <c r="D46" s="59">
        <v>0.23878015328884317</v>
      </c>
      <c r="E46" s="59">
        <v>0.45529991863173791</v>
      </c>
      <c r="F46" s="59">
        <v>0.2155011872152528</v>
      </c>
      <c r="G46" s="59">
        <v>2.0040229265163134E-2</v>
      </c>
      <c r="H46" s="59">
        <v>-0.33520698166982044</v>
      </c>
      <c r="I46" s="59">
        <v>-0.94713215476362933</v>
      </c>
      <c r="J46" s="59">
        <v>-1.5899034728652381</v>
      </c>
      <c r="K46" s="59">
        <v>-2.2883870846342802</v>
      </c>
      <c r="L46" s="59">
        <v>-2.977318251527862</v>
      </c>
      <c r="M46" s="59">
        <v>-3.5753880439667114</v>
      </c>
      <c r="N46" s="59">
        <v>-4.0693882021463068</v>
      </c>
      <c r="O46" s="59">
        <v>-4.5685394195225584</v>
      </c>
      <c r="P46" s="59">
        <v>-5.087239490538721</v>
      </c>
      <c r="Q46" s="59">
        <v>-5.5237390280881016</v>
      </c>
      <c r="R46" s="59">
        <v>-5.9634742455866245</v>
      </c>
      <c r="S46" s="59">
        <v>-6.390511367264601</v>
      </c>
      <c r="T46" s="59">
        <v>-6.7747641281538336</v>
      </c>
      <c r="U46" s="59">
        <v>-7.1804901390202147</v>
      </c>
      <c r="V46" s="59">
        <v>-7.6052858867194715</v>
      </c>
      <c r="W46" s="59">
        <v>-8.021723375942436</v>
      </c>
      <c r="X46" s="59">
        <v>-8.4233132737398506</v>
      </c>
      <c r="Y46" s="59">
        <v>-8.8326878689845003</v>
      </c>
      <c r="Z46" s="59">
        <v>-9.2468853761085299</v>
      </c>
      <c r="AA46" s="59">
        <v>-9.5734753106188819</v>
      </c>
      <c r="AB46" s="59">
        <v>-9.9286316940327382</v>
      </c>
      <c r="AC46" s="59">
        <v>-10.257529314557836</v>
      </c>
      <c r="AD46" s="59">
        <v>-10.585452951964882</v>
      </c>
      <c r="AE46" s="59">
        <v>-10.860354757220861</v>
      </c>
      <c r="AF46" s="59">
        <v>-11.114022696741209</v>
      </c>
      <c r="AG46" s="59">
        <v>-11.349596257072157</v>
      </c>
      <c r="AH46" s="59">
        <v>-11.544989106222999</v>
      </c>
      <c r="AI46" s="59">
        <v>-11.707332147916944</v>
      </c>
      <c r="AJ46" s="59">
        <v>-11.887826293661661</v>
      </c>
      <c r="AK46" s="59">
        <v>-12.032766627568478</v>
      </c>
      <c r="AL46" s="59">
        <v>-12.149525592592546</v>
      </c>
      <c r="AM46" s="59">
        <v>-12.258805622154981</v>
      </c>
      <c r="AN46" s="59">
        <v>-12.325477399730183</v>
      </c>
      <c r="AO46" s="59">
        <v>-12.427909613083756</v>
      </c>
      <c r="AP46" s="59">
        <v>-12.507584379035578</v>
      </c>
      <c r="AQ46" s="59">
        <v>-12.569458662675054</v>
      </c>
      <c r="AR46" s="59">
        <v>-12.609439769749088</v>
      </c>
      <c r="AS46" s="59">
        <v>-12.729265439428708</v>
      </c>
      <c r="AT46" s="59">
        <v>-12.954833054416369</v>
      </c>
      <c r="AU46" s="59">
        <v>-13.157963229560529</v>
      </c>
      <c r="AV46" s="59">
        <v>-13.344199573900916</v>
      </c>
      <c r="AW46" s="60">
        <v>-13.549772023261696</v>
      </c>
    </row>
    <row r="47" spans="2:49" s="6" customFormat="1" x14ac:dyDescent="0.25">
      <c r="B47" s="138"/>
      <c r="C47" s="52" t="s">
        <v>7</v>
      </c>
      <c r="D47" s="59">
        <v>0.23878015328884317</v>
      </c>
      <c r="E47" s="59">
        <v>0.4552999186317237</v>
      </c>
      <c r="F47" s="59">
        <v>0.2155011872152528</v>
      </c>
      <c r="G47" s="59">
        <v>2.0040229265148923E-2</v>
      </c>
      <c r="H47" s="59">
        <v>-0.33520698166982044</v>
      </c>
      <c r="I47" s="59">
        <v>-0.89473963714876703</v>
      </c>
      <c r="J47" s="59">
        <v>-1.4807568701851039</v>
      </c>
      <c r="K47" s="59">
        <v>-2.0885753673080742</v>
      </c>
      <c r="L47" s="59">
        <v>-2.7934422651539208</v>
      </c>
      <c r="M47" s="59">
        <v>-3.2957999077937075</v>
      </c>
      <c r="N47" s="59">
        <v>-3.7830493819503843</v>
      </c>
      <c r="O47" s="59">
        <v>-4.2379691530195061</v>
      </c>
      <c r="P47" s="59">
        <v>-4.7988630534373939</v>
      </c>
      <c r="Q47" s="59">
        <v>-5.2655098622165468</v>
      </c>
      <c r="R47" s="59">
        <v>-5.6413652732167847</v>
      </c>
      <c r="S47" s="59">
        <v>-6.0391527955251405</v>
      </c>
      <c r="T47" s="59">
        <v>-6.4396605960204809</v>
      </c>
      <c r="U47" s="59">
        <v>-6.822614574300907</v>
      </c>
      <c r="V47" s="59">
        <v>-7.2136801984362435</v>
      </c>
      <c r="W47" s="59">
        <v>-7.5117473909302817</v>
      </c>
      <c r="X47" s="59">
        <v>-7.8817139039805255</v>
      </c>
      <c r="Y47" s="59">
        <v>-8.2936017582107127</v>
      </c>
      <c r="Z47" s="59">
        <v>-8.5879761316405592</v>
      </c>
      <c r="AA47" s="59">
        <v>-8.8851902782048953</v>
      </c>
      <c r="AB47" s="59">
        <v>-9.1900507424760747</v>
      </c>
      <c r="AC47" s="59">
        <v>-9.4356840063859337</v>
      </c>
      <c r="AD47" s="59">
        <v>-9.7127074821387751</v>
      </c>
      <c r="AE47" s="59">
        <v>-9.8711539073008367</v>
      </c>
      <c r="AF47" s="59">
        <v>-10.02085684260225</v>
      </c>
      <c r="AG47" s="59">
        <v>-10.199031746581056</v>
      </c>
      <c r="AH47" s="59">
        <v>-10.277808404391664</v>
      </c>
      <c r="AI47" s="59">
        <v>-10.387304355097235</v>
      </c>
      <c r="AJ47" s="59">
        <v>-10.417094317132289</v>
      </c>
      <c r="AK47" s="59">
        <v>-10.410185876585196</v>
      </c>
      <c r="AL47" s="59">
        <v>-10.429340130655561</v>
      </c>
      <c r="AM47" s="59">
        <v>-10.431466929052483</v>
      </c>
      <c r="AN47" s="59">
        <v>-10.424064259726357</v>
      </c>
      <c r="AO47" s="59">
        <v>-10.368442339683931</v>
      </c>
      <c r="AP47" s="59">
        <v>-10.323495727043408</v>
      </c>
      <c r="AQ47" s="59">
        <v>-10.257942555640199</v>
      </c>
      <c r="AR47" s="59">
        <v>-10.147149983472545</v>
      </c>
      <c r="AS47" s="59">
        <v>-10.190692383057424</v>
      </c>
      <c r="AT47" s="59">
        <v>-10.289362655824156</v>
      </c>
      <c r="AU47" s="59">
        <v>-10.360863618077516</v>
      </c>
      <c r="AV47" s="59">
        <v>-10.416240581011984</v>
      </c>
      <c r="AW47" s="60">
        <v>-10.540322163150989</v>
      </c>
    </row>
    <row r="48" spans="2:49" s="6" customFormat="1" x14ac:dyDescent="0.25">
      <c r="B48" s="138"/>
      <c r="C48" s="52" t="s">
        <v>8</v>
      </c>
      <c r="D48" s="59">
        <v>0.23878015328884317</v>
      </c>
      <c r="E48" s="59">
        <v>0.4552999186317237</v>
      </c>
      <c r="F48" s="59">
        <v>0.2155011872152528</v>
      </c>
      <c r="G48" s="59">
        <v>-1.4175201240973934E-2</v>
      </c>
      <c r="H48" s="59">
        <v>-0.37395485544319484</v>
      </c>
      <c r="I48" s="59">
        <v>-0.68633346073011836</v>
      </c>
      <c r="J48" s="59">
        <v>-1.2254129443136108</v>
      </c>
      <c r="K48" s="59">
        <v>-1.8371910204164763</v>
      </c>
      <c r="L48" s="59">
        <v>-2.4869467125956604</v>
      </c>
      <c r="M48" s="59">
        <v>-3.0359237200859326</v>
      </c>
      <c r="N48" s="59">
        <v>-3.4945078362182542</v>
      </c>
      <c r="O48" s="59">
        <v>-3.9290538607804066</v>
      </c>
      <c r="P48" s="59">
        <v>-4.4354847631126191</v>
      </c>
      <c r="Q48" s="59">
        <v>-4.8779190178201617</v>
      </c>
      <c r="R48" s="59">
        <v>-5.2268125635247173</v>
      </c>
      <c r="S48" s="59">
        <v>-5.6025911074800376</v>
      </c>
      <c r="T48" s="59">
        <v>-5.9273413969188979</v>
      </c>
      <c r="U48" s="59">
        <v>-6.3076063012105692</v>
      </c>
      <c r="V48" s="59">
        <v>-6.6941579817677379</v>
      </c>
      <c r="W48" s="59">
        <v>-7.0531548130050723</v>
      </c>
      <c r="X48" s="59">
        <v>-7.4174324960449525</v>
      </c>
      <c r="Y48" s="59">
        <v>-7.7261247988269943</v>
      </c>
      <c r="Z48" s="59">
        <v>-8.110296485087801</v>
      </c>
      <c r="AA48" s="59">
        <v>-8.4283483054693491</v>
      </c>
      <c r="AB48" s="59">
        <v>-8.7026992896296349</v>
      </c>
      <c r="AC48" s="59">
        <v>-8.9958009435778834</v>
      </c>
      <c r="AD48" s="59">
        <v>-9.3402368228920949</v>
      </c>
      <c r="AE48" s="59">
        <v>-9.5770081409224943</v>
      </c>
      <c r="AF48" s="59">
        <v>-9.7922660169668703</v>
      </c>
      <c r="AG48" s="59">
        <v>-9.9817929440959574</v>
      </c>
      <c r="AH48" s="59">
        <v>-10.11840157643708</v>
      </c>
      <c r="AI48" s="59">
        <v>-10.235889248308929</v>
      </c>
      <c r="AJ48" s="59">
        <v>-10.429223289087396</v>
      </c>
      <c r="AK48" s="59">
        <v>-10.535286395048139</v>
      </c>
      <c r="AL48" s="59">
        <v>-10.580420937229142</v>
      </c>
      <c r="AM48" s="59">
        <v>-10.65169937673209</v>
      </c>
      <c r="AN48" s="59">
        <v>-10.77012533450975</v>
      </c>
      <c r="AO48" s="59">
        <v>-10.817603223017272</v>
      </c>
      <c r="AP48" s="59">
        <v>-10.86143237527569</v>
      </c>
      <c r="AQ48" s="59">
        <v>-10.920547144424411</v>
      </c>
      <c r="AR48" s="59">
        <v>-10.935118520130857</v>
      </c>
      <c r="AS48" s="59">
        <v>-11.087411202206916</v>
      </c>
      <c r="AT48" s="59">
        <v>-11.303056788718798</v>
      </c>
      <c r="AU48" s="59">
        <v>-11.449787751265944</v>
      </c>
      <c r="AV48" s="59">
        <v>-11.658395492746173</v>
      </c>
      <c r="AW48" s="60">
        <v>-11.873163307994922</v>
      </c>
    </row>
    <row r="49" spans="2:51" s="6" customFormat="1" x14ac:dyDescent="0.25">
      <c r="B49" s="138"/>
      <c r="C49" s="52" t="s">
        <v>9</v>
      </c>
      <c r="D49" s="59">
        <v>0.33041949792684022</v>
      </c>
      <c r="E49" s="59">
        <v>0.56203632884505339</v>
      </c>
      <c r="F49" s="59">
        <v>0.4402440912915182</v>
      </c>
      <c r="G49" s="59">
        <v>0.25717270536673453</v>
      </c>
      <c r="H49" s="59">
        <v>-8.664364366360644E-3</v>
      </c>
      <c r="I49" s="59">
        <v>-0.45993566146393761</v>
      </c>
      <c r="J49" s="59">
        <v>-0.97641261890763076</v>
      </c>
      <c r="K49" s="59">
        <v>-1.5554550228247379</v>
      </c>
      <c r="L49" s="59">
        <v>-2.1234702653304751</v>
      </c>
      <c r="M49" s="59">
        <v>-2.646728935988385</v>
      </c>
      <c r="N49" s="59">
        <v>-3.0406329948612623</v>
      </c>
      <c r="O49" s="59">
        <v>-3.4518487960131026</v>
      </c>
      <c r="P49" s="59">
        <v>-3.8829509619176861</v>
      </c>
      <c r="Q49" s="59">
        <v>-4.2979074877595096</v>
      </c>
      <c r="R49" s="59">
        <v>-4.6397501425919501</v>
      </c>
      <c r="S49" s="59">
        <v>-4.942754850235346</v>
      </c>
      <c r="T49" s="59">
        <v>-5.2337848599916867</v>
      </c>
      <c r="U49" s="59">
        <v>-5.5640840614708722</v>
      </c>
      <c r="V49" s="59">
        <v>-5.8245122976149162</v>
      </c>
      <c r="W49" s="59">
        <v>-6.0760690653782135</v>
      </c>
      <c r="X49" s="59">
        <v>-6.3907699609551187</v>
      </c>
      <c r="Y49" s="59">
        <v>-6.6909491763305482</v>
      </c>
      <c r="Z49" s="59">
        <v>-6.9789458259431143</v>
      </c>
      <c r="AA49" s="59">
        <v>-7.2411655224125653</v>
      </c>
      <c r="AB49" s="59">
        <v>-7.4882470123725966</v>
      </c>
      <c r="AC49" s="59">
        <v>-7.7837010395901487</v>
      </c>
      <c r="AD49" s="59">
        <v>-8.0957513796139722</v>
      </c>
      <c r="AE49" s="59">
        <v>-8.3020295411586815</v>
      </c>
      <c r="AF49" s="59">
        <v>-8.4714437597922654</v>
      </c>
      <c r="AG49" s="59">
        <v>-8.5941601957075306</v>
      </c>
      <c r="AH49" s="59">
        <v>-8.665404936200261</v>
      </c>
      <c r="AI49" s="59">
        <v>-8.7860386129191284</v>
      </c>
      <c r="AJ49" s="59">
        <v>-8.8714710759375848</v>
      </c>
      <c r="AK49" s="59">
        <v>-8.9514793622302307</v>
      </c>
      <c r="AL49" s="59">
        <v>-8.9132983997285677</v>
      </c>
      <c r="AM49" s="59">
        <v>-9.0217240727691745</v>
      </c>
      <c r="AN49" s="59">
        <v>-9.0642513116848704</v>
      </c>
      <c r="AO49" s="59">
        <v>-9.0846350407695198</v>
      </c>
      <c r="AP49" s="59">
        <v>-9.0836705524515367</v>
      </c>
      <c r="AQ49" s="59">
        <v>-9.0875262109234498</v>
      </c>
      <c r="AR49" s="59">
        <v>-9.0691993169308702</v>
      </c>
      <c r="AS49" s="59">
        <v>-9.1628879454638579</v>
      </c>
      <c r="AT49" s="59">
        <v>-9.3337226362664367</v>
      </c>
      <c r="AU49" s="59">
        <v>-9.4414234351106714</v>
      </c>
      <c r="AV49" s="59">
        <v>-9.5950345001157302</v>
      </c>
      <c r="AW49" s="60">
        <v>-9.7497404167062598</v>
      </c>
    </row>
    <row r="50" spans="2:51" s="6" customFormat="1" x14ac:dyDescent="0.25">
      <c r="B50" s="138"/>
      <c r="C50" s="52" t="s">
        <v>10</v>
      </c>
      <c r="D50" s="59">
        <v>0.23878015328884317</v>
      </c>
      <c r="E50" s="59">
        <v>0.4552999186317237</v>
      </c>
      <c r="F50" s="59">
        <v>0.2155011872152528</v>
      </c>
      <c r="G50" s="59">
        <v>9.9656621108991317E-2</v>
      </c>
      <c r="H50" s="59">
        <v>-0.25605543966774746</v>
      </c>
      <c r="I50" s="59">
        <v>-0.92896586320714647</v>
      </c>
      <c r="J50" s="59">
        <v>-1.4477239927161634</v>
      </c>
      <c r="K50" s="59">
        <v>-2.1108627674031126</v>
      </c>
      <c r="L50" s="59">
        <v>-2.7925440350448412</v>
      </c>
      <c r="M50" s="59">
        <v>-3.4006400783453188</v>
      </c>
      <c r="N50" s="59">
        <v>-3.8522190815784683</v>
      </c>
      <c r="O50" s="59">
        <v>-4.3737490737804876</v>
      </c>
      <c r="P50" s="59">
        <v>-4.8954720704678323</v>
      </c>
      <c r="Q50" s="59">
        <v>-5.3473473912989178</v>
      </c>
      <c r="R50" s="59">
        <v>-5.7777822590441943</v>
      </c>
      <c r="S50" s="59">
        <v>-6.2570231210847282</v>
      </c>
      <c r="T50" s="59">
        <v>-6.7012233003629404</v>
      </c>
      <c r="U50" s="59">
        <v>-7.1242974559810435</v>
      </c>
      <c r="V50" s="59">
        <v>-7.6585914992616324</v>
      </c>
      <c r="W50" s="59">
        <v>-8.1288262405312253</v>
      </c>
      <c r="X50" s="59">
        <v>-8.5446826068811745</v>
      </c>
      <c r="Y50" s="59">
        <v>-8.9988669186943326</v>
      </c>
      <c r="Z50" s="59">
        <v>-9.4650216782244669</v>
      </c>
      <c r="AA50" s="59">
        <v>-9.9095268968625092</v>
      </c>
      <c r="AB50" s="59">
        <v>-10.3787957485821</v>
      </c>
      <c r="AC50" s="59">
        <v>-10.794405523555902</v>
      </c>
      <c r="AD50" s="59">
        <v>-11.208631222130009</v>
      </c>
      <c r="AE50" s="59">
        <v>-11.605985601083603</v>
      </c>
      <c r="AF50" s="59">
        <v>-11.960556534363754</v>
      </c>
      <c r="AG50" s="59">
        <v>-12.31549949005845</v>
      </c>
      <c r="AH50" s="59">
        <v>-12.579367591131188</v>
      </c>
      <c r="AI50" s="59">
        <v>-12.850068558545367</v>
      </c>
      <c r="AJ50" s="59">
        <v>-13.156043246082511</v>
      </c>
      <c r="AK50" s="59">
        <v>-13.42228941445395</v>
      </c>
      <c r="AL50" s="59">
        <v>-13.651722709904533</v>
      </c>
      <c r="AM50" s="59">
        <v>-13.881303260220008</v>
      </c>
      <c r="AN50" s="59">
        <v>-14.009430060590233</v>
      </c>
      <c r="AO50" s="59">
        <v>-14.19859678058954</v>
      </c>
      <c r="AP50" s="59">
        <v>-14.374836730922695</v>
      </c>
      <c r="AQ50" s="59">
        <v>-14.523797740389362</v>
      </c>
      <c r="AR50" s="59">
        <v>-14.708797711809758</v>
      </c>
      <c r="AS50" s="59">
        <v>-14.930908025100628</v>
      </c>
      <c r="AT50" s="59">
        <v>-15.231409159657119</v>
      </c>
      <c r="AU50" s="59">
        <v>-15.52696308895981</v>
      </c>
      <c r="AV50" s="59">
        <v>-15.801593665818316</v>
      </c>
      <c r="AW50" s="60">
        <v>-16.097918551862165</v>
      </c>
    </row>
    <row r="51" spans="2:51" s="6" customFormat="1" x14ac:dyDescent="0.25">
      <c r="B51" s="138"/>
      <c r="C51" s="52" t="s">
        <v>11</v>
      </c>
      <c r="D51" s="59">
        <v>0.23878015328884317</v>
      </c>
      <c r="E51" s="59">
        <v>0.4552999186317237</v>
      </c>
      <c r="F51" s="59">
        <v>0.2155011872152528</v>
      </c>
      <c r="G51" s="59">
        <v>9.7533808801806288E-2</v>
      </c>
      <c r="H51" s="59">
        <v>-0.25820645974875589</v>
      </c>
      <c r="I51" s="59">
        <v>-1.0120204764766356</v>
      </c>
      <c r="J51" s="59">
        <v>-1.6996328436470733</v>
      </c>
      <c r="K51" s="59">
        <v>-2.3668295783907425</v>
      </c>
      <c r="L51" s="59">
        <v>-3.1455765580671411</v>
      </c>
      <c r="M51" s="59">
        <v>-3.7016303417091621</v>
      </c>
      <c r="N51" s="59">
        <v>-4.2538524405366189</v>
      </c>
      <c r="O51" s="59">
        <v>-4.7984030353498142</v>
      </c>
      <c r="P51" s="59">
        <v>-5.4214408758439703</v>
      </c>
      <c r="Q51" s="59">
        <v>-5.9000234503748388</v>
      </c>
      <c r="R51" s="59">
        <v>-6.3715577331690838</v>
      </c>
      <c r="S51" s="59">
        <v>-6.8483335359457698</v>
      </c>
      <c r="T51" s="59">
        <v>-7.2569372675050232</v>
      </c>
      <c r="U51" s="59">
        <v>-7.7595356310896619</v>
      </c>
      <c r="V51" s="59">
        <v>-8.2022723689566632</v>
      </c>
      <c r="W51" s="59">
        <v>-8.6606045688938238</v>
      </c>
      <c r="X51" s="59">
        <v>-9.1155166491920596</v>
      </c>
      <c r="Y51" s="59">
        <v>-9.5897371541927896</v>
      </c>
      <c r="Z51" s="59">
        <v>-10.125940168460033</v>
      </c>
      <c r="AA51" s="59">
        <v>-10.485915521774992</v>
      </c>
      <c r="AB51" s="59">
        <v>-10.885978434095811</v>
      </c>
      <c r="AC51" s="59">
        <v>-11.259155399227403</v>
      </c>
      <c r="AD51" s="59">
        <v>-11.644784319577276</v>
      </c>
      <c r="AE51" s="59">
        <v>-11.992778838693738</v>
      </c>
      <c r="AF51" s="59">
        <v>-12.359229484905406</v>
      </c>
      <c r="AG51" s="59">
        <v>-12.622967326513482</v>
      </c>
      <c r="AH51" s="59">
        <v>-12.924774683794183</v>
      </c>
      <c r="AI51" s="59">
        <v>-13.127553770458576</v>
      </c>
      <c r="AJ51" s="59">
        <v>-13.353288304647307</v>
      </c>
      <c r="AK51" s="59">
        <v>-13.511516074519022</v>
      </c>
      <c r="AL51" s="59">
        <v>-13.657670318231581</v>
      </c>
      <c r="AM51" s="59">
        <v>-13.784327694960361</v>
      </c>
      <c r="AN51" s="59">
        <v>-13.857062742629189</v>
      </c>
      <c r="AO51" s="59">
        <v>-13.985516665480539</v>
      </c>
      <c r="AP51" s="59">
        <v>-14.06023157051883</v>
      </c>
      <c r="AQ51" s="59">
        <v>-14.093038581456646</v>
      </c>
      <c r="AR51" s="59">
        <v>-14.156624642319805</v>
      </c>
      <c r="AS51" s="59">
        <v>-14.306456148957302</v>
      </c>
      <c r="AT51" s="59">
        <v>-14.526457763737817</v>
      </c>
      <c r="AU51" s="59">
        <v>-14.713549843338235</v>
      </c>
      <c r="AV51" s="59">
        <v>-14.835652312239453</v>
      </c>
      <c r="AW51" s="60">
        <v>-15.035697337256089</v>
      </c>
    </row>
    <row r="52" spans="2:51" s="6" customFormat="1" ht="15.75" thickBot="1" x14ac:dyDescent="0.3">
      <c r="B52" s="139"/>
      <c r="C52" s="52" t="s">
        <v>12</v>
      </c>
      <c r="D52" s="59">
        <v>0.23878015328884317</v>
      </c>
      <c r="E52" s="59">
        <v>0.4552999186317237</v>
      </c>
      <c r="F52" s="59">
        <v>0.2155011872152528</v>
      </c>
      <c r="G52" s="59">
        <v>-0.40112446628054244</v>
      </c>
      <c r="H52" s="59">
        <v>-0.81797922942990198</v>
      </c>
      <c r="I52" s="59">
        <v>-1.4268330155176727</v>
      </c>
      <c r="J52" s="59">
        <v>-2.1103770510835034</v>
      </c>
      <c r="K52" s="59">
        <v>-2.8108254850950232</v>
      </c>
      <c r="L52" s="59">
        <v>-3.5240525654962269</v>
      </c>
      <c r="M52" s="59">
        <v>-4.1540689282565708</v>
      </c>
      <c r="N52" s="59">
        <v>-4.7369233113156852</v>
      </c>
      <c r="O52" s="59">
        <v>-5.4025858094395431</v>
      </c>
      <c r="P52" s="59">
        <v>-6.0449052540891302</v>
      </c>
      <c r="Q52" s="59">
        <v>-6.6172454381511869</v>
      </c>
      <c r="R52" s="59">
        <v>-7.1275206135153368</v>
      </c>
      <c r="S52" s="59">
        <v>-7.6523517471204343</v>
      </c>
      <c r="T52" s="59">
        <v>-8.0726640161985728</v>
      </c>
      <c r="U52" s="59">
        <v>-8.5941101603769354</v>
      </c>
      <c r="V52" s="59">
        <v>-9.1093650311804524</v>
      </c>
      <c r="W52" s="59">
        <v>-9.6056121906177552</v>
      </c>
      <c r="X52" s="59">
        <v>-10.106927430394549</v>
      </c>
      <c r="Y52" s="59">
        <v>-10.589958685077576</v>
      </c>
      <c r="Z52" s="59">
        <v>-11.140167562759892</v>
      </c>
      <c r="AA52" s="59">
        <v>-11.527338145555802</v>
      </c>
      <c r="AB52" s="59">
        <v>-11.979006428870285</v>
      </c>
      <c r="AC52" s="59">
        <v>-12.382512815378881</v>
      </c>
      <c r="AD52" s="59">
        <v>-12.837338030496589</v>
      </c>
      <c r="AE52" s="59">
        <v>-13.22707961337143</v>
      </c>
      <c r="AF52" s="59">
        <v>-13.578865030320827</v>
      </c>
      <c r="AG52" s="59">
        <v>-13.861759802190662</v>
      </c>
      <c r="AH52" s="59">
        <v>-14.133554687508557</v>
      </c>
      <c r="AI52" s="59">
        <v>-14.391219033426594</v>
      </c>
      <c r="AJ52" s="59">
        <v>-14.629747560922389</v>
      </c>
      <c r="AK52" s="59">
        <v>-14.81987323665755</v>
      </c>
      <c r="AL52" s="59">
        <v>-14.993998350153788</v>
      </c>
      <c r="AM52" s="59">
        <v>-15.146996142464971</v>
      </c>
      <c r="AN52" s="59">
        <v>-15.248182290509206</v>
      </c>
      <c r="AO52" s="59">
        <v>-15.439130002258175</v>
      </c>
      <c r="AP52" s="59">
        <v>-15.59623866657931</v>
      </c>
      <c r="AQ52" s="59">
        <v>-15.683934914036314</v>
      </c>
      <c r="AR52" s="59">
        <v>-15.808618182295369</v>
      </c>
      <c r="AS52" s="59">
        <v>-16.027500106152139</v>
      </c>
      <c r="AT52" s="59">
        <v>-16.273317942896561</v>
      </c>
      <c r="AU52" s="59">
        <v>-16.488878464135958</v>
      </c>
      <c r="AV52" s="59">
        <v>-16.662603214027435</v>
      </c>
      <c r="AW52" s="60">
        <v>-16.909288282461084</v>
      </c>
    </row>
    <row r="53" spans="2:51" s="6" customFormat="1" ht="15" customHeight="1" x14ac:dyDescent="0.25">
      <c r="B53" s="137" t="s">
        <v>59</v>
      </c>
      <c r="C53" s="41" t="s">
        <v>4</v>
      </c>
      <c r="D53" s="43">
        <v>0.2564191151452917</v>
      </c>
      <c r="E53" s="43">
        <v>0.38996608005987099</v>
      </c>
      <c r="F53" s="43">
        <v>0.52797299755109606</v>
      </c>
      <c r="G53" s="43">
        <v>0.75481087856919515</v>
      </c>
      <c r="H53" s="43">
        <v>1.0176671421809189</v>
      </c>
      <c r="I53" s="43">
        <v>1.2186254833898502</v>
      </c>
      <c r="J53" s="43">
        <v>1.411050137946539</v>
      </c>
      <c r="K53" s="43">
        <v>1.524309190323315</v>
      </c>
      <c r="L53" s="43">
        <v>1.6814654226597341</v>
      </c>
      <c r="M53" s="43">
        <v>1.825588052395041</v>
      </c>
      <c r="N53" s="43">
        <v>1.9423399577185947</v>
      </c>
      <c r="O53" s="43">
        <v>2.0727440404401065</v>
      </c>
      <c r="P53" s="43">
        <v>2.182097304261795</v>
      </c>
      <c r="Q53" s="43">
        <v>2.2900637641062715</v>
      </c>
      <c r="R53" s="43">
        <v>2.3879818434120992</v>
      </c>
      <c r="S53" s="43">
        <v>2.456099195453568</v>
      </c>
      <c r="T53" s="43">
        <v>2.5448188546934958</v>
      </c>
      <c r="U53" s="43">
        <v>2.6178397902617476</v>
      </c>
      <c r="V53" s="43">
        <v>2.6658226909147444</v>
      </c>
      <c r="W53" s="43">
        <v>2.6878444572068432</v>
      </c>
      <c r="X53" s="43">
        <v>2.7444048493602722</v>
      </c>
      <c r="Y53" s="43">
        <v>2.8326254741569201</v>
      </c>
      <c r="Z53" s="43">
        <v>2.8815123267311336</v>
      </c>
      <c r="AA53" s="43">
        <v>2.92788691444877</v>
      </c>
      <c r="AB53" s="43">
        <v>2.9816876806583039</v>
      </c>
      <c r="AC53" s="43">
        <v>3.0704368388122063</v>
      </c>
      <c r="AD53" s="43">
        <v>3.1390085577649742</v>
      </c>
      <c r="AE53" s="43">
        <v>3.1890636032408466</v>
      </c>
      <c r="AF53" s="43">
        <v>3.2640797280503833</v>
      </c>
      <c r="AG53" s="43">
        <v>3.3222991569596374</v>
      </c>
      <c r="AH53" s="43">
        <v>3.3638158055290219</v>
      </c>
      <c r="AI53" s="43">
        <v>3.4156247985350561</v>
      </c>
      <c r="AJ53" s="43">
        <v>3.4486475681656046</v>
      </c>
      <c r="AK53" s="43">
        <v>3.4491981018849103</v>
      </c>
      <c r="AL53" s="43">
        <v>3.4507245370887958</v>
      </c>
      <c r="AM53" s="43">
        <v>3.438050731376741</v>
      </c>
      <c r="AN53" s="43">
        <v>3.451690756578067</v>
      </c>
      <c r="AO53" s="43">
        <v>3.4334044360510276</v>
      </c>
      <c r="AP53" s="43">
        <v>3.3784935859587293</v>
      </c>
      <c r="AQ53" s="43">
        <v>3.3567486921874305</v>
      </c>
      <c r="AR53" s="43">
        <v>3.3572767917531579</v>
      </c>
      <c r="AS53" s="43">
        <v>3.350346763457118</v>
      </c>
      <c r="AT53" s="43">
        <v>3.347737719039948</v>
      </c>
      <c r="AU53" s="43">
        <v>3.3429418220545628</v>
      </c>
      <c r="AV53" s="43">
        <v>3.3568877234485726</v>
      </c>
      <c r="AW53" s="44">
        <v>3.3783133305562316</v>
      </c>
    </row>
    <row r="54" spans="2:51" s="6" customFormat="1" x14ac:dyDescent="0.25">
      <c r="B54" s="138"/>
      <c r="C54" s="42" t="s">
        <v>1</v>
      </c>
      <c r="D54" s="45">
        <v>0.2564191151452917</v>
      </c>
      <c r="E54" s="45">
        <v>0.38996608005987099</v>
      </c>
      <c r="F54" s="45">
        <v>0.52797299755109606</v>
      </c>
      <c r="G54" s="45">
        <v>0.75481087856919515</v>
      </c>
      <c r="H54" s="45">
        <v>1.0176671421809189</v>
      </c>
      <c r="I54" s="45">
        <v>1.1816215381165946</v>
      </c>
      <c r="J54" s="45">
        <v>1.3561589108143792</v>
      </c>
      <c r="K54" s="45">
        <v>1.4486070400332309</v>
      </c>
      <c r="L54" s="45">
        <v>1.5850666778164637</v>
      </c>
      <c r="M54" s="45">
        <v>1.7104485792990758</v>
      </c>
      <c r="N54" s="45">
        <v>1.8094417718930984</v>
      </c>
      <c r="O54" s="45">
        <v>1.9193669821964576</v>
      </c>
      <c r="P54" s="45">
        <v>2.0069688305382201</v>
      </c>
      <c r="Q54" s="45">
        <v>2.092944740640597</v>
      </c>
      <c r="R54" s="45">
        <v>2.1662447376971485</v>
      </c>
      <c r="S54" s="45">
        <v>2.2097754273367443</v>
      </c>
      <c r="T54" s="45">
        <v>2.2952797350517997</v>
      </c>
      <c r="U54" s="45">
        <v>2.3637200697405021</v>
      </c>
      <c r="V54" s="45">
        <v>2.4145791517213055</v>
      </c>
      <c r="W54" s="45">
        <v>2.4406569704002194</v>
      </c>
      <c r="X54" s="45">
        <v>2.5024303183059615</v>
      </c>
      <c r="Y54" s="45">
        <v>2.5914924805443249</v>
      </c>
      <c r="Z54" s="45">
        <v>2.6414657085687239</v>
      </c>
      <c r="AA54" s="45">
        <v>2.6898050733292322</v>
      </c>
      <c r="AB54" s="45">
        <v>2.746236364683277</v>
      </c>
      <c r="AC54" s="45">
        <v>2.8334922959128832</v>
      </c>
      <c r="AD54" s="45">
        <v>2.9035707529115271</v>
      </c>
      <c r="AE54" s="45">
        <v>2.957228058137126</v>
      </c>
      <c r="AF54" s="45">
        <v>3.0324544696360718</v>
      </c>
      <c r="AG54" s="45">
        <v>3.0884989117429669</v>
      </c>
      <c r="AH54" s="45">
        <v>3.1303551937297627</v>
      </c>
      <c r="AI54" s="45">
        <v>3.1776423182751543</v>
      </c>
      <c r="AJ54" s="45">
        <v>3.209052588945049</v>
      </c>
      <c r="AK54" s="45">
        <v>3.2089902414522768</v>
      </c>
      <c r="AL54" s="45">
        <v>3.2080249511501009</v>
      </c>
      <c r="AM54" s="45">
        <v>3.2260167692877317</v>
      </c>
      <c r="AN54" s="45">
        <v>3.2403484594202538</v>
      </c>
      <c r="AO54" s="45">
        <v>3.221998478994216</v>
      </c>
      <c r="AP54" s="45">
        <v>3.171263183395105</v>
      </c>
      <c r="AQ54" s="45">
        <v>3.1531181634196699</v>
      </c>
      <c r="AR54" s="45">
        <v>3.1568657032380472</v>
      </c>
      <c r="AS54" s="45">
        <v>3.1519320342376105</v>
      </c>
      <c r="AT54" s="45">
        <v>3.1527388310915327</v>
      </c>
      <c r="AU54" s="45">
        <v>3.1518995189740551</v>
      </c>
      <c r="AV54" s="45">
        <v>3.1688456021297853</v>
      </c>
      <c r="AW54" s="46">
        <v>3.1941742736224441</v>
      </c>
      <c r="AX54" s="47"/>
    </row>
    <row r="55" spans="2:51" s="6" customFormat="1" x14ac:dyDescent="0.25">
      <c r="B55" s="138"/>
      <c r="C55" s="52" t="s">
        <v>6</v>
      </c>
      <c r="D55" s="53">
        <v>0.2564191151452917</v>
      </c>
      <c r="E55" s="53">
        <v>0.38996608005987099</v>
      </c>
      <c r="F55" s="53">
        <v>0.52797299755109606</v>
      </c>
      <c r="G55" s="53">
        <v>0.70782378872745966</v>
      </c>
      <c r="H55" s="53">
        <v>0.93925885162165201</v>
      </c>
      <c r="I55" s="53">
        <v>1.185466680051114</v>
      </c>
      <c r="J55" s="53">
        <v>1.4104578839573421</v>
      </c>
      <c r="K55" s="53">
        <v>1.5618843414885006</v>
      </c>
      <c r="L55" s="53">
        <v>1.7335951051552243</v>
      </c>
      <c r="M55" s="53">
        <v>1.8974998554523879</v>
      </c>
      <c r="N55" s="53">
        <v>2.0401218202366849</v>
      </c>
      <c r="O55" s="53">
        <v>2.1721532652902411</v>
      </c>
      <c r="P55" s="53">
        <v>2.2806583161234855</v>
      </c>
      <c r="Q55" s="53">
        <v>2.385759785041337</v>
      </c>
      <c r="R55" s="53">
        <v>2.4775723710595017</v>
      </c>
      <c r="S55" s="53">
        <v>2.5443692529195587</v>
      </c>
      <c r="T55" s="53">
        <v>2.5789527869412368</v>
      </c>
      <c r="U55" s="53">
        <v>2.5934564603889285</v>
      </c>
      <c r="V55" s="53">
        <v>2.5810904441830402</v>
      </c>
      <c r="W55" s="53">
        <v>2.5421911623961719</v>
      </c>
      <c r="X55" s="53">
        <v>2.5411135367337536</v>
      </c>
      <c r="Y55" s="53">
        <v>2.5712746831567941</v>
      </c>
      <c r="Z55" s="53">
        <v>2.560134913986154</v>
      </c>
      <c r="AA55" s="53">
        <v>2.5452804508656399</v>
      </c>
      <c r="AB55" s="53">
        <v>2.5343589146793377</v>
      </c>
      <c r="AC55" s="53">
        <v>2.5602773416881845</v>
      </c>
      <c r="AD55" s="53">
        <v>2.5637716567360869</v>
      </c>
      <c r="AE55" s="53">
        <v>2.5476192089747727</v>
      </c>
      <c r="AF55" s="53">
        <v>2.5655888994568201</v>
      </c>
      <c r="AG55" s="53">
        <v>2.5509136502446168</v>
      </c>
      <c r="AH55" s="53">
        <v>2.5088248851948052</v>
      </c>
      <c r="AI55" s="53">
        <v>2.4706955273346622</v>
      </c>
      <c r="AJ55" s="53">
        <v>2.4115635246796003</v>
      </c>
      <c r="AK55" s="53">
        <v>2.3221972631429324</v>
      </c>
      <c r="AL55" s="53">
        <v>2.2302509159219355</v>
      </c>
      <c r="AM55" s="53">
        <v>2.13449197754246</v>
      </c>
      <c r="AN55" s="53">
        <v>2.0758529536384529</v>
      </c>
      <c r="AO55" s="53">
        <v>1.9955056480838564</v>
      </c>
      <c r="AP55" s="53">
        <v>1.9027075909537174</v>
      </c>
      <c r="AQ55" s="53">
        <v>1.8356285736575515</v>
      </c>
      <c r="AR55" s="53">
        <v>1.7914754706634355</v>
      </c>
      <c r="AS55" s="53">
        <v>1.7481666320490703</v>
      </c>
      <c r="AT55" s="53">
        <v>1.6993115312697356</v>
      </c>
      <c r="AU55" s="53">
        <v>1.6418957516387493</v>
      </c>
      <c r="AV55" s="53">
        <v>1.5975157250670762</v>
      </c>
      <c r="AW55" s="54">
        <v>1.5636741649380994</v>
      </c>
      <c r="AX55" s="47"/>
    </row>
    <row r="56" spans="2:51" s="6" customFormat="1" x14ac:dyDescent="0.25">
      <c r="B56" s="138"/>
      <c r="C56" s="83" t="s">
        <v>62</v>
      </c>
      <c r="D56" s="53">
        <v>0.2564191151452917</v>
      </c>
      <c r="E56" s="53">
        <v>0.38996608005987099</v>
      </c>
      <c r="F56" s="53">
        <v>0.52797299755109606</v>
      </c>
      <c r="G56" s="53">
        <v>0.75481087856919515</v>
      </c>
      <c r="H56" s="53">
        <v>1.0176671421809189</v>
      </c>
      <c r="I56" s="53">
        <v>1.2243701422791204</v>
      </c>
      <c r="J56" s="53">
        <v>1.4070164202336812</v>
      </c>
      <c r="K56" s="53">
        <v>1.5095325866965439</v>
      </c>
      <c r="L56" s="53">
        <v>1.6498823137608341</v>
      </c>
      <c r="M56" s="53">
        <v>1.7820361880376154</v>
      </c>
      <c r="N56" s="53">
        <v>1.8818791645356256</v>
      </c>
      <c r="O56" s="53">
        <v>1.9929278399045032</v>
      </c>
      <c r="P56" s="53">
        <v>2.0800182012084534</v>
      </c>
      <c r="Q56" s="53">
        <v>2.1657306330842161</v>
      </c>
      <c r="R56" s="53">
        <v>2.2398698900344911</v>
      </c>
      <c r="S56" s="53">
        <v>2.2730058500048003</v>
      </c>
      <c r="T56" s="53">
        <v>2.3222207836094313</v>
      </c>
      <c r="U56" s="53">
        <v>2.3588876038657602</v>
      </c>
      <c r="V56" s="53">
        <v>2.3835648381566656</v>
      </c>
      <c r="W56" s="53">
        <v>2.3853375879368102</v>
      </c>
      <c r="X56" s="53">
        <v>2.4195018478266306</v>
      </c>
      <c r="Y56" s="53">
        <v>2.4824615822938156</v>
      </c>
      <c r="Z56" s="53">
        <v>2.5081497532268386</v>
      </c>
      <c r="AA56" s="53">
        <v>2.5297111809581239</v>
      </c>
      <c r="AB56" s="53">
        <v>2.5581862394328212</v>
      </c>
      <c r="AC56" s="53">
        <v>2.6209080233194086</v>
      </c>
      <c r="AD56" s="53">
        <v>2.6671153600582969</v>
      </c>
      <c r="AE56" s="53">
        <v>2.6965395749267387</v>
      </c>
      <c r="AF56" s="53">
        <v>2.7468543211087777</v>
      </c>
      <c r="AG56" s="53">
        <v>2.779018382538176</v>
      </c>
      <c r="AH56" s="53">
        <v>2.7962808399986798</v>
      </c>
      <c r="AI56" s="53">
        <v>2.8198315527164439</v>
      </c>
      <c r="AJ56" s="53">
        <v>2.8215806611283156</v>
      </c>
      <c r="AK56" s="53">
        <v>2.7909941691069164</v>
      </c>
      <c r="AL56" s="53">
        <v>2.7592492535835405</v>
      </c>
      <c r="AM56" s="53">
        <v>2.7156427922252888</v>
      </c>
      <c r="AN56" s="53">
        <v>2.7038038712294465</v>
      </c>
      <c r="AO56" s="53">
        <v>2.6672988750532696</v>
      </c>
      <c r="AP56" s="53">
        <v>2.6017505373178906</v>
      </c>
      <c r="AQ56" s="53">
        <v>2.5660316396178686</v>
      </c>
      <c r="AR56" s="53">
        <v>2.5526151568217514</v>
      </c>
      <c r="AS56" s="53">
        <v>2.5293573714485902</v>
      </c>
      <c r="AT56" s="53">
        <v>2.5121727187990288</v>
      </c>
      <c r="AU56" s="53">
        <v>2.4952373535435086</v>
      </c>
      <c r="AV56" s="53">
        <v>2.4961293937085074</v>
      </c>
      <c r="AW56" s="54">
        <v>2.5050713701269203</v>
      </c>
      <c r="AX56" s="47"/>
    </row>
    <row r="57" spans="2:51" s="6" customFormat="1" x14ac:dyDescent="0.25">
      <c r="B57" s="138"/>
      <c r="C57" s="52" t="s">
        <v>63</v>
      </c>
      <c r="D57" s="53">
        <v>0.2564191151452917</v>
      </c>
      <c r="E57" s="53">
        <v>0.38996608005987099</v>
      </c>
      <c r="F57" s="53">
        <v>0.52797299755109606</v>
      </c>
      <c r="G57" s="53">
        <v>0.75481087856919515</v>
      </c>
      <c r="H57" s="53">
        <v>1.0176671421809189</v>
      </c>
      <c r="I57" s="53">
        <v>1.2369762164855658</v>
      </c>
      <c r="J57" s="53">
        <v>1.4514203588491839</v>
      </c>
      <c r="K57" s="53">
        <v>1.5854657955263392</v>
      </c>
      <c r="L57" s="53">
        <v>1.7627244782389297</v>
      </c>
      <c r="M57" s="53">
        <v>1.9225155160836565</v>
      </c>
      <c r="N57" s="53">
        <v>2.058669806793155</v>
      </c>
      <c r="O57" s="53">
        <v>2.2091635212960981</v>
      </c>
      <c r="P57" s="53">
        <v>2.3425950692440907</v>
      </c>
      <c r="Q57" s="53">
        <v>2.4812193322609275</v>
      </c>
      <c r="R57" s="53">
        <v>2.614529478993127</v>
      </c>
      <c r="S57" s="53">
        <v>2.7177173399889298</v>
      </c>
      <c r="T57" s="53">
        <v>2.8432698135233707</v>
      </c>
      <c r="U57" s="53">
        <v>2.955094324162225</v>
      </c>
      <c r="V57" s="53">
        <v>3.0376715819943669</v>
      </c>
      <c r="W57" s="53">
        <v>3.0873758301223759</v>
      </c>
      <c r="X57" s="53">
        <v>3.1710639178046662</v>
      </c>
      <c r="Y57" s="53">
        <v>3.2887480397080893</v>
      </c>
      <c r="Z57" s="53">
        <v>3.3686665638576088</v>
      </c>
      <c r="AA57" s="53">
        <v>3.4386278155498573</v>
      </c>
      <c r="AB57" s="53">
        <v>3.5207360043696454</v>
      </c>
      <c r="AC57" s="53">
        <v>3.6364311217467886</v>
      </c>
      <c r="AD57" s="53">
        <v>3.7314935689191984</v>
      </c>
      <c r="AE57" s="53">
        <v>3.8064876672110231</v>
      </c>
      <c r="AF57" s="53">
        <v>3.9041385123544856</v>
      </c>
      <c r="AG57" s="53">
        <v>3.9920515804507133</v>
      </c>
      <c r="AH57" s="53">
        <v>4.065952069346757</v>
      </c>
      <c r="AI57" s="53">
        <v>4.1509382133003569</v>
      </c>
      <c r="AJ57" s="53">
        <v>4.2189241279923451</v>
      </c>
      <c r="AK57" s="53">
        <v>4.2490505020827456</v>
      </c>
      <c r="AL57" s="53">
        <v>4.2827845066093673</v>
      </c>
      <c r="AM57" s="53">
        <v>4.302688308831641</v>
      </c>
      <c r="AN57" s="53">
        <v>4.3410132184658394</v>
      </c>
      <c r="AO57" s="53">
        <v>4.3434933239342755</v>
      </c>
      <c r="AP57" s="53">
        <v>4.2978859425963734</v>
      </c>
      <c r="AQ57" s="53">
        <v>4.2903344404119181</v>
      </c>
      <c r="AR57" s="53">
        <v>4.2911293624240514</v>
      </c>
      <c r="AS57" s="53">
        <v>4.2953508161330021</v>
      </c>
      <c r="AT57" s="53">
        <v>4.3091197850190426</v>
      </c>
      <c r="AU57" s="53">
        <v>4.3178645512626659</v>
      </c>
      <c r="AV57" s="53">
        <v>4.3488898258476425</v>
      </c>
      <c r="AW57" s="54">
        <v>4.3872004830668274</v>
      </c>
      <c r="AX57" s="47"/>
    </row>
    <row r="58" spans="2:51" s="6" customFormat="1" x14ac:dyDescent="0.25">
      <c r="B58" s="138"/>
      <c r="C58" s="52" t="s">
        <v>7</v>
      </c>
      <c r="D58" s="53">
        <v>0.2564191151452917</v>
      </c>
      <c r="E58" s="53">
        <v>0.3899660800598781</v>
      </c>
      <c r="F58" s="53">
        <v>0.52797299755109606</v>
      </c>
      <c r="G58" s="53">
        <v>0.75481087856919515</v>
      </c>
      <c r="H58" s="53">
        <v>1.0176671421809189</v>
      </c>
      <c r="I58" s="53">
        <v>1.2278349638376724</v>
      </c>
      <c r="J58" s="53">
        <v>1.4230228107175762</v>
      </c>
      <c r="K58" s="53">
        <v>1.5278604144450796</v>
      </c>
      <c r="L58" s="53">
        <v>1.6845873393652298</v>
      </c>
      <c r="M58" s="53">
        <v>1.8227414567353222</v>
      </c>
      <c r="N58" s="53">
        <v>1.9351938873599366</v>
      </c>
      <c r="O58" s="53">
        <v>2.0501909090522545</v>
      </c>
      <c r="P58" s="53">
        <v>2.1649406372876072</v>
      </c>
      <c r="Q58" s="53">
        <v>2.2797543698360769</v>
      </c>
      <c r="R58" s="53">
        <v>2.3685732530234915</v>
      </c>
      <c r="S58" s="53">
        <v>2.4306521157944374</v>
      </c>
      <c r="T58" s="53">
        <v>2.5139647983713829</v>
      </c>
      <c r="U58" s="53">
        <v>2.5759482302164898</v>
      </c>
      <c r="V58" s="53">
        <v>2.6142882195310548</v>
      </c>
      <c r="W58" s="53">
        <v>2.6140401984842114</v>
      </c>
      <c r="X58" s="53">
        <v>2.6571264822016829</v>
      </c>
      <c r="Y58" s="53">
        <v>2.7280881193699926</v>
      </c>
      <c r="Z58" s="53">
        <v>2.7582741827336079</v>
      </c>
      <c r="AA58" s="53">
        <v>2.7746185984422951</v>
      </c>
      <c r="AB58" s="53">
        <v>2.8026832520259646</v>
      </c>
      <c r="AC58" s="53">
        <v>2.8560641135670082</v>
      </c>
      <c r="AD58" s="53">
        <v>2.9063351946046438</v>
      </c>
      <c r="AE58" s="53">
        <v>2.9197732492468234</v>
      </c>
      <c r="AF58" s="53">
        <v>2.9725101065338535</v>
      </c>
      <c r="AG58" s="53">
        <v>3.0020362844205764</v>
      </c>
      <c r="AH58" s="53">
        <v>3.0023070816617192</v>
      </c>
      <c r="AI58" s="53">
        <v>3.015619140103091</v>
      </c>
      <c r="AJ58" s="53">
        <v>3.0084823334736299</v>
      </c>
      <c r="AK58" s="53">
        <v>2.9588215533401367</v>
      </c>
      <c r="AL58" s="53">
        <v>2.9176157897690942</v>
      </c>
      <c r="AM58" s="53">
        <v>2.8597290168527891</v>
      </c>
      <c r="AN58" s="53">
        <v>2.8338550789497745</v>
      </c>
      <c r="AO58" s="53">
        <v>2.7739016778299046</v>
      </c>
      <c r="AP58" s="53">
        <v>2.6902508230008735</v>
      </c>
      <c r="AQ58" s="53">
        <v>2.6315305345204294</v>
      </c>
      <c r="AR58" s="53">
        <v>2.5922205939506355</v>
      </c>
      <c r="AS58" s="53">
        <v>2.5643081493274238</v>
      </c>
      <c r="AT58" s="53">
        <v>2.5241411912362182</v>
      </c>
      <c r="AU58" s="53">
        <v>2.4773412447546619</v>
      </c>
      <c r="AV58" s="53">
        <v>2.4432458924627056</v>
      </c>
      <c r="AW58" s="54">
        <v>2.434361633445242</v>
      </c>
      <c r="AX58" s="47"/>
    </row>
    <row r="59" spans="2:51" s="6" customFormat="1" x14ac:dyDescent="0.25">
      <c r="B59" s="138"/>
      <c r="C59" s="52" t="s">
        <v>8</v>
      </c>
      <c r="D59" s="53">
        <v>0.2564191151452917</v>
      </c>
      <c r="E59" s="53">
        <v>0.3899660800598781</v>
      </c>
      <c r="F59" s="53">
        <v>0.52797299755109606</v>
      </c>
      <c r="G59" s="53">
        <v>0.76480011917727353</v>
      </c>
      <c r="H59" s="53">
        <v>1.0290463407676</v>
      </c>
      <c r="I59" s="53">
        <v>1.1777611371512293</v>
      </c>
      <c r="J59" s="53">
        <v>1.3577665720629071</v>
      </c>
      <c r="K59" s="53">
        <v>1.4468442749120172</v>
      </c>
      <c r="L59" s="53">
        <v>1.5785077664902971</v>
      </c>
      <c r="M59" s="53">
        <v>1.7166315478677419</v>
      </c>
      <c r="N59" s="53">
        <v>1.8223780626393378</v>
      </c>
      <c r="O59" s="53">
        <v>1.9329562093803716</v>
      </c>
      <c r="P59" s="53">
        <v>2.0191921343674224</v>
      </c>
      <c r="Q59" s="53">
        <v>2.1118518100666748</v>
      </c>
      <c r="R59" s="53">
        <v>2.1822792067514669</v>
      </c>
      <c r="S59" s="53">
        <v>2.2258469554442328</v>
      </c>
      <c r="T59" s="53">
        <v>2.2827477274917314</v>
      </c>
      <c r="U59" s="53">
        <v>2.3241089482042767</v>
      </c>
      <c r="V59" s="53">
        <v>2.3657448703069619</v>
      </c>
      <c r="W59" s="53">
        <v>2.3694752098496323</v>
      </c>
      <c r="X59" s="53">
        <v>2.4004051589482529</v>
      </c>
      <c r="Y59" s="53">
        <v>2.4465378690523281</v>
      </c>
      <c r="Z59" s="53">
        <v>2.5018079598440082</v>
      </c>
      <c r="AA59" s="53">
        <v>2.5194913721567715</v>
      </c>
      <c r="AB59" s="53">
        <v>2.526632298314091</v>
      </c>
      <c r="AC59" s="53">
        <v>2.5627681117127636</v>
      </c>
      <c r="AD59" s="53">
        <v>2.6162332746722612</v>
      </c>
      <c r="AE59" s="53">
        <v>2.6564652601530341</v>
      </c>
      <c r="AF59" s="53">
        <v>2.7094447073102899</v>
      </c>
      <c r="AG59" s="53">
        <v>2.7413379747841944</v>
      </c>
      <c r="AH59" s="53">
        <v>2.7282419209364761</v>
      </c>
      <c r="AI59" s="53">
        <v>2.746546680535765</v>
      </c>
      <c r="AJ59" s="53">
        <v>2.7540646836480462</v>
      </c>
      <c r="AK59" s="53">
        <v>2.7362720844251598</v>
      </c>
      <c r="AL59" s="53">
        <v>2.6872358712634465</v>
      </c>
      <c r="AM59" s="53">
        <v>2.6303191715370033</v>
      </c>
      <c r="AN59" s="53">
        <v>2.6770617288213217</v>
      </c>
      <c r="AO59" s="53">
        <v>2.6313761952588308</v>
      </c>
      <c r="AP59" s="53">
        <v>2.5722132838019363</v>
      </c>
      <c r="AQ59" s="53">
        <v>2.5493482342885372</v>
      </c>
      <c r="AR59" s="53">
        <v>2.5497043190269935</v>
      </c>
      <c r="AS59" s="53">
        <v>2.5566194752286933</v>
      </c>
      <c r="AT59" s="53">
        <v>2.5705299680755118</v>
      </c>
      <c r="AU59" s="53">
        <v>2.5286015337510221</v>
      </c>
      <c r="AV59" s="53">
        <v>2.552657124608281</v>
      </c>
      <c r="AW59" s="54">
        <v>2.5604938050503634</v>
      </c>
      <c r="AX59" s="47"/>
    </row>
    <row r="60" spans="2:51" s="6" customFormat="1" x14ac:dyDescent="0.25">
      <c r="B60" s="138"/>
      <c r="C60" s="52" t="s">
        <v>9</v>
      </c>
      <c r="D60" s="53">
        <v>0.22967555951851182</v>
      </c>
      <c r="E60" s="53">
        <v>0.3590517405096989</v>
      </c>
      <c r="F60" s="53">
        <v>0.46286146115498639</v>
      </c>
      <c r="G60" s="53">
        <v>0.6857671983301401</v>
      </c>
      <c r="H60" s="53">
        <v>0.92171612319682339</v>
      </c>
      <c r="I60" s="53">
        <v>1.1118171649054673</v>
      </c>
      <c r="J60" s="53">
        <v>1.2737994868491356</v>
      </c>
      <c r="K60" s="53">
        <v>1.3538792899619594</v>
      </c>
      <c r="L60" s="53">
        <v>1.474910142912357</v>
      </c>
      <c r="M60" s="53">
        <v>1.590136484923498</v>
      </c>
      <c r="N60" s="53">
        <v>1.685753567999221</v>
      </c>
      <c r="O60" s="53">
        <v>1.7852146058864591</v>
      </c>
      <c r="P60" s="53">
        <v>1.8579095777279875</v>
      </c>
      <c r="Q60" s="53">
        <v>1.9357825072372421</v>
      </c>
      <c r="R60" s="53">
        <v>2.0059357712432089</v>
      </c>
      <c r="S60" s="53">
        <v>2.0153366190425643</v>
      </c>
      <c r="T60" s="53">
        <v>2.0505249374950481</v>
      </c>
      <c r="U60" s="53">
        <v>2.0806943090675176</v>
      </c>
      <c r="V60" s="53">
        <v>2.0600248263975303</v>
      </c>
      <c r="W60" s="53">
        <v>2.035720766665996</v>
      </c>
      <c r="X60" s="53">
        <v>2.0626501480046286</v>
      </c>
      <c r="Y60" s="53">
        <v>2.1005155476297901</v>
      </c>
      <c r="Z60" s="53">
        <v>2.1315541878543414</v>
      </c>
      <c r="AA60" s="53">
        <v>2.1546203272824371</v>
      </c>
      <c r="AB60" s="53">
        <v>2.1483450593897615</v>
      </c>
      <c r="AC60" s="53">
        <v>2.1950684714993614</v>
      </c>
      <c r="AD60" s="53">
        <v>2.234371419063514</v>
      </c>
      <c r="AE60" s="53">
        <v>2.2608384366416416</v>
      </c>
      <c r="AF60" s="53">
        <v>2.3082996291659086</v>
      </c>
      <c r="AG60" s="53">
        <v>2.3161784857583356</v>
      </c>
      <c r="AH60" s="53">
        <v>2.3036594908866945</v>
      </c>
      <c r="AI60" s="53">
        <v>2.2990306322237686</v>
      </c>
      <c r="AJ60" s="53">
        <v>2.2709432639647744</v>
      </c>
      <c r="AK60" s="53">
        <v>2.2351947548841835</v>
      </c>
      <c r="AL60" s="53">
        <v>2.1475065102449591</v>
      </c>
      <c r="AM60" s="53">
        <v>2.1184652659314551</v>
      </c>
      <c r="AN60" s="53">
        <v>2.1137260733376237</v>
      </c>
      <c r="AO60" s="53">
        <v>2.0946024230494871</v>
      </c>
      <c r="AP60" s="53">
        <v>2.0121233810918042</v>
      </c>
      <c r="AQ60" s="53">
        <v>2.0043490305413414</v>
      </c>
      <c r="AR60" s="53">
        <v>1.9943450906116524</v>
      </c>
      <c r="AS60" s="53">
        <v>1.966798535908957</v>
      </c>
      <c r="AT60" s="53">
        <v>1.9423517097637912</v>
      </c>
      <c r="AU60" s="53">
        <v>1.9061088959350414</v>
      </c>
      <c r="AV60" s="53">
        <v>1.900928422896321</v>
      </c>
      <c r="AW60" s="54">
        <v>1.915684617694744</v>
      </c>
      <c r="AX60" s="47"/>
    </row>
    <row r="61" spans="2:51" s="6" customFormat="1" x14ac:dyDescent="0.25">
      <c r="B61" s="138"/>
      <c r="C61" s="52" t="s">
        <v>10</v>
      </c>
      <c r="D61" s="53">
        <v>0.2564191151452917</v>
      </c>
      <c r="E61" s="53">
        <v>0.3899660800598781</v>
      </c>
      <c r="F61" s="53">
        <v>0.52797299755109606</v>
      </c>
      <c r="G61" s="53">
        <v>0.7315791834801928</v>
      </c>
      <c r="H61" s="53">
        <v>0.99443538811859611</v>
      </c>
      <c r="I61" s="53">
        <v>1.200251781978416</v>
      </c>
      <c r="J61" s="53">
        <v>1.3882334368315625</v>
      </c>
      <c r="K61" s="53">
        <v>1.49488255165884</v>
      </c>
      <c r="L61" s="53">
        <v>1.6524080549562328</v>
      </c>
      <c r="M61" s="53">
        <v>1.8003617873845101</v>
      </c>
      <c r="N61" s="53">
        <v>1.9061876871577326</v>
      </c>
      <c r="O61" s="53">
        <v>2.0427615938928412</v>
      </c>
      <c r="P61" s="53">
        <v>2.1547547789933148</v>
      </c>
      <c r="Q61" s="53">
        <v>2.2789071943167656</v>
      </c>
      <c r="R61" s="53">
        <v>2.3765533512770034</v>
      </c>
      <c r="S61" s="53">
        <v>2.4583313139979666</v>
      </c>
      <c r="T61" s="53">
        <v>2.5547233800640541</v>
      </c>
      <c r="U61" s="53">
        <v>2.6346381401017496</v>
      </c>
      <c r="V61" s="53">
        <v>2.7002886280362688</v>
      </c>
      <c r="W61" s="53">
        <v>2.7318652163299433</v>
      </c>
      <c r="X61" s="53">
        <v>2.8015834801567578</v>
      </c>
      <c r="Y61" s="53">
        <v>2.9104930022671525</v>
      </c>
      <c r="Z61" s="53">
        <v>2.9895456406386316</v>
      </c>
      <c r="AA61" s="53">
        <v>3.0618741053219836</v>
      </c>
      <c r="AB61" s="53">
        <v>3.1394974848270536</v>
      </c>
      <c r="AC61" s="53">
        <v>3.2545158077197911</v>
      </c>
      <c r="AD61" s="53">
        <v>3.360020925711602</v>
      </c>
      <c r="AE61" s="53">
        <v>3.4399744962323453</v>
      </c>
      <c r="AF61" s="53">
        <v>3.5420770287916028</v>
      </c>
      <c r="AG61" s="53">
        <v>3.6329858150615237</v>
      </c>
      <c r="AH61" s="53">
        <v>3.717658079065707</v>
      </c>
      <c r="AI61" s="53">
        <v>3.8025432214922645</v>
      </c>
      <c r="AJ61" s="53">
        <v>3.879038523882322</v>
      </c>
      <c r="AK61" s="53">
        <v>3.9208891915976452</v>
      </c>
      <c r="AL61" s="53">
        <v>3.9632284656776662</v>
      </c>
      <c r="AM61" s="53">
        <v>3.995897625220671</v>
      </c>
      <c r="AN61" s="53">
        <v>4.0503077892544539</v>
      </c>
      <c r="AO61" s="53">
        <v>4.0635993018225136</v>
      </c>
      <c r="AP61" s="53">
        <v>4.0361365888210017</v>
      </c>
      <c r="AQ61" s="53">
        <v>4.04255177293701</v>
      </c>
      <c r="AR61" s="53">
        <v>4.0821545248337472</v>
      </c>
      <c r="AS61" s="53">
        <v>4.1137746743025971</v>
      </c>
      <c r="AT61" s="53">
        <v>4.1403231650493595</v>
      </c>
      <c r="AU61" s="53">
        <v>4.1665708187834198</v>
      </c>
      <c r="AV61" s="53">
        <v>4.2189704875299086</v>
      </c>
      <c r="AW61" s="54">
        <v>4.2921432677151543</v>
      </c>
      <c r="AX61" s="47"/>
    </row>
    <row r="62" spans="2:51" s="6" customFormat="1" x14ac:dyDescent="0.25">
      <c r="B62" s="138"/>
      <c r="C62" s="52" t="s">
        <v>11</v>
      </c>
      <c r="D62" s="53">
        <v>0.2564191151452917</v>
      </c>
      <c r="E62" s="53">
        <v>0.3899660800598781</v>
      </c>
      <c r="F62" s="53">
        <v>0.52797299755109606</v>
      </c>
      <c r="G62" s="53">
        <v>0.73219838503369772</v>
      </c>
      <c r="H62" s="53">
        <v>0.99506650469185587</v>
      </c>
      <c r="I62" s="53">
        <v>1.2533717595412881</v>
      </c>
      <c r="J62" s="53">
        <v>1.4758889739333441</v>
      </c>
      <c r="K62" s="53">
        <v>1.5864595918247844</v>
      </c>
      <c r="L62" s="53">
        <v>1.779204704936582</v>
      </c>
      <c r="M62" s="53">
        <v>1.9067527799133543</v>
      </c>
      <c r="N62" s="53">
        <v>2.0719075137188057</v>
      </c>
      <c r="O62" s="53">
        <v>2.2258845738561561</v>
      </c>
      <c r="P62" s="53">
        <v>2.3641263742566352</v>
      </c>
      <c r="Q62" s="53">
        <v>2.4827620517404441</v>
      </c>
      <c r="R62" s="53">
        <v>2.6041411724539145</v>
      </c>
      <c r="S62" s="53">
        <v>2.6961867938911936</v>
      </c>
      <c r="T62" s="53">
        <v>2.8136667068654262</v>
      </c>
      <c r="U62" s="53">
        <v>2.9180023373193009</v>
      </c>
      <c r="V62" s="53">
        <v>2.9657685714043751</v>
      </c>
      <c r="W62" s="53">
        <v>3.0095903274639184</v>
      </c>
      <c r="X62" s="53">
        <v>3.0963301376383541</v>
      </c>
      <c r="Y62" s="53">
        <v>3.2044487498928831</v>
      </c>
      <c r="Z62" s="53">
        <v>3.3116731243533266</v>
      </c>
      <c r="AA62" s="53">
        <v>3.3644729301897129</v>
      </c>
      <c r="AB62" s="53">
        <v>3.4302954266413721</v>
      </c>
      <c r="AC62" s="53">
        <v>3.5433251684880176</v>
      </c>
      <c r="AD62" s="53">
        <v>3.6590057694170568</v>
      </c>
      <c r="AE62" s="53">
        <v>3.7355595128506636</v>
      </c>
      <c r="AF62" s="53">
        <v>3.8572457927700654</v>
      </c>
      <c r="AG62" s="53">
        <v>3.9174229560634402</v>
      </c>
      <c r="AH62" s="53">
        <v>4.0345875976741397</v>
      </c>
      <c r="AI62" s="53">
        <v>4.0977264423536397</v>
      </c>
      <c r="AJ62" s="53">
        <v>4.1533172603651209</v>
      </c>
      <c r="AK62" s="53">
        <v>4.1574715598736205</v>
      </c>
      <c r="AL62" s="53">
        <v>4.1781017879132278</v>
      </c>
      <c r="AM62" s="53">
        <v>4.1752389791849467</v>
      </c>
      <c r="AN62" s="53">
        <v>4.1972206921587443</v>
      </c>
      <c r="AO62" s="53">
        <v>4.1834701640956169</v>
      </c>
      <c r="AP62" s="53">
        <v>4.1289099273599774</v>
      </c>
      <c r="AQ62" s="53">
        <v>4.0769299558244327</v>
      </c>
      <c r="AR62" s="53">
        <v>4.0746090385717153</v>
      </c>
      <c r="AS62" s="53">
        <v>4.0684635216496403</v>
      </c>
      <c r="AT62" s="53">
        <v>4.0621553133465298</v>
      </c>
      <c r="AU62" s="53">
        <v>4.0470574362975569</v>
      </c>
      <c r="AV62" s="53">
        <v>4.0269208374638694</v>
      </c>
      <c r="AW62" s="54">
        <v>4.0413547905900842</v>
      </c>
      <c r="AX62" s="47"/>
    </row>
    <row r="63" spans="2:51" s="6" customFormat="1" ht="15.75" thickBot="1" x14ac:dyDescent="0.3">
      <c r="B63" s="139"/>
      <c r="C63" s="52" t="s">
        <v>12</v>
      </c>
      <c r="D63" s="55">
        <v>0.2564191151452917</v>
      </c>
      <c r="E63" s="55">
        <v>0.3899660800598781</v>
      </c>
      <c r="F63" s="55">
        <v>0.52797299755109606</v>
      </c>
      <c r="G63" s="55">
        <v>0.87914552876640784</v>
      </c>
      <c r="H63" s="55">
        <v>1.161954089286688</v>
      </c>
      <c r="I63" s="55">
        <v>1.3569742923643915</v>
      </c>
      <c r="J63" s="55">
        <v>1.5806263481383738</v>
      </c>
      <c r="K63" s="55">
        <v>1.7055381482846528</v>
      </c>
      <c r="L63" s="55">
        <v>1.8754190702288795</v>
      </c>
      <c r="M63" s="55">
        <v>2.0495324792967082</v>
      </c>
      <c r="N63" s="55">
        <v>2.2090709620947493</v>
      </c>
      <c r="O63" s="55">
        <v>2.395591424110826</v>
      </c>
      <c r="P63" s="55">
        <v>2.5385242330642157</v>
      </c>
      <c r="Q63" s="55">
        <v>2.7116057070187694</v>
      </c>
      <c r="R63" s="55">
        <v>2.8350588186912304</v>
      </c>
      <c r="S63" s="55">
        <v>2.9638719586432174</v>
      </c>
      <c r="T63" s="55">
        <v>3.0883628768127025</v>
      </c>
      <c r="U63" s="55">
        <v>3.2230126104663483</v>
      </c>
      <c r="V63" s="55">
        <v>3.3144371703051476</v>
      </c>
      <c r="W63" s="55">
        <v>3.3673309684567911</v>
      </c>
      <c r="X63" s="55">
        <v>3.4776008774196114</v>
      </c>
      <c r="Y63" s="55">
        <v>3.6052488334105632</v>
      </c>
      <c r="Z63" s="55">
        <v>3.70703120557652</v>
      </c>
      <c r="AA63" s="55">
        <v>3.7659490339802559</v>
      </c>
      <c r="AB63" s="55">
        <v>3.863886590128935</v>
      </c>
      <c r="AC63" s="55">
        <v>3.9894651866712039</v>
      </c>
      <c r="AD63" s="55">
        <v>4.1334686977249291</v>
      </c>
      <c r="AE63" s="55">
        <v>4.2244007635307881</v>
      </c>
      <c r="AF63" s="55">
        <v>4.344193669479985</v>
      </c>
      <c r="AG63" s="55">
        <v>4.4351430811340364</v>
      </c>
      <c r="AH63" s="55">
        <v>4.5316224475750957</v>
      </c>
      <c r="AI63" s="55">
        <v>4.6310862817867857</v>
      </c>
      <c r="AJ63" s="55">
        <v>4.6910010839454301</v>
      </c>
      <c r="AK63" s="55">
        <v>4.7318226421688436</v>
      </c>
      <c r="AL63" s="55">
        <v>4.7937295964355897</v>
      </c>
      <c r="AM63" s="55">
        <v>4.8061412590486796</v>
      </c>
      <c r="AN63" s="55">
        <v>4.857197418832591</v>
      </c>
      <c r="AO63" s="55">
        <v>4.8742692622920103</v>
      </c>
      <c r="AP63" s="55">
        <v>4.849629129352472</v>
      </c>
      <c r="AQ63" s="55">
        <v>4.8362902181661909</v>
      </c>
      <c r="AR63" s="55">
        <v>4.8621821691975171</v>
      </c>
      <c r="AS63" s="55">
        <v>4.9029891404390114</v>
      </c>
      <c r="AT63" s="55">
        <v>4.9116515973770376</v>
      </c>
      <c r="AU63" s="55">
        <v>4.920114611817759</v>
      </c>
      <c r="AV63" s="55">
        <v>4.937714821510589</v>
      </c>
      <c r="AW63" s="56">
        <v>5.0250579268251485</v>
      </c>
      <c r="AX63" s="47"/>
    </row>
    <row r="64" spans="2:51" s="6" customFormat="1" ht="15" customHeight="1" x14ac:dyDescent="0.25">
      <c r="B64" s="140" t="s">
        <v>60</v>
      </c>
      <c r="C64" s="41" t="s">
        <v>4</v>
      </c>
      <c r="D64" s="61">
        <v>0.42021518486815879</v>
      </c>
      <c r="E64" s="61">
        <v>0.51138444198331356</v>
      </c>
      <c r="F64" s="61">
        <v>0.47910017453916609</v>
      </c>
      <c r="G64" s="61">
        <v>0.4122709131892428</v>
      </c>
      <c r="H64" s="61">
        <v>0.34450699890821213</v>
      </c>
      <c r="I64" s="61">
        <v>0.34155039587774993</v>
      </c>
      <c r="J64" s="61">
        <v>0.30285952082596523</v>
      </c>
      <c r="K64" s="61">
        <v>0.23434464434043534</v>
      </c>
      <c r="L64" s="61">
        <v>0.34986255974557068</v>
      </c>
      <c r="M64" s="61">
        <v>0.43130625019460567</v>
      </c>
      <c r="N64" s="61">
        <v>0.48139871716185567</v>
      </c>
      <c r="O64" s="61">
        <v>0.5430260681179</v>
      </c>
      <c r="P64" s="61">
        <v>0.6107473131277068</v>
      </c>
      <c r="Q64" s="61">
        <v>0.64181365391727141</v>
      </c>
      <c r="R64" s="61">
        <v>0.65071486776406218</v>
      </c>
      <c r="S64" s="61">
        <v>0.65572174391657612</v>
      </c>
      <c r="T64" s="61">
        <v>0.66908777957057097</v>
      </c>
      <c r="U64" s="61">
        <v>0.6880635136829234</v>
      </c>
      <c r="V64" s="61">
        <v>0.71760493265859893</v>
      </c>
      <c r="W64" s="61">
        <v>0.76397630011264184</v>
      </c>
      <c r="X64" s="61">
        <v>0.80057698975684488</v>
      </c>
      <c r="Y64" s="61">
        <v>0.86939686484167211</v>
      </c>
      <c r="Z64" s="61">
        <v>0.89458466876393672</v>
      </c>
      <c r="AA64" s="61">
        <v>0.9052639640416551</v>
      </c>
      <c r="AB64" s="61">
        <v>0.90047042220753681</v>
      </c>
      <c r="AC64" s="61">
        <v>0.93299873395575972</v>
      </c>
      <c r="AD64" s="61">
        <v>0.95337529005196231</v>
      </c>
      <c r="AE64" s="61">
        <v>0.96393292845705147</v>
      </c>
      <c r="AF64" s="61">
        <v>0.97378053312267454</v>
      </c>
      <c r="AG64" s="61">
        <v>0.97095735179097531</v>
      </c>
      <c r="AH64" s="61">
        <v>0.94600752140305033</v>
      </c>
      <c r="AI64" s="61">
        <v>0.92315875021703775</v>
      </c>
      <c r="AJ64" s="61">
        <v>0.88138573463788461</v>
      </c>
      <c r="AK64" s="61">
        <v>0.83415691496701427</v>
      </c>
      <c r="AL64" s="61">
        <v>0.77798292506743749</v>
      </c>
      <c r="AM64" s="61">
        <v>0.74384438198071123</v>
      </c>
      <c r="AN64" s="61">
        <v>0.72172093167280948</v>
      </c>
      <c r="AO64" s="61">
        <v>0.70646957777268327</v>
      </c>
      <c r="AP64" s="61">
        <v>0.69678222811289814</v>
      </c>
      <c r="AQ64" s="61">
        <v>0.68911446765634921</v>
      </c>
      <c r="AR64" s="61">
        <v>0.71006650835878915</v>
      </c>
      <c r="AS64" s="61">
        <v>0.73170383118608484</v>
      </c>
      <c r="AT64" s="61">
        <v>0.74790401482700375</v>
      </c>
      <c r="AU64" s="61">
        <v>0.76715321396178027</v>
      </c>
      <c r="AV64" s="61">
        <v>0.79254289421553281</v>
      </c>
      <c r="AW64" s="62">
        <v>0.84194776943418148</v>
      </c>
      <c r="AY64" s="25"/>
    </row>
    <row r="65" spans="2:49" s="6" customFormat="1" x14ac:dyDescent="0.25">
      <c r="B65" s="141"/>
      <c r="C65" s="42" t="s">
        <v>1</v>
      </c>
      <c r="D65" s="63">
        <v>0.42021518486815879</v>
      </c>
      <c r="E65" s="63">
        <v>0.51138444198331356</v>
      </c>
      <c r="F65" s="63">
        <v>0.47910017453916609</v>
      </c>
      <c r="G65" s="63">
        <v>0.4122709131892428</v>
      </c>
      <c r="H65" s="63">
        <v>0.34450699890821213</v>
      </c>
      <c r="I65" s="63">
        <v>0.21726271035104716</v>
      </c>
      <c r="J65" s="63">
        <v>0.11533900924367302</v>
      </c>
      <c r="K65" s="63">
        <v>-1.2978575447839091E-2</v>
      </c>
      <c r="L65" s="63">
        <v>3.8470068200890495E-2</v>
      </c>
      <c r="M65" s="63">
        <v>5.8001846600472362E-2</v>
      </c>
      <c r="N65" s="63">
        <v>4.8793140488658793E-2</v>
      </c>
      <c r="O65" s="63">
        <v>4.5897557993871629E-2</v>
      </c>
      <c r="P65" s="63">
        <v>4.8654942732479611E-2</v>
      </c>
      <c r="Q65" s="63">
        <v>1.9770463239961344E-2</v>
      </c>
      <c r="R65" s="63">
        <v>-3.1961669730765863E-2</v>
      </c>
      <c r="S65" s="63">
        <v>-8.4204568889884257E-2</v>
      </c>
      <c r="T65" s="63">
        <v>-7.2060553499884605E-2</v>
      </c>
      <c r="U65" s="63">
        <v>-5.4532320648334576E-2</v>
      </c>
      <c r="V65" s="63">
        <v>-2.199078828755674E-2</v>
      </c>
      <c r="W65" s="63">
        <v>2.6147880426652392E-2</v>
      </c>
      <c r="X65" s="63">
        <v>6.508745847133568E-2</v>
      </c>
      <c r="Y65" s="63">
        <v>0.13307823114643114</v>
      </c>
      <c r="Z65" s="63">
        <v>0.15788804414045998</v>
      </c>
      <c r="AA65" s="63">
        <v>0.17092248171011093</v>
      </c>
      <c r="AB65" s="63">
        <v>0.17355308977198192</v>
      </c>
      <c r="AC65" s="63">
        <v>0.20511137197467022</v>
      </c>
      <c r="AD65" s="63">
        <v>0.22947636879507272</v>
      </c>
      <c r="AE65" s="63">
        <v>0.24481245026612797</v>
      </c>
      <c r="AF65" s="63">
        <v>0.25478595716533547</v>
      </c>
      <c r="AG65" s="63">
        <v>0.25031863680245792</v>
      </c>
      <c r="AH65" s="63">
        <v>0.23014902781896396</v>
      </c>
      <c r="AI65" s="63">
        <v>0.20545596060265936</v>
      </c>
      <c r="AJ65" s="63">
        <v>0.16813019614101066</v>
      </c>
      <c r="AK65" s="63">
        <v>0.12535676478358582</v>
      </c>
      <c r="AL65" s="63">
        <v>7.0447587048430904E-2</v>
      </c>
      <c r="AM65" s="63">
        <v>9.468747348144646E-2</v>
      </c>
      <c r="AN65" s="63">
        <v>7.4872312681417696E-2</v>
      </c>
      <c r="AO65" s="63">
        <v>5.7852267205614538E-2</v>
      </c>
      <c r="AP65" s="63">
        <v>4.9940707083830915E-2</v>
      </c>
      <c r="AQ65" s="63">
        <v>4.5176040240487936E-2</v>
      </c>
      <c r="AR65" s="63">
        <v>6.8535734948408589E-2</v>
      </c>
      <c r="AS65" s="63">
        <v>9.0046685900983192E-2</v>
      </c>
      <c r="AT65" s="63">
        <v>0.10992725095458766</v>
      </c>
      <c r="AU65" s="63">
        <v>0.13009641644552161</v>
      </c>
      <c r="AV65" s="63">
        <v>0.1575353972553124</v>
      </c>
      <c r="AW65" s="64">
        <v>0.20923881116394583</v>
      </c>
    </row>
    <row r="66" spans="2:49" s="6" customFormat="1" x14ac:dyDescent="0.25">
      <c r="B66" s="141"/>
      <c r="C66" s="52" t="s">
        <v>6</v>
      </c>
      <c r="D66" s="63">
        <v>0.42021518486815879</v>
      </c>
      <c r="E66" s="63">
        <v>0.51138444198331356</v>
      </c>
      <c r="F66" s="63">
        <v>0.47910017453916609</v>
      </c>
      <c r="G66" s="63">
        <v>0.4122709131892428</v>
      </c>
      <c r="H66" s="63">
        <v>0.34450699890821213</v>
      </c>
      <c r="I66" s="63">
        <v>0.43476876224041305</v>
      </c>
      <c r="J66" s="63">
        <v>0.48746548821642577</v>
      </c>
      <c r="K66" s="63">
        <v>0.51763244482108561</v>
      </c>
      <c r="L66" s="63">
        <v>0.72651924445512961</v>
      </c>
      <c r="M66" s="63">
        <v>0.90770298415832329</v>
      </c>
      <c r="N66" s="63">
        <v>1.0425063513562129</v>
      </c>
      <c r="O66" s="63">
        <v>1.1842801222635195</v>
      </c>
      <c r="P66" s="63">
        <v>1.3399352841628094</v>
      </c>
      <c r="Q66" s="63">
        <v>1.4542879570107239</v>
      </c>
      <c r="R66" s="63">
        <v>1.5447328721251488</v>
      </c>
      <c r="S66" s="63">
        <v>1.6491067386939413</v>
      </c>
      <c r="T66" s="63">
        <v>1.6607780907491367</v>
      </c>
      <c r="U66" s="63">
        <v>1.6732694160667343</v>
      </c>
      <c r="V66" s="63">
        <v>1.6967950849792679</v>
      </c>
      <c r="W66" s="63">
        <v>1.7410238844746324</v>
      </c>
      <c r="X66" s="63">
        <v>1.7710566192872754</v>
      </c>
      <c r="Y66" s="63">
        <v>1.839602294884461</v>
      </c>
      <c r="Z66" s="63">
        <v>1.8577800348656801</v>
      </c>
      <c r="AA66" s="63">
        <v>1.862400399401043</v>
      </c>
      <c r="AB66" s="63">
        <v>1.8559231216531664</v>
      </c>
      <c r="AC66" s="63">
        <v>1.8837520389918403</v>
      </c>
      <c r="AD66" s="63">
        <v>1.903412932488397</v>
      </c>
      <c r="AE66" s="63">
        <v>1.9053001261220466</v>
      </c>
      <c r="AF66" s="63">
        <v>1.909721889167681</v>
      </c>
      <c r="AG66" s="63">
        <v>1.891955308744226</v>
      </c>
      <c r="AH66" s="63">
        <v>1.8414457897780103</v>
      </c>
      <c r="AI66" s="63">
        <v>1.7930323794784364</v>
      </c>
      <c r="AJ66" s="63">
        <v>1.7252132092366246</v>
      </c>
      <c r="AK66" s="63">
        <v>1.6512758573228119</v>
      </c>
      <c r="AL66" s="63">
        <v>1.5622667926183702</v>
      </c>
      <c r="AM66" s="63">
        <v>1.5177604611504556</v>
      </c>
      <c r="AN66" s="63">
        <v>1.4886820133628511</v>
      </c>
      <c r="AO66" s="63">
        <v>1.4654871328488674</v>
      </c>
      <c r="AP66" s="63">
        <v>1.4633188721218922</v>
      </c>
      <c r="AQ66" s="63">
        <v>1.4731301932936738</v>
      </c>
      <c r="AR66" s="63">
        <v>1.5139309973206601</v>
      </c>
      <c r="AS66" s="63">
        <v>1.5579866474591348</v>
      </c>
      <c r="AT66" s="63">
        <v>1.5969127634038891</v>
      </c>
      <c r="AU66" s="63">
        <v>1.6183149556096303</v>
      </c>
      <c r="AV66" s="63">
        <v>1.6423322528405926</v>
      </c>
      <c r="AW66" s="64">
        <v>1.6880862321470325</v>
      </c>
    </row>
    <row r="67" spans="2:49" s="6" customFormat="1" x14ac:dyDescent="0.25">
      <c r="B67" s="141"/>
      <c r="C67" s="83" t="s">
        <v>62</v>
      </c>
      <c r="D67" s="63">
        <v>0.42021518486815879</v>
      </c>
      <c r="E67" s="63">
        <v>0.51138444198331356</v>
      </c>
      <c r="F67" s="63">
        <v>0.47910017453916609</v>
      </c>
      <c r="G67" s="63">
        <v>0.4122709131892428</v>
      </c>
      <c r="H67" s="63">
        <v>0.34450699890821213</v>
      </c>
      <c r="I67" s="63">
        <v>0.34500658646506466</v>
      </c>
      <c r="J67" s="63">
        <v>0.29227711805452472</v>
      </c>
      <c r="K67" s="63">
        <v>0.20594169667600326</v>
      </c>
      <c r="L67" s="63">
        <v>0.29334215341861736</v>
      </c>
      <c r="M67" s="63">
        <v>0.34555072295966838</v>
      </c>
      <c r="N67" s="63">
        <v>0.36197985797958054</v>
      </c>
      <c r="O67" s="63">
        <v>0.38215551780053048</v>
      </c>
      <c r="P67" s="63">
        <v>0.40265796765674722</v>
      </c>
      <c r="Q67" s="63">
        <v>0.38058613630980531</v>
      </c>
      <c r="R67" s="63">
        <v>0.33494489913401893</v>
      </c>
      <c r="S67" s="63">
        <v>0.26498420306186077</v>
      </c>
      <c r="T67" s="63">
        <v>0.20959017505454014</v>
      </c>
      <c r="U67" s="63">
        <v>0.1659003075548604</v>
      </c>
      <c r="V67" s="63">
        <v>0.13833361595122895</v>
      </c>
      <c r="W67" s="63">
        <v>0.12969520489732034</v>
      </c>
      <c r="X67" s="63">
        <v>0.10699278409634516</v>
      </c>
      <c r="Y67" s="63">
        <v>0.11607941412283296</v>
      </c>
      <c r="Z67" s="63">
        <v>8.4774352137078068E-2</v>
      </c>
      <c r="AA67" s="63">
        <v>3.7491435956791719E-2</v>
      </c>
      <c r="AB67" s="63">
        <v>-1.8486733668165556E-2</v>
      </c>
      <c r="AC67" s="63">
        <v>-3.8919006075946783E-2</v>
      </c>
      <c r="AD67" s="63">
        <v>-6.4061949272630869E-2</v>
      </c>
      <c r="AE67" s="63">
        <v>-0.1013938653716373</v>
      </c>
      <c r="AF67" s="63">
        <v>-0.14408469797422541</v>
      </c>
      <c r="AG67" s="63">
        <v>-0.1958278544430847</v>
      </c>
      <c r="AH67" s="63">
        <v>-0.25859622916071601</v>
      </c>
      <c r="AI67" s="63">
        <v>-0.32425598283139223</v>
      </c>
      <c r="AJ67" s="63">
        <v>-0.40546252624022472</v>
      </c>
      <c r="AK67" s="63">
        <v>-0.49498262248716074</v>
      </c>
      <c r="AL67" s="63">
        <v>-0.59654263324484447</v>
      </c>
      <c r="AM67" s="63">
        <v>-0.67510375995681215</v>
      </c>
      <c r="AN67" s="63">
        <v>-0.73844077891370929</v>
      </c>
      <c r="AO67" s="63">
        <v>-0.79412354175019573</v>
      </c>
      <c r="AP67" s="63">
        <v>-0.84361458728777095</v>
      </c>
      <c r="AQ67" s="63">
        <v>-0.888118343533705</v>
      </c>
      <c r="AR67" s="63">
        <v>-0.9069825364119346</v>
      </c>
      <c r="AS67" s="63">
        <v>-0.92853359437426164</v>
      </c>
      <c r="AT67" s="63">
        <v>-0.94921434565768692</v>
      </c>
      <c r="AU67" s="63">
        <v>-0.96324617399589485</v>
      </c>
      <c r="AV67" s="63">
        <v>-0.96642540394246979</v>
      </c>
      <c r="AW67" s="64">
        <v>-0.95208114084379147</v>
      </c>
    </row>
    <row r="68" spans="2:49" s="6" customFormat="1" x14ac:dyDescent="0.25">
      <c r="B68" s="141"/>
      <c r="C68" s="52" t="s">
        <v>63</v>
      </c>
      <c r="D68" s="63">
        <v>0.42021518486815879</v>
      </c>
      <c r="E68" s="63">
        <v>0.51138444198331356</v>
      </c>
      <c r="F68" s="63">
        <v>0.47910017453916609</v>
      </c>
      <c r="G68" s="63">
        <v>0.4122709131892428</v>
      </c>
      <c r="H68" s="63">
        <v>0.34450699890821213</v>
      </c>
      <c r="I68" s="63">
        <v>0.33228665645046718</v>
      </c>
      <c r="J68" s="63">
        <v>0.30289543881364622</v>
      </c>
      <c r="K68" s="63">
        <v>0.25276612666353415</v>
      </c>
      <c r="L68" s="63">
        <v>0.39592892664111545</v>
      </c>
      <c r="M68" s="63">
        <v>0.50580416833118491</v>
      </c>
      <c r="N68" s="63">
        <v>0.59493388662999891</v>
      </c>
      <c r="O68" s="63">
        <v>0.698462495157397</v>
      </c>
      <c r="P68" s="63">
        <v>0.81652775439338043</v>
      </c>
      <c r="Q68" s="63">
        <v>0.909087887016792</v>
      </c>
      <c r="R68" s="63">
        <v>0.98384229978868731</v>
      </c>
      <c r="S68" s="63">
        <v>1.0533543952614828</v>
      </c>
      <c r="T68" s="63">
        <v>1.1280768855707244</v>
      </c>
      <c r="U68" s="63">
        <v>1.213841615895884</v>
      </c>
      <c r="V68" s="63">
        <v>1.3125719902284665</v>
      </c>
      <c r="W68" s="63">
        <v>1.4204075060331114</v>
      </c>
      <c r="X68" s="63">
        <v>1.5222820428606916</v>
      </c>
      <c r="Y68" s="63">
        <v>1.6513574667594675</v>
      </c>
      <c r="Z68" s="63">
        <v>1.7421460221753655</v>
      </c>
      <c r="AA68" s="63">
        <v>1.8115479436145385</v>
      </c>
      <c r="AB68" s="63">
        <v>1.8636693803092221</v>
      </c>
      <c r="AC68" s="63">
        <v>1.9517987697054089</v>
      </c>
      <c r="AD68" s="63">
        <v>2.0280182761956347</v>
      </c>
      <c r="AE68" s="63">
        <v>2.0995147709819868</v>
      </c>
      <c r="AF68" s="63">
        <v>2.1605755658556696</v>
      </c>
      <c r="AG68" s="63">
        <v>2.2148826707105549</v>
      </c>
      <c r="AH68" s="63">
        <v>2.247062845805754</v>
      </c>
      <c r="AI68" s="63">
        <v>2.2727570894031537</v>
      </c>
      <c r="AJ68" s="63">
        <v>2.2817183459618597</v>
      </c>
      <c r="AK68" s="63">
        <v>2.280660133431244</v>
      </c>
      <c r="AL68" s="63">
        <v>2.2727844845536502</v>
      </c>
      <c r="AM68" s="63">
        <v>2.2895721775851392</v>
      </c>
      <c r="AN68" s="63">
        <v>2.3148994844821296</v>
      </c>
      <c r="AO68" s="63">
        <v>2.3502602734010658</v>
      </c>
      <c r="AP68" s="63">
        <v>2.3861169383605763</v>
      </c>
      <c r="AQ68" s="63">
        <v>2.4245108830490558</v>
      </c>
      <c r="AR68" s="63">
        <v>2.4629276743050745</v>
      </c>
      <c r="AS68" s="63">
        <v>2.5234072722475567</v>
      </c>
      <c r="AT68" s="63">
        <v>2.5834424727731822</v>
      </c>
      <c r="AU68" s="63">
        <v>2.6481988617048735</v>
      </c>
      <c r="AV68" s="63">
        <v>2.7170372372392713</v>
      </c>
      <c r="AW68" s="64">
        <v>2.8147513620966684</v>
      </c>
    </row>
    <row r="69" spans="2:49" s="6" customFormat="1" x14ac:dyDescent="0.25">
      <c r="B69" s="141"/>
      <c r="C69" s="52" t="s">
        <v>7</v>
      </c>
      <c r="D69" s="63">
        <v>0.42021518486815879</v>
      </c>
      <c r="E69" s="63">
        <v>0.51138444198331356</v>
      </c>
      <c r="F69" s="63">
        <v>0.47910017453916609</v>
      </c>
      <c r="G69" s="63">
        <v>0.4122709131892428</v>
      </c>
      <c r="H69" s="63">
        <v>0.34450699890821213</v>
      </c>
      <c r="I69" s="63">
        <v>0.3375306102206288</v>
      </c>
      <c r="J69" s="63">
        <v>0.3021331910068632</v>
      </c>
      <c r="K69" s="63">
        <v>0.23045906216491474</v>
      </c>
      <c r="L69" s="63">
        <v>0.34725086509038405</v>
      </c>
      <c r="M69" s="63">
        <v>0.42538458617649511</v>
      </c>
      <c r="N69" s="63">
        <v>0.46853874872787671</v>
      </c>
      <c r="O69" s="63">
        <v>0.52470204099396156</v>
      </c>
      <c r="P69" s="63">
        <v>0.59608144346731606</v>
      </c>
      <c r="Q69" s="63">
        <v>0.63396032138470204</v>
      </c>
      <c r="R69" s="63">
        <v>0.63946523765791241</v>
      </c>
      <c r="S69" s="63">
        <v>0.64334123728925974</v>
      </c>
      <c r="T69" s="63">
        <v>0.64477556180785811</v>
      </c>
      <c r="U69" s="63">
        <v>0.65886061685575115</v>
      </c>
      <c r="V69" s="63">
        <v>0.67012671965954596</v>
      </c>
      <c r="W69" s="63">
        <v>0.68488105592675552</v>
      </c>
      <c r="X69" s="63">
        <v>0.69564166921441384</v>
      </c>
      <c r="Y69" s="63">
        <v>0.7319783718872479</v>
      </c>
      <c r="Z69" s="63">
        <v>0.73032161052069355</v>
      </c>
      <c r="AA69" s="63">
        <v>0.69343039686269137</v>
      </c>
      <c r="AB69" s="63">
        <v>0.63047165509048497</v>
      </c>
      <c r="AC69" s="63">
        <v>0.59993383754651219</v>
      </c>
      <c r="AD69" s="63">
        <v>0.56132374679029695</v>
      </c>
      <c r="AE69" s="63">
        <v>0.5098994779528816</v>
      </c>
      <c r="AF69" s="63">
        <v>0.45297528567036593</v>
      </c>
      <c r="AG69" s="63">
        <v>0.3788735142395474</v>
      </c>
      <c r="AH69" s="63">
        <v>0.286276662588552</v>
      </c>
      <c r="AI69" s="63">
        <v>0.19835471894065293</v>
      </c>
      <c r="AJ69" s="63">
        <v>9.4052601280690595E-2</v>
      </c>
      <c r="AK69" s="63">
        <v>-2.3701798811408992E-2</v>
      </c>
      <c r="AL69" s="63">
        <v>-0.15739652852009556</v>
      </c>
      <c r="AM69" s="63">
        <v>-0.2606290034404708</v>
      </c>
      <c r="AN69" s="63">
        <v>-0.35041472963112952</v>
      </c>
      <c r="AO69" s="63">
        <v>-0.43876151921706708</v>
      </c>
      <c r="AP69" s="63">
        <v>-0.52118261041127312</v>
      </c>
      <c r="AQ69" s="63">
        <v>-0.61490052843441845</v>
      </c>
      <c r="AR69" s="63">
        <v>-0.66695773544524428</v>
      </c>
      <c r="AS69" s="63">
        <v>-0.71762198363591878</v>
      </c>
      <c r="AT69" s="63">
        <v>-0.77918467148840165</v>
      </c>
      <c r="AU69" s="63">
        <v>-0.84041210590513415</v>
      </c>
      <c r="AV69" s="63">
        <v>-0.89845049241611363</v>
      </c>
      <c r="AW69" s="64">
        <v>-0.93535542097066227</v>
      </c>
    </row>
    <row r="70" spans="2:49" s="6" customFormat="1" x14ac:dyDescent="0.25">
      <c r="B70" s="141"/>
      <c r="C70" s="52" t="s">
        <v>8</v>
      </c>
      <c r="D70" s="63">
        <v>0.42021518486815879</v>
      </c>
      <c r="E70" s="63">
        <v>0.51138444198331356</v>
      </c>
      <c r="F70" s="63">
        <v>0.47910017453916609</v>
      </c>
      <c r="G70" s="63">
        <v>0.4122709131892428</v>
      </c>
      <c r="H70" s="63">
        <v>0.34450699890821213</v>
      </c>
      <c r="I70" s="63">
        <v>0.22562638026895954</v>
      </c>
      <c r="J70" s="63">
        <v>0.15221678662753746</v>
      </c>
      <c r="K70" s="63">
        <v>4.1535327885942053E-2</v>
      </c>
      <c r="L70" s="63">
        <v>9.7828007372395831E-2</v>
      </c>
      <c r="M70" s="63">
        <v>0.16234036482497416</v>
      </c>
      <c r="N70" s="63">
        <v>0.18515382127595004</v>
      </c>
      <c r="O70" s="63">
        <v>0.19800305322567979</v>
      </c>
      <c r="P70" s="63">
        <v>0.20243939335847116</v>
      </c>
      <c r="Q70" s="63">
        <v>0.19246333568599638</v>
      </c>
      <c r="R70" s="63">
        <v>0.15515074266901152</v>
      </c>
      <c r="S70" s="63">
        <v>0.13599920712811908</v>
      </c>
      <c r="T70" s="63">
        <v>0.10522025515305344</v>
      </c>
      <c r="U70" s="63">
        <v>7.0777499040868719E-2</v>
      </c>
      <c r="V70" s="63">
        <v>8.9610222794870964E-2</v>
      </c>
      <c r="W70" s="63">
        <v>0.11238622959963251</v>
      </c>
      <c r="X70" s="63">
        <v>9.5079260987883885E-2</v>
      </c>
      <c r="Y70" s="63">
        <v>8.5094520091931969E-2</v>
      </c>
      <c r="Z70" s="63">
        <v>0.12212903599949598</v>
      </c>
      <c r="AA70" s="63">
        <v>8.1946668088473729E-2</v>
      </c>
      <c r="AB70" s="63">
        <v>-2.0399105146914565E-2</v>
      </c>
      <c r="AC70" s="63">
        <v>-8.6286150475078927E-2</v>
      </c>
      <c r="AD70" s="63">
        <v>-0.1106418008950989</v>
      </c>
      <c r="AE70" s="63">
        <v>-0.12091492826291628</v>
      </c>
      <c r="AF70" s="63">
        <v>-0.15785286673183307</v>
      </c>
      <c r="AG70" s="63">
        <v>-0.20356769500086003</v>
      </c>
      <c r="AH70" s="63">
        <v>-0.31765646621403576</v>
      </c>
      <c r="AI70" s="63">
        <v>-0.38191221065691749</v>
      </c>
      <c r="AJ70" s="63">
        <v>-0.45642581208749888</v>
      </c>
      <c r="AK70" s="63">
        <v>-0.5136248272050814</v>
      </c>
      <c r="AL70" s="63">
        <v>-0.65847630785846789</v>
      </c>
      <c r="AM70" s="63">
        <v>-0.75638449112778616</v>
      </c>
      <c r="AN70" s="63">
        <v>-0.71956401577567775</v>
      </c>
      <c r="AO70" s="63">
        <v>-0.77889455753999215</v>
      </c>
      <c r="AP70" s="63">
        <v>-0.81708934466259109</v>
      </c>
      <c r="AQ70" s="63">
        <v>-0.84684829117512805</v>
      </c>
      <c r="AR70" s="63">
        <v>-0.83663164444137905</v>
      </c>
      <c r="AS70" s="63">
        <v>-0.81056200599258688</v>
      </c>
      <c r="AT70" s="63">
        <v>-0.7848725156739107</v>
      </c>
      <c r="AU70" s="63">
        <v>-0.83171983882239076</v>
      </c>
      <c r="AV70" s="63">
        <v>-0.79390831115924598</v>
      </c>
      <c r="AW70" s="64">
        <v>-0.80281132863678195</v>
      </c>
    </row>
    <row r="71" spans="2:49" s="6" customFormat="1" x14ac:dyDescent="0.25">
      <c r="B71" s="141"/>
      <c r="C71" s="52" t="s">
        <v>9</v>
      </c>
      <c r="D71" s="63">
        <v>0.36570171677854901</v>
      </c>
      <c r="E71" s="63">
        <v>0.4479810983384489</v>
      </c>
      <c r="F71" s="63">
        <v>0.34543396579966767</v>
      </c>
      <c r="G71" s="63">
        <v>0.24938866385725689</v>
      </c>
      <c r="H71" s="63">
        <v>0.12433856876485194</v>
      </c>
      <c r="I71" s="63">
        <v>9.8242594653850546E-2</v>
      </c>
      <c r="J71" s="63">
        <v>-1.4771656411664225E-2</v>
      </c>
      <c r="K71" s="63">
        <v>-0.1528445971157808</v>
      </c>
      <c r="L71" s="63">
        <v>-0.116278537657859</v>
      </c>
      <c r="M71" s="63">
        <v>-8.696872464490113E-2</v>
      </c>
      <c r="N71" s="63">
        <v>-8.806621017592775E-2</v>
      </c>
      <c r="O71" s="63">
        <v>-9.5868420495069273E-2</v>
      </c>
      <c r="P71" s="63">
        <v>-0.10098524460166303</v>
      </c>
      <c r="Q71" s="63">
        <v>-0.12648846017218318</v>
      </c>
      <c r="R71" s="63">
        <v>-0.1631286054711687</v>
      </c>
      <c r="S71" s="63">
        <v>-0.24037127497407695</v>
      </c>
      <c r="T71" s="63">
        <v>-0.29360970859409363</v>
      </c>
      <c r="U71" s="63">
        <v>-0.33717491684355494</v>
      </c>
      <c r="V71" s="63">
        <v>-0.43702409100678707</v>
      </c>
      <c r="W71" s="63">
        <v>-0.46852710768900252</v>
      </c>
      <c r="X71" s="63">
        <v>-0.50081900887570541</v>
      </c>
      <c r="Y71" s="63">
        <v>-0.52572125682628368</v>
      </c>
      <c r="Z71" s="63">
        <v>-0.50534517754642749</v>
      </c>
      <c r="AA71" s="63">
        <v>-0.53857130613535276</v>
      </c>
      <c r="AB71" s="63">
        <v>-0.66155006835472108</v>
      </c>
      <c r="AC71" s="63">
        <v>-0.69449348147825773</v>
      </c>
      <c r="AD71" s="63">
        <v>-0.73687143158980106</v>
      </c>
      <c r="AE71" s="63">
        <v>-0.77313607502314241</v>
      </c>
      <c r="AF71" s="63">
        <v>-0.81501970388264056</v>
      </c>
      <c r="AG71" s="63">
        <v>-0.89716084565296939</v>
      </c>
      <c r="AH71" s="63">
        <v>-1.0004088393971813</v>
      </c>
      <c r="AI71" s="63">
        <v>-1.1015206845777143</v>
      </c>
      <c r="AJ71" s="63">
        <v>-1.213088120299048</v>
      </c>
      <c r="AK71" s="63">
        <v>-1.2876445078453145</v>
      </c>
      <c r="AL71" s="63">
        <v>-1.4766763144196418</v>
      </c>
      <c r="AM71" s="63">
        <v>-1.523912399383196</v>
      </c>
      <c r="AN71" s="63">
        <v>-1.5684814320130336</v>
      </c>
      <c r="AO71" s="63">
        <v>-1.5906126711024413</v>
      </c>
      <c r="AP71" s="63">
        <v>-1.6829062626471583</v>
      </c>
      <c r="AQ71" s="63">
        <v>-1.6965023241922275</v>
      </c>
      <c r="AR71" s="63">
        <v>-1.701793279591989</v>
      </c>
      <c r="AS71" s="63">
        <v>-1.7350958260241462</v>
      </c>
      <c r="AT71" s="63">
        <v>-1.7705237281704065</v>
      </c>
      <c r="AU71" s="63">
        <v>-1.8272139082077032</v>
      </c>
      <c r="AV71" s="63">
        <v>-1.8524243534177529</v>
      </c>
      <c r="AW71" s="64">
        <v>-1.8372676772966585</v>
      </c>
    </row>
    <row r="72" spans="2:49" s="6" customFormat="1" x14ac:dyDescent="0.25">
      <c r="B72" s="141"/>
      <c r="C72" s="52" t="s">
        <v>10</v>
      </c>
      <c r="D72" s="63">
        <v>0.42021518486815879</v>
      </c>
      <c r="E72" s="63">
        <v>0.51138444198331356</v>
      </c>
      <c r="F72" s="63">
        <v>0.47910017453916609</v>
      </c>
      <c r="G72" s="63">
        <v>0.4122709131892428</v>
      </c>
      <c r="H72" s="63">
        <v>0.34450699890821213</v>
      </c>
      <c r="I72" s="63">
        <v>0.33956147444937912</v>
      </c>
      <c r="J72" s="63">
        <v>0.3007722798675907</v>
      </c>
      <c r="K72" s="63">
        <v>0.2289380647389585</v>
      </c>
      <c r="L72" s="63">
        <v>0.3458519601840031</v>
      </c>
      <c r="M72" s="63">
        <v>0.42405696451106323</v>
      </c>
      <c r="N72" s="63">
        <v>0.46399626939773597</v>
      </c>
      <c r="O72" s="63">
        <v>0.52376466901131735</v>
      </c>
      <c r="P72" s="63">
        <v>0.59206844291665917</v>
      </c>
      <c r="Q72" s="63">
        <v>0.63380987240295994</v>
      </c>
      <c r="R72" s="63">
        <v>0.64620029967929682</v>
      </c>
      <c r="S72" s="63">
        <v>0.65995668139608554</v>
      </c>
      <c r="T72" s="63">
        <v>0.67449249080349816</v>
      </c>
      <c r="U72" s="63">
        <v>0.70502569280383298</v>
      </c>
      <c r="V72" s="63">
        <v>0.7462956932957816</v>
      </c>
      <c r="W72" s="63">
        <v>0.80455057363563398</v>
      </c>
      <c r="X72" s="63">
        <v>0.87271087256180024</v>
      </c>
      <c r="Y72" s="63">
        <v>0.97745858957379639</v>
      </c>
      <c r="Z72" s="63">
        <v>1.054749343634672</v>
      </c>
      <c r="AA72" s="63">
        <v>1.1112722021448924</v>
      </c>
      <c r="AB72" s="63">
        <v>1.1566722754522623</v>
      </c>
      <c r="AC72" s="63">
        <v>1.2510917236338237</v>
      </c>
      <c r="AD72" s="63">
        <v>1.3420092785236584</v>
      </c>
      <c r="AE72" s="63">
        <v>1.4248074791732712</v>
      </c>
      <c r="AF72" s="63">
        <v>1.5070079736700173</v>
      </c>
      <c r="AG72" s="63">
        <v>1.5763208791776542</v>
      </c>
      <c r="AH72" s="63">
        <v>1.6321208986704256</v>
      </c>
      <c r="AI72" s="63">
        <v>1.6934161056529184</v>
      </c>
      <c r="AJ72" s="63">
        <v>1.7378709549697327</v>
      </c>
      <c r="AK72" s="63">
        <v>1.7682938065422356</v>
      </c>
      <c r="AL72" s="63">
        <v>1.7821070095124476</v>
      </c>
      <c r="AM72" s="63">
        <v>1.8297042437253701</v>
      </c>
      <c r="AN72" s="63">
        <v>1.8923520288874975</v>
      </c>
      <c r="AO72" s="63">
        <v>1.956513376681972</v>
      </c>
      <c r="AP72" s="63">
        <v>2.0285349257669871</v>
      </c>
      <c r="AQ72" s="63">
        <v>2.0894302123792876</v>
      </c>
      <c r="AR72" s="63">
        <v>2.1994672820420611</v>
      </c>
      <c r="AS72" s="63">
        <v>2.3122383364094681</v>
      </c>
      <c r="AT72" s="63">
        <v>2.4142333359907759</v>
      </c>
      <c r="AU72" s="63">
        <v>2.5185393189880649</v>
      </c>
      <c r="AV72" s="63">
        <v>2.6291885506749502</v>
      </c>
      <c r="AW72" s="64">
        <v>2.7685190919105587</v>
      </c>
    </row>
    <row r="73" spans="2:49" s="6" customFormat="1" x14ac:dyDescent="0.25">
      <c r="B73" s="141"/>
      <c r="C73" s="52" t="s">
        <v>11</v>
      </c>
      <c r="D73" s="63">
        <v>0.42021518486815879</v>
      </c>
      <c r="E73" s="63">
        <v>0.51138444198331356</v>
      </c>
      <c r="F73" s="63">
        <v>0.47910017453916609</v>
      </c>
      <c r="G73" s="63">
        <v>0.4122709131892428</v>
      </c>
      <c r="H73" s="63">
        <v>0.34450699890821213</v>
      </c>
      <c r="I73" s="63">
        <v>0.4715026568866314</v>
      </c>
      <c r="J73" s="63">
        <v>0.50163096867757062</v>
      </c>
      <c r="K73" s="63">
        <v>0.4291077914353103</v>
      </c>
      <c r="L73" s="63">
        <v>0.61999026935957957</v>
      </c>
      <c r="M73" s="63">
        <v>0.67205569864605152</v>
      </c>
      <c r="N73" s="63">
        <v>0.84006337232890971</v>
      </c>
      <c r="O73" s="63">
        <v>0.95690303730500759</v>
      </c>
      <c r="P73" s="63">
        <v>1.0823869606712044</v>
      </c>
      <c r="Q73" s="63">
        <v>1.1196346762803024</v>
      </c>
      <c r="R73" s="63">
        <v>1.1770112685302969</v>
      </c>
      <c r="S73" s="63">
        <v>1.2034122291835025</v>
      </c>
      <c r="T73" s="63">
        <v>1.2506128163755257</v>
      </c>
      <c r="U73" s="63">
        <v>1.3131999425082732</v>
      </c>
      <c r="V73" s="63">
        <v>1.350103800767176</v>
      </c>
      <c r="W73" s="63">
        <v>1.4314484613352185</v>
      </c>
      <c r="X73" s="63">
        <v>1.5535795094434341</v>
      </c>
      <c r="Y73" s="63">
        <v>1.6691089265836716</v>
      </c>
      <c r="Z73" s="63">
        <v>1.8072077550136818</v>
      </c>
      <c r="AA73" s="63">
        <v>1.8401564388043461</v>
      </c>
      <c r="AB73" s="63">
        <v>1.85660591054042</v>
      </c>
      <c r="AC73" s="63">
        <v>1.9509932384006312</v>
      </c>
      <c r="AD73" s="63">
        <v>2.0781375335558998</v>
      </c>
      <c r="AE73" s="63">
        <v>2.1505319900265043</v>
      </c>
      <c r="AF73" s="63">
        <v>2.2630719816525549</v>
      </c>
      <c r="AG73" s="63">
        <v>2.2679019068301365</v>
      </c>
      <c r="AH73" s="63">
        <v>2.3661065825962062</v>
      </c>
      <c r="AI73" s="63">
        <v>2.375019148452953</v>
      </c>
      <c r="AJ73" s="63">
        <v>2.3681514186915145</v>
      </c>
      <c r="AK73" s="63">
        <v>2.322674884616692</v>
      </c>
      <c r="AL73" s="63">
        <v>2.3036172385785711</v>
      </c>
      <c r="AM73" s="63">
        <v>2.299506152402703</v>
      </c>
      <c r="AN73" s="63">
        <v>2.2966581679994142</v>
      </c>
      <c r="AO73" s="63">
        <v>2.3068119538713567</v>
      </c>
      <c r="AP73" s="63">
        <v>2.3299303683302135</v>
      </c>
      <c r="AQ73" s="63">
        <v>2.290181137567874</v>
      </c>
      <c r="AR73" s="63">
        <v>2.3417809158686573</v>
      </c>
      <c r="AS73" s="63">
        <v>2.3833622168946285</v>
      </c>
      <c r="AT73" s="63">
        <v>2.4173398425483477</v>
      </c>
      <c r="AU73" s="63">
        <v>2.434386991942862</v>
      </c>
      <c r="AV73" s="63">
        <v>2.411467270911043</v>
      </c>
      <c r="AW73" s="64">
        <v>2.4290223233865369</v>
      </c>
    </row>
    <row r="74" spans="2:49" s="6" customFormat="1" ht="15.75" thickBot="1" x14ac:dyDescent="0.3">
      <c r="B74" s="142"/>
      <c r="C74" s="133" t="s">
        <v>12</v>
      </c>
      <c r="D74" s="65">
        <v>0.42021518486815879</v>
      </c>
      <c r="E74" s="65">
        <v>0.51138444198331356</v>
      </c>
      <c r="F74" s="65">
        <v>0.47910017453916609</v>
      </c>
      <c r="G74" s="65">
        <v>0.71417060710948377</v>
      </c>
      <c r="H74" s="65">
        <v>0.6859172363227124</v>
      </c>
      <c r="I74" s="65">
        <v>0.66805636491580245</v>
      </c>
      <c r="J74" s="65">
        <v>0.70222317228249764</v>
      </c>
      <c r="K74" s="65">
        <v>0.66285298123002079</v>
      </c>
      <c r="L74" s="65">
        <v>0.81884235999008226</v>
      </c>
      <c r="M74" s="65">
        <v>0.95685061792643111</v>
      </c>
      <c r="N74" s="65">
        <v>1.102621574991705</v>
      </c>
      <c r="O74" s="65">
        <v>1.2772284747745495</v>
      </c>
      <c r="P74" s="65">
        <v>1.4163214255940453</v>
      </c>
      <c r="Q74" s="65">
        <v>1.5397657468968866</v>
      </c>
      <c r="R74" s="65">
        <v>1.5875053868857556</v>
      </c>
      <c r="S74" s="65">
        <v>1.6781076828250896</v>
      </c>
      <c r="T74" s="65">
        <v>1.740474294029891</v>
      </c>
      <c r="U74" s="65">
        <v>1.8513525959145092</v>
      </c>
      <c r="V74" s="65">
        <v>1.9636895121149784</v>
      </c>
      <c r="W74" s="65">
        <v>2.0721660949246861</v>
      </c>
      <c r="X74" s="65">
        <v>2.2233985357150026</v>
      </c>
      <c r="Y74" s="65">
        <v>2.3594970788996967</v>
      </c>
      <c r="Z74" s="65">
        <v>2.4898302188676276</v>
      </c>
      <c r="AA74" s="65">
        <v>2.5249475108586701</v>
      </c>
      <c r="AB74" s="65">
        <v>2.5821808139476765</v>
      </c>
      <c r="AC74" s="65">
        <v>2.6741045096691884</v>
      </c>
      <c r="AD74" s="65">
        <v>2.8112834926805981</v>
      </c>
      <c r="AE74" s="65">
        <v>2.8880778126739735</v>
      </c>
      <c r="AF74" s="65">
        <v>2.9832272743457615</v>
      </c>
      <c r="AG74" s="65">
        <v>3.0164863922147696</v>
      </c>
      <c r="AH74" s="65">
        <v>3.0629360330346067</v>
      </c>
      <c r="AI74" s="65">
        <v>3.0976173825211042</v>
      </c>
      <c r="AJ74" s="65">
        <v>3.0763870886017948</v>
      </c>
      <c r="AK74" s="65">
        <v>3.080008940133343</v>
      </c>
      <c r="AL74" s="65">
        <v>3.1013333594898533</v>
      </c>
      <c r="AM74" s="65">
        <v>3.0783702431327136</v>
      </c>
      <c r="AN74" s="65">
        <v>3.1186383053446143</v>
      </c>
      <c r="AO74" s="65">
        <v>3.1583821819977835</v>
      </c>
      <c r="AP74" s="65">
        <v>3.2347854652844923</v>
      </c>
      <c r="AQ74" s="65">
        <v>3.2613306839672553</v>
      </c>
      <c r="AR74" s="65">
        <v>3.3519920653462769</v>
      </c>
      <c r="AS74" s="65">
        <v>3.4740336279387272</v>
      </c>
      <c r="AT74" s="65">
        <v>3.5344641470206533</v>
      </c>
      <c r="AU74" s="65">
        <v>3.5969304844796532</v>
      </c>
      <c r="AV74" s="65">
        <v>3.6395980128792011</v>
      </c>
      <c r="AW74" s="66">
        <v>3.7723248530098807</v>
      </c>
    </row>
    <row r="77" spans="2:49" s="6" customFormat="1" ht="15.75" thickBot="1" x14ac:dyDescent="0.3">
      <c r="B77" s="58" t="s">
        <v>14</v>
      </c>
      <c r="C77" s="49"/>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row>
    <row r="78" spans="2:49" s="6" customFormat="1" ht="15.75" thickBot="1" x14ac:dyDescent="0.3">
      <c r="B78" s="38"/>
      <c r="C78" s="39"/>
      <c r="D78" s="8">
        <v>2025</v>
      </c>
      <c r="E78" s="8">
        <v>2026</v>
      </c>
      <c r="F78" s="8">
        <v>2027</v>
      </c>
      <c r="G78" s="8">
        <v>2028</v>
      </c>
      <c r="H78" s="8">
        <v>2029</v>
      </c>
      <c r="I78" s="8">
        <v>2030</v>
      </c>
      <c r="J78" s="8">
        <v>2031</v>
      </c>
      <c r="K78" s="8">
        <v>2032</v>
      </c>
      <c r="L78" s="8">
        <v>2033</v>
      </c>
      <c r="M78" s="8">
        <v>2034</v>
      </c>
      <c r="N78" s="8">
        <v>2035</v>
      </c>
      <c r="O78" s="8">
        <v>2036</v>
      </c>
      <c r="P78" s="8">
        <v>2037</v>
      </c>
      <c r="Q78" s="8">
        <v>2038</v>
      </c>
      <c r="R78" s="8">
        <v>2039</v>
      </c>
      <c r="S78" s="8">
        <v>2040</v>
      </c>
      <c r="T78" s="8">
        <v>2041</v>
      </c>
      <c r="U78" s="8">
        <v>2042</v>
      </c>
      <c r="V78" s="8">
        <v>2043</v>
      </c>
      <c r="W78" s="8">
        <v>2044</v>
      </c>
      <c r="X78" s="8">
        <v>2045</v>
      </c>
      <c r="Y78" s="8">
        <v>2046</v>
      </c>
      <c r="Z78" s="8">
        <v>2047</v>
      </c>
      <c r="AA78" s="8">
        <v>2048</v>
      </c>
      <c r="AB78" s="8">
        <v>2049</v>
      </c>
      <c r="AC78" s="8">
        <v>2050</v>
      </c>
      <c r="AD78" s="8">
        <v>2051</v>
      </c>
      <c r="AE78" s="8">
        <v>2052</v>
      </c>
      <c r="AF78" s="8">
        <v>2053</v>
      </c>
      <c r="AG78" s="8">
        <v>2054</v>
      </c>
      <c r="AH78" s="8">
        <v>2055</v>
      </c>
      <c r="AI78" s="8">
        <v>2056</v>
      </c>
      <c r="AJ78" s="8">
        <v>2057</v>
      </c>
      <c r="AK78" s="8">
        <v>2058</v>
      </c>
      <c r="AL78" s="8">
        <v>2059</v>
      </c>
      <c r="AM78" s="8">
        <v>2060</v>
      </c>
      <c r="AN78" s="8">
        <v>2061</v>
      </c>
      <c r="AO78" s="8">
        <v>2062</v>
      </c>
      <c r="AP78" s="8">
        <v>2063</v>
      </c>
      <c r="AQ78" s="8">
        <v>2064</v>
      </c>
      <c r="AR78" s="8">
        <v>2065</v>
      </c>
      <c r="AS78" s="8">
        <v>2066</v>
      </c>
      <c r="AT78" s="8">
        <v>2067</v>
      </c>
      <c r="AU78" s="8">
        <v>2068</v>
      </c>
      <c r="AV78" s="8">
        <v>2069</v>
      </c>
      <c r="AW78" s="9">
        <v>2070</v>
      </c>
    </row>
    <row r="79" spans="2:49" s="6" customFormat="1" ht="15" customHeight="1" x14ac:dyDescent="0.25">
      <c r="B79" s="137" t="s">
        <v>58</v>
      </c>
      <c r="C79" s="41" t="s">
        <v>4</v>
      </c>
      <c r="D79" s="26">
        <v>-0.22128412175629109</v>
      </c>
      <c r="E79" s="26">
        <v>-5.1198296588452763E-3</v>
      </c>
      <c r="F79" s="26">
        <v>-5.4444084150468086E-2</v>
      </c>
      <c r="G79" s="26">
        <v>-0.14614143283275638</v>
      </c>
      <c r="H79" s="26">
        <v>-0.47390605120603624</v>
      </c>
      <c r="I79" s="26">
        <v>-0.63648352160998911</v>
      </c>
      <c r="J79" s="26">
        <v>-0.85360341253264238</v>
      </c>
      <c r="K79" s="26">
        <v>-0.98362510147620696</v>
      </c>
      <c r="L79" s="26">
        <v>-1.2756383782199947</v>
      </c>
      <c r="M79" s="26">
        <v>-1.5047403766235448</v>
      </c>
      <c r="N79" s="26">
        <v>-1.6354592501747618</v>
      </c>
      <c r="O79" s="26">
        <v>-1.8154851345325653</v>
      </c>
      <c r="P79" s="26">
        <v>-2.0110450923875618</v>
      </c>
      <c r="Q79" s="26">
        <v>-2.1608373893594148</v>
      </c>
      <c r="R79" s="26">
        <v>-2.2785890665121471</v>
      </c>
      <c r="S79" s="26">
        <v>-2.3912501702536488</v>
      </c>
      <c r="T79" s="26">
        <v>-2.5072574662644271</v>
      </c>
      <c r="U79" s="26">
        <v>-2.6323236286274891</v>
      </c>
      <c r="V79" s="26">
        <v>-2.7738358034882822</v>
      </c>
      <c r="W79" s="26">
        <v>-2.9301459672532886</v>
      </c>
      <c r="X79" s="26">
        <v>-3.0834332228432118</v>
      </c>
      <c r="Y79" s="26">
        <v>-3.2585094576377998</v>
      </c>
      <c r="Z79" s="26">
        <v>-3.3826692501360753</v>
      </c>
      <c r="AA79" s="26">
        <v>-3.4828237692875419</v>
      </c>
      <c r="AB79" s="26">
        <v>-3.5675479890471209</v>
      </c>
      <c r="AC79" s="26">
        <v>-3.6905990382639047</v>
      </c>
      <c r="AD79" s="26">
        <v>-3.7910479862335578</v>
      </c>
      <c r="AE79" s="26">
        <v>-3.8789930155321883</v>
      </c>
      <c r="AF79" s="26">
        <v>-3.9671135005014051</v>
      </c>
      <c r="AG79" s="26">
        <v>-4.0414902708823419</v>
      </c>
      <c r="AH79" s="26">
        <v>-4.0882201365285198</v>
      </c>
      <c r="AI79" s="26">
        <v>-4.1259446461818499</v>
      </c>
      <c r="AJ79" s="26">
        <v>-4.139776556014283</v>
      </c>
      <c r="AK79" s="26">
        <v>-4.1379652453101912</v>
      </c>
      <c r="AL79" s="26">
        <v>-4.1274088529634909</v>
      </c>
      <c r="AM79" s="26">
        <v>-4.1372261710238902</v>
      </c>
      <c r="AN79" s="26">
        <v>-4.1598528180436389</v>
      </c>
      <c r="AO79" s="26">
        <v>-4.1769689755448667</v>
      </c>
      <c r="AP79" s="26">
        <v>-4.1951715457342615</v>
      </c>
      <c r="AQ79" s="26">
        <v>-4.2140971000100791</v>
      </c>
      <c r="AR79" s="26">
        <v>-4.2682209286871071</v>
      </c>
      <c r="AS79" s="26">
        <v>-4.3077329116154317</v>
      </c>
      <c r="AT79" s="26">
        <v>-4.3312715269539339</v>
      </c>
      <c r="AU79" s="26">
        <v>-4.3598473503666426</v>
      </c>
      <c r="AV79" s="26">
        <v>-4.3945570399493192</v>
      </c>
      <c r="AW79" s="27">
        <v>-4.445035957944711</v>
      </c>
    </row>
    <row r="80" spans="2:49" s="6" customFormat="1" x14ac:dyDescent="0.25">
      <c r="B80" s="138"/>
      <c r="C80" s="42" t="s">
        <v>1</v>
      </c>
      <c r="D80" s="50">
        <v>-0.22128412175629109</v>
      </c>
      <c r="E80" s="50">
        <v>-5.1198296588452763E-3</v>
      </c>
      <c r="F80" s="50">
        <v>-5.4444084150468086E-2</v>
      </c>
      <c r="G80" s="50">
        <v>-0.14614143283275638</v>
      </c>
      <c r="H80" s="50">
        <v>-0.47390605120603624</v>
      </c>
      <c r="I80" s="50">
        <v>-0.51220238197388568</v>
      </c>
      <c r="J80" s="50">
        <v>-0.67164909001156303</v>
      </c>
      <c r="K80" s="50">
        <v>-0.73794467419757126</v>
      </c>
      <c r="L80" s="50">
        <v>-0.96899241745862241</v>
      </c>
      <c r="M80" s="50">
        <v>-1.1431864133017555</v>
      </c>
      <c r="N80" s="50">
        <v>-1.2226459202964151</v>
      </c>
      <c r="O80" s="50">
        <v>-1.3430221819139163</v>
      </c>
      <c r="P80" s="50">
        <v>-1.4809976635048088</v>
      </c>
      <c r="Q80" s="50">
        <v>-1.5787867078275326</v>
      </c>
      <c r="R80" s="50">
        <v>-1.6445719217038288</v>
      </c>
      <c r="S80" s="50">
        <v>-1.709430641836363</v>
      </c>
      <c r="T80" s="50">
        <v>-1.8377190052875108</v>
      </c>
      <c r="U80" s="50">
        <v>-1.9669467893550774</v>
      </c>
      <c r="V80" s="50">
        <v>-2.1193638067079732</v>
      </c>
      <c r="W80" s="50">
        <v>-2.2848656951428552</v>
      </c>
      <c r="X80" s="50">
        <v>-2.4481904135533057</v>
      </c>
      <c r="Y80" s="50">
        <v>-2.6294203593708048</v>
      </c>
      <c r="Z80" s="50">
        <v>-2.7588655517566281</v>
      </c>
      <c r="AA80" s="50">
        <v>-2.8670919589702351</v>
      </c>
      <c r="AB80" s="50">
        <v>-2.9669411014084517</v>
      </c>
      <c r="AC80" s="50">
        <v>-3.0937029841258692</v>
      </c>
      <c r="AD80" s="50">
        <v>-3.2044562941268708</v>
      </c>
      <c r="AE80" s="50">
        <v>-3.3028799694843727</v>
      </c>
      <c r="AF80" s="50">
        <v>-3.3949359738209495</v>
      </c>
      <c r="AG80" s="50">
        <v>-3.4701331723399846</v>
      </c>
      <c r="AH80" s="50">
        <v>-3.5240856139889587</v>
      </c>
      <c r="AI80" s="50">
        <v>-3.5603354570444949</v>
      </c>
      <c r="AJ80" s="50">
        <v>-3.5804898304146775</v>
      </c>
      <c r="AK80" s="50">
        <v>-3.5852464681712561</v>
      </c>
      <c r="AL80" s="50">
        <v>-3.576280114927286</v>
      </c>
      <c r="AM80" s="50">
        <v>-3.6589817369866608</v>
      </c>
      <c r="AN80" s="50">
        <v>-3.6846387676708332</v>
      </c>
      <c r="AO80" s="50">
        <v>-3.7009323837807315</v>
      </c>
      <c r="AP80" s="50">
        <v>-3.7244087908341257</v>
      </c>
      <c r="AQ80" s="50">
        <v>-3.7522290058110741</v>
      </c>
      <c r="AR80" s="50">
        <v>-3.7916828113294727</v>
      </c>
      <c r="AS80" s="50">
        <v>-3.8383873239424204</v>
      </c>
      <c r="AT80" s="50">
        <v>-3.8744457215747659</v>
      </c>
      <c r="AU80" s="50">
        <v>-3.9168349679984402</v>
      </c>
      <c r="AV80" s="50">
        <v>-3.9638498704242338</v>
      </c>
      <c r="AW80" s="51">
        <v>-4.0296204770139568</v>
      </c>
    </row>
    <row r="81" spans="2:50" s="6" customFormat="1" x14ac:dyDescent="0.25">
      <c r="B81" s="138"/>
      <c r="C81" s="52" t="s">
        <v>6</v>
      </c>
      <c r="D81" s="59">
        <v>-0.22128412175629109</v>
      </c>
      <c r="E81" s="59">
        <v>-5.1198296588452763E-3</v>
      </c>
      <c r="F81" s="59">
        <v>-5.4444084150468086E-2</v>
      </c>
      <c r="G81" s="59">
        <v>1.4947667092990002E-2</v>
      </c>
      <c r="H81" s="59">
        <v>-0.20652900137722696</v>
      </c>
      <c r="I81" s="59">
        <v>-0.52574951638087697</v>
      </c>
      <c r="J81" s="59">
        <v>-0.85299140659608241</v>
      </c>
      <c r="K81" s="59">
        <v>-1.1073879171537655</v>
      </c>
      <c r="L81" s="59">
        <v>-1.4442355078735503</v>
      </c>
      <c r="M81" s="59">
        <v>-1.7346178940029233</v>
      </c>
      <c r="N81" s="59">
        <v>-1.9443696401880999</v>
      </c>
      <c r="O81" s="59">
        <v>-2.1282434859156112</v>
      </c>
      <c r="P81" s="59">
        <v>-2.3182066707119446</v>
      </c>
      <c r="Q81" s="59">
        <v>-2.4550108583368058</v>
      </c>
      <c r="R81" s="59">
        <v>-2.5492491875771321</v>
      </c>
      <c r="S81" s="59">
        <v>-2.6530941879679304</v>
      </c>
      <c r="T81" s="59">
        <v>-2.6184228251979462</v>
      </c>
      <c r="U81" s="59">
        <v>-2.5901067548888577</v>
      </c>
      <c r="V81" s="59">
        <v>-2.5769635794716592</v>
      </c>
      <c r="W81" s="59">
        <v>-2.5765140474684927</v>
      </c>
      <c r="X81" s="59">
        <v>-2.578377135193179</v>
      </c>
      <c r="Y81" s="59">
        <v>-2.6087530696797074</v>
      </c>
      <c r="Z81" s="59">
        <v>-2.5824292769139205</v>
      </c>
      <c r="AA81" s="59">
        <v>-2.5294910335978713</v>
      </c>
      <c r="AB81" s="59">
        <v>-2.4641486803327055</v>
      </c>
      <c r="AC81" s="59">
        <v>-2.445122304856163</v>
      </c>
      <c r="AD81" s="59">
        <v>-2.4000113064662756</v>
      </c>
      <c r="AE81" s="59">
        <v>-2.3288774485611725</v>
      </c>
      <c r="AF81" s="59">
        <v>-2.2859160757002783</v>
      </c>
      <c r="AG81" s="59">
        <v>-2.2003785341840398</v>
      </c>
      <c r="AH81" s="59">
        <v>-2.0695526557825588</v>
      </c>
      <c r="AI81" s="59">
        <v>-1.9277722242664339</v>
      </c>
      <c r="AJ81" s="59">
        <v>-1.7679928936076763</v>
      </c>
      <c r="AK81" s="59">
        <v>-1.5905578528603357</v>
      </c>
      <c r="AL81" s="59">
        <v>-1.3963623315985032</v>
      </c>
      <c r="AM81" s="59">
        <v>-1.2468594873252243</v>
      </c>
      <c r="AN81" s="59">
        <v>-1.113550108157483</v>
      </c>
      <c r="AO81" s="59">
        <v>-0.97956497236653206</v>
      </c>
      <c r="AP81" s="59">
        <v>-0.86580845665909578</v>
      </c>
      <c r="AQ81" s="59">
        <v>-0.75153067989168676</v>
      </c>
      <c r="AR81" s="59">
        <v>-0.6805380632013609</v>
      </c>
      <c r="AS81" s="59">
        <v>-0.61203650109045071</v>
      </c>
      <c r="AT81" s="59">
        <v>-0.52772020025955868</v>
      </c>
      <c r="AU81" s="59">
        <v>-0.42092207149369898</v>
      </c>
      <c r="AV81" s="59">
        <v>-0.32060015532523778</v>
      </c>
      <c r="AW81" s="60">
        <v>-0.23988796497732068</v>
      </c>
    </row>
    <row r="82" spans="2:50" s="6" customFormat="1" x14ac:dyDescent="0.25">
      <c r="B82" s="138"/>
      <c r="C82" s="83" t="s">
        <v>62</v>
      </c>
      <c r="D82" s="59">
        <v>-0.22128412175629109</v>
      </c>
      <c r="E82" s="59">
        <v>-5.1198296588452763E-3</v>
      </c>
      <c r="F82" s="59">
        <v>-5.4444084150468086E-2</v>
      </c>
      <c r="G82" s="59">
        <v>-0.14614143283275638</v>
      </c>
      <c r="H82" s="59">
        <v>-0.47390605120603624</v>
      </c>
      <c r="I82" s="59">
        <v>-0.65566803838333954</v>
      </c>
      <c r="J82" s="59">
        <v>-0.83991762581666762</v>
      </c>
      <c r="K82" s="59">
        <v>-0.93491569699580879</v>
      </c>
      <c r="L82" s="59">
        <v>-1.1736250134420345</v>
      </c>
      <c r="M82" s="59">
        <v>-1.3654098917871309</v>
      </c>
      <c r="N82" s="59">
        <v>-1.4440316114186658</v>
      </c>
      <c r="O82" s="59">
        <v>-1.5644031710162025</v>
      </c>
      <c r="P82" s="59">
        <v>-1.6949351141297271</v>
      </c>
      <c r="Q82" s="59">
        <v>-1.7841572954538165</v>
      </c>
      <c r="R82" s="59">
        <v>-1.8428849057624603</v>
      </c>
      <c r="S82" s="59">
        <v>-1.869468122950444</v>
      </c>
      <c r="T82" s="59">
        <v>-1.8926138852482026</v>
      </c>
      <c r="U82" s="59">
        <v>-1.9340887715683621</v>
      </c>
      <c r="V82" s="59">
        <v>-2.0146386881618099</v>
      </c>
      <c r="W82" s="59">
        <v>-2.1127568762485964</v>
      </c>
      <c r="X82" s="59">
        <v>-2.198495021179049</v>
      </c>
      <c r="Y82" s="59">
        <v>-2.3085413200421954</v>
      </c>
      <c r="Z82" s="59">
        <v>-2.3722756059740533</v>
      </c>
      <c r="AA82" s="59">
        <v>-2.4090082401647308</v>
      </c>
      <c r="AB82" s="59">
        <v>-2.4394276350693147</v>
      </c>
      <c r="AC82" s="59">
        <v>-2.5061643257080704</v>
      </c>
      <c r="AD82" s="59">
        <v>-2.5596902039685219</v>
      </c>
      <c r="AE82" s="59">
        <v>-2.5956683530106659</v>
      </c>
      <c r="AF82" s="59">
        <v>-2.6259404781094915</v>
      </c>
      <c r="AG82" s="59">
        <v>-2.6467851746842541</v>
      </c>
      <c r="AH82" s="59">
        <v>-2.6486782392086781</v>
      </c>
      <c r="AI82" s="59">
        <v>-2.6398356426508087</v>
      </c>
      <c r="AJ82" s="59">
        <v>-2.6055472453010893</v>
      </c>
      <c r="AK82" s="59">
        <v>-2.5513550567261163</v>
      </c>
      <c r="AL82" s="59">
        <v>-2.4834211770916141</v>
      </c>
      <c r="AM82" s="59">
        <v>-2.4391435801249486</v>
      </c>
      <c r="AN82" s="59">
        <v>-2.4078843369980092</v>
      </c>
      <c r="AO82" s="59">
        <v>-2.3777367222972217</v>
      </c>
      <c r="AP82" s="59">
        <v>-2.347237854058406</v>
      </c>
      <c r="AQ82" s="59">
        <v>-2.3195937820657306</v>
      </c>
      <c r="AR82" s="59">
        <v>-2.3284967409196256</v>
      </c>
      <c r="AS82" s="59">
        <v>-2.3176833546505975</v>
      </c>
      <c r="AT82" s="59">
        <v>-2.3061509576144061</v>
      </c>
      <c r="AU82" s="59">
        <v>-2.2995147647766316</v>
      </c>
      <c r="AV82" s="59">
        <v>-2.3036011647695886</v>
      </c>
      <c r="AW82" s="60">
        <v>-2.3224548973106423</v>
      </c>
    </row>
    <row r="83" spans="2:50" s="6" customFormat="1" x14ac:dyDescent="0.25">
      <c r="B83" s="138"/>
      <c r="C83" s="52" t="s">
        <v>63</v>
      </c>
      <c r="D83" s="59">
        <v>-0.22128412175629109</v>
      </c>
      <c r="E83" s="59">
        <v>-5.1198296588452763E-3</v>
      </c>
      <c r="F83" s="59">
        <v>-5.4444084150468086E-2</v>
      </c>
      <c r="G83" s="59">
        <v>-0.14614143283275638</v>
      </c>
      <c r="H83" s="59">
        <v>-0.47390605120603624</v>
      </c>
      <c r="I83" s="59">
        <v>-0.69792200359046319</v>
      </c>
      <c r="J83" s="59">
        <v>-0.98696242129183531</v>
      </c>
      <c r="K83" s="59">
        <v>-1.1816803943880885</v>
      </c>
      <c r="L83" s="59">
        <v>-1.5343970955670301</v>
      </c>
      <c r="M83" s="59">
        <v>-1.8104088955940441</v>
      </c>
      <c r="N83" s="59">
        <v>-1.9999073944915509</v>
      </c>
      <c r="O83" s="59">
        <v>-2.2410229666142101</v>
      </c>
      <c r="P83" s="59">
        <v>-2.5055611491376837</v>
      </c>
      <c r="Q83" s="59">
        <v>-2.737964808570112</v>
      </c>
      <c r="R83" s="59">
        <v>-2.9431567021431846</v>
      </c>
      <c r="S83" s="59">
        <v>-3.1380450458718769</v>
      </c>
      <c r="T83" s="59">
        <v>-3.3367953494442659</v>
      </c>
      <c r="U83" s="59">
        <v>-3.5510803867117176</v>
      </c>
      <c r="V83" s="59">
        <v>-3.7853685337858707</v>
      </c>
      <c r="W83" s="59">
        <v>-4.0231095905372101</v>
      </c>
      <c r="X83" s="59">
        <v>-4.2622912061287082</v>
      </c>
      <c r="Y83" s="59">
        <v>-4.5156415992582168</v>
      </c>
      <c r="Z83" s="59">
        <v>-4.7243829917372722</v>
      </c>
      <c r="AA83" s="59">
        <v>-4.8894861541472849</v>
      </c>
      <c r="AB83" s="59">
        <v>-5.0370986431196414</v>
      </c>
      <c r="AC83" s="59">
        <v>-5.2210006538479945</v>
      </c>
      <c r="AD83" s="59">
        <v>-5.380689303773373</v>
      </c>
      <c r="AE83" s="59">
        <v>-5.5357746712530229</v>
      </c>
      <c r="AF83" s="59">
        <v>-5.6813198815996131</v>
      </c>
      <c r="AG83" s="59">
        <v>-5.8227195490411603</v>
      </c>
      <c r="AH83" s="59">
        <v>-5.9356749348696667</v>
      </c>
      <c r="AI83" s="59">
        <v>-6.0330637115551085</v>
      </c>
      <c r="AJ83" s="59">
        <v>-6.103724000040252</v>
      </c>
      <c r="AK83" s="59">
        <v>-6.1526114621084602</v>
      </c>
      <c r="AL83" s="59">
        <v>-6.2007612837507367</v>
      </c>
      <c r="AM83" s="59">
        <v>-6.2718801603185028</v>
      </c>
      <c r="AN83" s="59">
        <v>-6.3532010553851563</v>
      </c>
      <c r="AO83" s="59">
        <v>-6.4314597873697963</v>
      </c>
      <c r="AP83" s="59">
        <v>-6.5056494488775414</v>
      </c>
      <c r="AQ83" s="59">
        <v>-6.5824755543522642</v>
      </c>
      <c r="AR83" s="59">
        <v>-6.6598778305751836</v>
      </c>
      <c r="AS83" s="59">
        <v>-6.7468776912423181</v>
      </c>
      <c r="AT83" s="59">
        <v>-6.81538478288509</v>
      </c>
      <c r="AU83" s="59">
        <v>-6.8904003920364332</v>
      </c>
      <c r="AV83" s="59">
        <v>-6.9713296775004139</v>
      </c>
      <c r="AW83" s="60">
        <v>-7.0706921344094269</v>
      </c>
    </row>
    <row r="84" spans="2:50" s="6" customFormat="1" x14ac:dyDescent="0.25">
      <c r="B84" s="138"/>
      <c r="C84" s="52" t="s">
        <v>7</v>
      </c>
      <c r="D84" s="59">
        <v>-0.22128412175629109</v>
      </c>
      <c r="E84" s="59">
        <v>-5.1198296588594872E-3</v>
      </c>
      <c r="F84" s="59">
        <v>-5.4444084150468086E-2</v>
      </c>
      <c r="G84" s="59">
        <v>-0.14614143283277059</v>
      </c>
      <c r="H84" s="59">
        <v>-0.47390605120603624</v>
      </c>
      <c r="I84" s="59">
        <v>-0.66756528348596333</v>
      </c>
      <c r="J84" s="59">
        <v>-0.89358245358986466</v>
      </c>
      <c r="K84" s="59">
        <v>-0.99612941907476227</v>
      </c>
      <c r="L84" s="59">
        <v>-1.2860282844404054</v>
      </c>
      <c r="M84" s="59">
        <v>-1.498661596956687</v>
      </c>
      <c r="N84" s="59">
        <v>-1.6163300046616129</v>
      </c>
      <c r="O84" s="59">
        <v>-1.7499536435247691</v>
      </c>
      <c r="P84" s="59">
        <v>-1.9629810120163924</v>
      </c>
      <c r="Q84" s="59">
        <v>-2.1341503470639296</v>
      </c>
      <c r="R84" s="59">
        <v>-2.2291831149305779</v>
      </c>
      <c r="S84" s="59">
        <v>-2.3288085244196495</v>
      </c>
      <c r="T84" s="59">
        <v>-2.4322870687374305</v>
      </c>
      <c r="U84" s="59">
        <v>-2.5313071848705917</v>
      </c>
      <c r="V84" s="59">
        <v>-2.6490496529788032</v>
      </c>
      <c r="W84" s="59">
        <v>-2.7516199795095702</v>
      </c>
      <c r="X84" s="59">
        <v>-2.8689415988070337</v>
      </c>
      <c r="Y84" s="59">
        <v>-2.9985380220782574</v>
      </c>
      <c r="Z84" s="59">
        <v>-3.0809740610573115</v>
      </c>
      <c r="AA84" s="59">
        <v>-3.1037157168318643</v>
      </c>
      <c r="AB84" s="59">
        <v>-3.1279872558980202</v>
      </c>
      <c r="AC84" s="59">
        <v>-3.1693198633481856</v>
      </c>
      <c r="AD84" s="59">
        <v>-3.2317294291124412</v>
      </c>
      <c r="AE84" s="59">
        <v>-3.2327062509816571</v>
      </c>
      <c r="AF84" s="59">
        <v>-3.2739423739388513</v>
      </c>
      <c r="AG84" s="59">
        <v>-3.2857218869971092</v>
      </c>
      <c r="AH84" s="59">
        <v>-3.2446934217194823</v>
      </c>
      <c r="AI84" s="59">
        <v>-3.2040247743210983</v>
      </c>
      <c r="AJ84" s="59">
        <v>-3.1474743795189113</v>
      </c>
      <c r="AK84" s="59">
        <v>-3.0474189671406009</v>
      </c>
      <c r="AL84" s="59">
        <v>-2.9533188776338335</v>
      </c>
      <c r="AM84" s="59">
        <v>-2.8747585347000921</v>
      </c>
      <c r="AN84" s="59">
        <v>-2.8111337542569004</v>
      </c>
      <c r="AO84" s="59">
        <v>-2.7332918305851024</v>
      </c>
      <c r="AP84" s="59">
        <v>-2.6670597072527968</v>
      </c>
      <c r="AQ84" s="59">
        <v>-2.5892319756163573</v>
      </c>
      <c r="AR84" s="59">
        <v>-2.5460765642060679</v>
      </c>
      <c r="AS84" s="59">
        <v>-2.5264027403389306</v>
      </c>
      <c r="AT84" s="59">
        <v>-2.4642115010243657</v>
      </c>
      <c r="AU84" s="59">
        <v>-2.3902078925766688</v>
      </c>
      <c r="AV84" s="59">
        <v>-2.3146282169161978</v>
      </c>
      <c r="AW84" s="60">
        <v>-2.2788370507201918</v>
      </c>
    </row>
    <row r="85" spans="2:50" s="6" customFormat="1" x14ac:dyDescent="0.25">
      <c r="B85" s="138"/>
      <c r="C85" s="52" t="s">
        <v>8</v>
      </c>
      <c r="D85" s="59">
        <v>-0.22128412175629109</v>
      </c>
      <c r="E85" s="59">
        <v>-5.1198296588594872E-3</v>
      </c>
      <c r="F85" s="59">
        <v>-5.4444084150468086E-2</v>
      </c>
      <c r="G85" s="59">
        <v>-0.18035686333889345</v>
      </c>
      <c r="H85" s="59">
        <v>-0.51265392497941065</v>
      </c>
      <c r="I85" s="59">
        <v>-0.49962400220631764</v>
      </c>
      <c r="J85" s="59">
        <v>-0.67788943506133137</v>
      </c>
      <c r="K85" s="59">
        <v>-0.73297834255569683</v>
      </c>
      <c r="L85" s="59">
        <v>-0.94806349225050468</v>
      </c>
      <c r="M85" s="59">
        <v>-1.1629859383017092</v>
      </c>
      <c r="N85" s="59">
        <v>-1.2630476988923647</v>
      </c>
      <c r="O85" s="59">
        <v>-1.3863011321407086</v>
      </c>
      <c r="P85" s="59">
        <v>-1.5191645750293219</v>
      </c>
      <c r="Q85" s="59">
        <v>-1.6342831152283921</v>
      </c>
      <c r="R85" s="59">
        <v>-1.6928221880430527</v>
      </c>
      <c r="S85" s="59">
        <v>-1.7569836457734596</v>
      </c>
      <c r="T85" s="59">
        <v>-1.8084984449941715</v>
      </c>
      <c r="U85" s="59">
        <v>-1.8663766822392773</v>
      </c>
      <c r="V85" s="59">
        <v>-1.9945760726602444</v>
      </c>
      <c r="W85" s="59">
        <v>-2.1011864782591729</v>
      </c>
      <c r="X85" s="59">
        <v>-2.1803971888629903</v>
      </c>
      <c r="Y85" s="59">
        <v>-2.2543615500909908</v>
      </c>
      <c r="Z85" s="59">
        <v>-2.3999785040721875</v>
      </c>
      <c r="AA85" s="59">
        <v>-2.426498002833938</v>
      </c>
      <c r="AB85" s="59">
        <v>-2.4082183737982703</v>
      </c>
      <c r="AC85" s="59">
        <v>-2.4106873947726157</v>
      </c>
      <c r="AD85" s="59">
        <v>-2.4840757034669991</v>
      </c>
      <c r="AE85" s="59">
        <v>-2.5496523521276941</v>
      </c>
      <c r="AF85" s="59">
        <v>-2.5899105663920992</v>
      </c>
      <c r="AG85" s="59">
        <v>-2.6134159369099095</v>
      </c>
      <c r="AH85" s="59">
        <v>-2.5443169187490895</v>
      </c>
      <c r="AI85" s="59">
        <v>-2.5272407588668386</v>
      </c>
      <c r="AJ85" s="59">
        <v>-2.506197869032313</v>
      </c>
      <c r="AK85" s="59">
        <v>-2.4828989535495651</v>
      </c>
      <c r="AL85" s="59">
        <v>-2.3783662334933879</v>
      </c>
      <c r="AM85" s="59">
        <v>-2.3046552827248874</v>
      </c>
      <c r="AN85" s="59">
        <v>-2.3986757886481698</v>
      </c>
      <c r="AO85" s="59">
        <v>-2.3476381780847433</v>
      </c>
      <c r="AP85" s="59">
        <v>-2.3295436706112085</v>
      </c>
      <c r="AQ85" s="59">
        <v>-2.3262592207562776</v>
      </c>
      <c r="AR85" s="59">
        <v>-2.3697945043697217</v>
      </c>
      <c r="AS85" s="59">
        <v>-2.4232419390356341</v>
      </c>
      <c r="AT85" s="59">
        <v>-2.4829312788115345</v>
      </c>
      <c r="AU85" s="59">
        <v>-2.418982160532444</v>
      </c>
      <c r="AV85" s="59">
        <v>-2.4711297012530764</v>
      </c>
      <c r="AW85" s="60">
        <v>-2.4666977468557079</v>
      </c>
    </row>
    <row r="86" spans="2:50" s="6" customFormat="1" x14ac:dyDescent="0.25">
      <c r="B86" s="138"/>
      <c r="C86" s="52" t="s">
        <v>9</v>
      </c>
      <c r="D86" s="59">
        <v>-0.12964477711829403</v>
      </c>
      <c r="E86" s="59">
        <v>0.1016165805544702</v>
      </c>
      <c r="F86" s="59">
        <v>0.17029881992579732</v>
      </c>
      <c r="G86" s="59">
        <v>9.0991043268815019E-2</v>
      </c>
      <c r="H86" s="59">
        <v>-0.14736343390257645</v>
      </c>
      <c r="I86" s="59">
        <v>-0.28039872291542878</v>
      </c>
      <c r="J86" s="59">
        <v>-0.40361913192539589</v>
      </c>
      <c r="K86" s="59">
        <v>-0.43708100324919741</v>
      </c>
      <c r="L86" s="59">
        <v>-0.62955048396069913</v>
      </c>
      <c r="M86" s="59">
        <v>-0.78033749315162737</v>
      </c>
      <c r="N86" s="59">
        <v>-0.85772491556596719</v>
      </c>
      <c r="O86" s="59">
        <v>-0.95418309602150231</v>
      </c>
      <c r="P86" s="59">
        <v>-1.0605703350978786</v>
      </c>
      <c r="Q86" s="59">
        <v>-1.1492338617760325</v>
      </c>
      <c r="R86" s="59">
        <v>-1.2278960461662365</v>
      </c>
      <c r="S86" s="59">
        <v>-1.2168728819748864</v>
      </c>
      <c r="T86" s="59">
        <v>-1.2311306019644022</v>
      </c>
      <c r="U86" s="59">
        <v>-1.2809833519762961</v>
      </c>
      <c r="V86" s="59">
        <v>-1.2551313602172911</v>
      </c>
      <c r="W86" s="59">
        <v>-1.2956354015444518</v>
      </c>
      <c r="X86" s="59">
        <v>-1.368093220614206</v>
      </c>
      <c r="Y86" s="59">
        <v>-1.4315749043671033</v>
      </c>
      <c r="Z86" s="59">
        <v>-1.5291673703285937</v>
      </c>
      <c r="AA86" s="59">
        <v>-1.5850389052957752</v>
      </c>
      <c r="AB86" s="59">
        <v>-1.5462886538190759</v>
      </c>
      <c r="AC86" s="59">
        <v>-1.5950629087479271</v>
      </c>
      <c r="AD86" s="59">
        <v>-1.6539262581341205</v>
      </c>
      <c r="AE86" s="59">
        <v>-1.6958453935286215</v>
      </c>
      <c r="AF86" s="59">
        <v>-1.7370604687657973</v>
      </c>
      <c r="AG86" s="59">
        <v>-1.7175418361660846</v>
      </c>
      <c r="AH86" s="59">
        <v>-1.6672279039221394</v>
      </c>
      <c r="AI86" s="59">
        <v>-1.61106368494751</v>
      </c>
      <c r="AJ86" s="59">
        <v>-1.5302365226428734</v>
      </c>
      <c r="AK86" s="59">
        <v>-1.4807556271423437</v>
      </c>
      <c r="AL86" s="59">
        <v>-1.2898615717449999</v>
      </c>
      <c r="AM86" s="59">
        <v>-1.294858220604695</v>
      </c>
      <c r="AN86" s="59">
        <v>-1.2841406228618695</v>
      </c>
      <c r="AO86" s="59">
        <v>-1.2944984515870956</v>
      </c>
      <c r="AP86" s="59">
        <v>-1.2027224105057357</v>
      </c>
      <c r="AQ86" s="59">
        <v>-1.2342885772894974</v>
      </c>
      <c r="AR86" s="59">
        <v>-1.2509024421158941</v>
      </c>
      <c r="AS86" s="59">
        <v>-1.2209993785894824</v>
      </c>
      <c r="AT86" s="59">
        <v>-1.1936314056237975</v>
      </c>
      <c r="AU86" s="59">
        <v>-1.1371524960472001</v>
      </c>
      <c r="AV86" s="59">
        <v>-1.1301775168713135</v>
      </c>
      <c r="AW86" s="60">
        <v>-1.1633382362111391</v>
      </c>
    </row>
    <row r="87" spans="2:50" s="6" customFormat="1" x14ac:dyDescent="0.25">
      <c r="B87" s="138"/>
      <c r="C87" s="52" t="s">
        <v>10</v>
      </c>
      <c r="D87" s="59">
        <v>-0.22128412175629109</v>
      </c>
      <c r="E87" s="59">
        <v>-5.1198296588594872E-3</v>
      </c>
      <c r="F87" s="59">
        <v>-5.4444084150468086E-2</v>
      </c>
      <c r="G87" s="59">
        <v>-6.6525040988928197E-2</v>
      </c>
      <c r="H87" s="59">
        <v>-0.39475450920396327</v>
      </c>
      <c r="I87" s="59">
        <v>-0.57376103674160817</v>
      </c>
      <c r="J87" s="59">
        <v>-0.77750418404006183</v>
      </c>
      <c r="K87" s="59">
        <v>-0.88738448776434353</v>
      </c>
      <c r="L87" s="59">
        <v>-1.1820194356581624</v>
      </c>
      <c r="M87" s="59">
        <v>-1.4239553959904612</v>
      </c>
      <c r="N87" s="59">
        <v>-1.5220777464042854</v>
      </c>
      <c r="O87" s="59">
        <v>-1.7217913804417861</v>
      </c>
      <c r="P87" s="59">
        <v>-1.9274708185485494</v>
      </c>
      <c r="Q87" s="59">
        <v>-2.1280039976282268</v>
      </c>
      <c r="R87" s="59">
        <v>-2.2465265338396989</v>
      </c>
      <c r="S87" s="59">
        <v>-2.3975885201009177</v>
      </c>
      <c r="T87" s="59">
        <v>-2.5323996089697403</v>
      </c>
      <c r="U87" s="59">
        <v>-2.6750193434987111</v>
      </c>
      <c r="V87" s="59">
        <v>-2.8573223766617843</v>
      </c>
      <c r="W87" s="59">
        <v>-3.0362141034575458</v>
      </c>
      <c r="X87" s="59">
        <v>-3.2255789136939939</v>
      </c>
      <c r="Y87" s="59">
        <v>-3.4533159169304639</v>
      </c>
      <c r="Z87" s="59">
        <v>-3.655825607358544</v>
      </c>
      <c r="AA87" s="59">
        <v>-3.8181111537389327</v>
      </c>
      <c r="AB87" s="59">
        <v>-3.953809832201614</v>
      </c>
      <c r="AC87" s="59">
        <v>-4.1363236531258778</v>
      </c>
      <c r="AD87" s="59">
        <v>-4.3232814519861122</v>
      </c>
      <c r="AE87" s="59">
        <v>-4.4781616235414603</v>
      </c>
      <c r="AF87" s="59">
        <v>-4.6265829770619575</v>
      </c>
      <c r="AG87" s="59">
        <v>-4.7688471472086746</v>
      </c>
      <c r="AH87" s="59">
        <v>-4.9116566898393259</v>
      </c>
      <c r="AI87" s="59">
        <v>-5.0095383501144966</v>
      </c>
      <c r="AJ87" s="59">
        <v>-5.1023799143208137</v>
      </c>
      <c r="AK87" s="59">
        <v>-5.1767408608007273</v>
      </c>
      <c r="AL87" s="59">
        <v>-5.241147235277289</v>
      </c>
      <c r="AM87" s="59">
        <v>-5.3352721558798422</v>
      </c>
      <c r="AN87" s="59">
        <v>-5.4488311449795575</v>
      </c>
      <c r="AO87" s="59">
        <v>-5.538627304352886</v>
      </c>
      <c r="AP87" s="59">
        <v>-5.6346890778359935</v>
      </c>
      <c r="AQ87" s="59">
        <v>-5.727729764603545</v>
      </c>
      <c r="AR87" s="59">
        <v>-5.8778344085242509</v>
      </c>
      <c r="AS87" s="59">
        <v>-6.0150164252604199</v>
      </c>
      <c r="AT87" s="59">
        <v>-6.1036843327298911</v>
      </c>
      <c r="AU87" s="59">
        <v>-6.2063126634403503</v>
      </c>
      <c r="AV87" s="59">
        <v>-6.326514037362351</v>
      </c>
      <c r="AW87" s="60">
        <v>-6.4518175671994342</v>
      </c>
    </row>
    <row r="88" spans="2:50" s="6" customFormat="1" x14ac:dyDescent="0.25">
      <c r="B88" s="138"/>
      <c r="C88" s="52" t="s">
        <v>11</v>
      </c>
      <c r="D88" s="59">
        <v>-0.22128412175629109</v>
      </c>
      <c r="E88" s="59">
        <v>-5.1198296588594872E-3</v>
      </c>
      <c r="F88" s="59">
        <v>-5.4444084150468086E-2</v>
      </c>
      <c r="G88" s="59">
        <v>-6.8647853296113226E-2</v>
      </c>
      <c r="H88" s="59">
        <v>-0.39690552928497169</v>
      </c>
      <c r="I88" s="59">
        <v>-0.75355785066513903</v>
      </c>
      <c r="J88" s="59">
        <v>-1.0676800922876737</v>
      </c>
      <c r="K88" s="59">
        <v>-1.1850023696970666</v>
      </c>
      <c r="L88" s="59">
        <v>-1.5844090952530792</v>
      </c>
      <c r="M88" s="59">
        <v>-1.7598650510129801</v>
      </c>
      <c r="N88" s="59">
        <v>-2.0390604275637614</v>
      </c>
      <c r="O88" s="59">
        <v>-2.2893134023684496</v>
      </c>
      <c r="P88" s="59">
        <v>-2.5614241563634508</v>
      </c>
      <c r="Q88" s="59">
        <v>-2.7305445146521166</v>
      </c>
      <c r="R88" s="59">
        <v>-2.8982714831411229</v>
      </c>
      <c r="S88" s="59">
        <v>-3.0609219781449255</v>
      </c>
      <c r="T88" s="59">
        <v>-3.2398231728834688</v>
      </c>
      <c r="U88" s="59">
        <v>-3.4269869789730976</v>
      </c>
      <c r="V88" s="59">
        <v>-3.5650058581263977</v>
      </c>
      <c r="W88" s="59">
        <v>-3.7825478575788836</v>
      </c>
      <c r="X88" s="59">
        <v>-4.0219733731133189</v>
      </c>
      <c r="Y88" s="59">
        <v>-4.2417994753222459</v>
      </c>
      <c r="Z88" s="59">
        <v>-4.5109581184525425</v>
      </c>
      <c r="AA88" s="59">
        <v>-4.6277735767076962</v>
      </c>
      <c r="AB88" s="59">
        <v>-4.7289338811852915</v>
      </c>
      <c r="AC88" s="59">
        <v>-4.9033110289205268</v>
      </c>
      <c r="AD88" s="59">
        <v>-5.1142981335453541</v>
      </c>
      <c r="AE88" s="59">
        <v>-5.2637013826507726</v>
      </c>
      <c r="AF88" s="59">
        <v>-5.4551825176478062</v>
      </c>
      <c r="AG88" s="59">
        <v>-5.5234846841281495</v>
      </c>
      <c r="AH88" s="59">
        <v>-5.7374411238559375</v>
      </c>
      <c r="AI88" s="59">
        <v>-5.7760208529555968</v>
      </c>
      <c r="AJ88" s="59">
        <v>-5.8156124995216274</v>
      </c>
      <c r="AK88" s="59">
        <v>-5.80662419727296</v>
      </c>
      <c r="AL88" s="59">
        <v>-5.8234513303467494</v>
      </c>
      <c r="AM88" s="59">
        <v>-5.8427423313832918</v>
      </c>
      <c r="AN88" s="59">
        <v>-5.8930613162717478</v>
      </c>
      <c r="AO88" s="59">
        <v>-5.9299504051386833</v>
      </c>
      <c r="AP88" s="59">
        <v>-5.9846694390355992</v>
      </c>
      <c r="AQ88" s="59">
        <v>-5.9572184336972072</v>
      </c>
      <c r="AR88" s="59">
        <v>-6.0281750243481156</v>
      </c>
      <c r="AS88" s="59">
        <v>-6.0857228784646296</v>
      </c>
      <c r="AT88" s="59">
        <v>-6.1082409533005659</v>
      </c>
      <c r="AU88" s="59">
        <v>-6.1300637764700099</v>
      </c>
      <c r="AV88" s="59">
        <v>-6.1007250649349771</v>
      </c>
      <c r="AW88" s="60">
        <v>-6.1015105555060956</v>
      </c>
    </row>
    <row r="89" spans="2:50" s="6" customFormat="1" ht="15.75" thickBot="1" x14ac:dyDescent="0.3">
      <c r="B89" s="139"/>
      <c r="C89" s="52" t="s">
        <v>12</v>
      </c>
      <c r="D89" s="59">
        <v>-0.22128412175629109</v>
      </c>
      <c r="E89" s="59">
        <v>-5.1198296588594872E-3</v>
      </c>
      <c r="F89" s="59">
        <v>-5.4444084150468086E-2</v>
      </c>
      <c r="G89" s="59">
        <v>-0.56730612837846195</v>
      </c>
      <c r="H89" s="59">
        <v>-0.95667829896611778</v>
      </c>
      <c r="I89" s="59">
        <v>-1.0868426977562109</v>
      </c>
      <c r="J89" s="59">
        <v>-1.3931420485563279</v>
      </c>
      <c r="K89" s="59">
        <v>-1.5438319250518759</v>
      </c>
      <c r="L89" s="59">
        <v>-1.8556276691342504</v>
      </c>
      <c r="M89" s="59">
        <v>-2.1635126202686905</v>
      </c>
      <c r="N89" s="59">
        <v>-2.4086520009284627</v>
      </c>
      <c r="O89" s="59">
        <v>-2.7349647618136217</v>
      </c>
      <c r="P89" s="59">
        <v>-2.9957712921342647</v>
      </c>
      <c r="Q89" s="59">
        <v>-3.2938495626408297</v>
      </c>
      <c r="R89" s="59">
        <v>-3.4290935841506567</v>
      </c>
      <c r="S89" s="59">
        <v>-3.6545760110935674</v>
      </c>
      <c r="T89" s="59">
        <v>-3.8130917155187092</v>
      </c>
      <c r="U89" s="59">
        <v>-4.0429252700256839</v>
      </c>
      <c r="V89" s="59">
        <v>-4.2661083112188365</v>
      </c>
      <c r="W89" s="59">
        <v>-4.4820300217576445</v>
      </c>
      <c r="X89" s="59">
        <v>-4.7607605785571749</v>
      </c>
      <c r="Y89" s="59">
        <v>-5.0014828407389658</v>
      </c>
      <c r="Z89" s="59">
        <v>-5.2187773905862542</v>
      </c>
      <c r="AA89" s="59">
        <v>-5.3234686496007697</v>
      </c>
      <c r="AB89" s="59">
        <v>-5.4636784503242666</v>
      </c>
      <c r="AC89" s="59">
        <v>-5.6257348846221831</v>
      </c>
      <c r="AD89" s="59">
        <v>-5.853339791985988</v>
      </c>
      <c r="AE89" s="59">
        <v>-5.9999122392084914</v>
      </c>
      <c r="AF89" s="59">
        <v>-6.1514817117631821</v>
      </c>
      <c r="AG89" s="59">
        <v>-6.2604949863880819</v>
      </c>
      <c r="AH89" s="59">
        <v>-6.3798060783743438</v>
      </c>
      <c r="AI89" s="59">
        <v>-6.4533145119074362</v>
      </c>
      <c r="AJ89" s="59">
        <v>-6.4554091874139488</v>
      </c>
      <c r="AK89" s="59">
        <v>-6.4916051358732361</v>
      </c>
      <c r="AL89" s="59">
        <v>-6.5648115016023922</v>
      </c>
      <c r="AM89" s="59">
        <v>-6.5838576056233151</v>
      </c>
      <c r="AN89" s="59">
        <v>-6.6696064375176149</v>
      </c>
      <c r="AO89" s="59">
        <v>-6.7460938279136045</v>
      </c>
      <c r="AP89" s="59">
        <v>-6.8472563122086001</v>
      </c>
      <c r="AQ89" s="59">
        <v>-6.8975442150912443</v>
      </c>
      <c r="AR89" s="59">
        <v>-7.0059657276650071</v>
      </c>
      <c r="AS89" s="59">
        <v>-7.1404795266926442</v>
      </c>
      <c r="AT89" s="59">
        <v>-7.1707433112239869</v>
      </c>
      <c r="AU89" s="59">
        <v>-7.2279075964399553</v>
      </c>
      <c r="AV89" s="59">
        <v>-7.2614794177691806</v>
      </c>
      <c r="AW89" s="60">
        <v>-7.3883259872379412</v>
      </c>
    </row>
    <row r="90" spans="2:50" s="6" customFormat="1" ht="15" customHeight="1" x14ac:dyDescent="0.25">
      <c r="B90" s="137" t="s">
        <v>59</v>
      </c>
      <c r="C90" s="41" t="s">
        <v>4</v>
      </c>
      <c r="D90" s="43">
        <v>6.4425152702995092E-2</v>
      </c>
      <c r="E90" s="43">
        <v>1.485627879844742E-3</v>
      </c>
      <c r="F90" s="43">
        <v>1.5822650066262156E-2</v>
      </c>
      <c r="G90" s="43">
        <v>4.2630085872119139E-2</v>
      </c>
      <c r="H90" s="43">
        <v>0.13883799275966169</v>
      </c>
      <c r="I90" s="43">
        <v>0.18942281912009662</v>
      </c>
      <c r="J90" s="43">
        <v>0.25765968928128302</v>
      </c>
      <c r="K90" s="43">
        <v>0.30345256838677415</v>
      </c>
      <c r="L90" s="43">
        <v>0.40149721814178463</v>
      </c>
      <c r="M90" s="43">
        <v>0.47995943860352952</v>
      </c>
      <c r="N90" s="43">
        <v>0.52750197506918539</v>
      </c>
      <c r="O90" s="43">
        <v>0.59094185265367116</v>
      </c>
      <c r="P90" s="43">
        <v>0.66663959870943756</v>
      </c>
      <c r="Q90" s="43">
        <v>0.73443856628944104</v>
      </c>
      <c r="R90" s="43">
        <v>0.80031867526895439</v>
      </c>
      <c r="S90" s="43">
        <v>0.86737928385937835</v>
      </c>
      <c r="T90" s="43">
        <v>0.93868261300715972</v>
      </c>
      <c r="U90" s="43">
        <v>1.0097600822474249</v>
      </c>
      <c r="V90" s="43">
        <v>1.0694781879399216</v>
      </c>
      <c r="W90" s="43">
        <v>1.1280512519453083</v>
      </c>
      <c r="X90" s="43">
        <v>1.1800221879994695</v>
      </c>
      <c r="Y90" s="43">
        <v>1.2554232223488668</v>
      </c>
      <c r="Z90" s="43">
        <v>1.3088612081421047</v>
      </c>
      <c r="AA90" s="43">
        <v>1.3533975340504725</v>
      </c>
      <c r="AB90" s="43">
        <v>1.4050216950086707</v>
      </c>
      <c r="AC90" s="43">
        <v>1.4717565896106635</v>
      </c>
      <c r="AD90" s="43">
        <v>1.5291426886946056</v>
      </c>
      <c r="AE90" s="43">
        <v>1.5685589435278757</v>
      </c>
      <c r="AF90" s="43">
        <v>1.6128647019808966</v>
      </c>
      <c r="AG90" s="43">
        <v>1.6601057590824411</v>
      </c>
      <c r="AH90" s="43">
        <v>1.7006425650412069</v>
      </c>
      <c r="AI90" s="43">
        <v>1.7451371517805683</v>
      </c>
      <c r="AJ90" s="43">
        <v>1.7842465089926804</v>
      </c>
      <c r="AK90" s="43">
        <v>1.8076922670207836</v>
      </c>
      <c r="AL90" s="43">
        <v>1.8247563903489663</v>
      </c>
      <c r="AM90" s="43">
        <v>1.8484108823840586</v>
      </c>
      <c r="AN90" s="43">
        <v>1.8633315397388088</v>
      </c>
      <c r="AO90" s="43">
        <v>1.8650807285154656</v>
      </c>
      <c r="AP90" s="43">
        <v>1.8480578176566524</v>
      </c>
      <c r="AQ90" s="43">
        <v>1.8415327655836222</v>
      </c>
      <c r="AR90" s="43">
        <v>1.8541660646079379</v>
      </c>
      <c r="AS90" s="43">
        <v>1.8598878970989858</v>
      </c>
      <c r="AT90" s="43">
        <v>1.8702893750563305</v>
      </c>
      <c r="AU90" s="43">
        <v>1.8771763772199961</v>
      </c>
      <c r="AV90" s="43">
        <v>1.8934417498878275</v>
      </c>
      <c r="AW90" s="44">
        <v>1.9148051659332026</v>
      </c>
    </row>
    <row r="91" spans="2:50" s="6" customFormat="1" x14ac:dyDescent="0.25">
      <c r="B91" s="138"/>
      <c r="C91" s="42" t="s">
        <v>1</v>
      </c>
      <c r="D91" s="45">
        <v>6.4425152702995092E-2</v>
      </c>
      <c r="E91" s="45">
        <v>1.485627879844742E-3</v>
      </c>
      <c r="F91" s="45">
        <v>1.5822650066262156E-2</v>
      </c>
      <c r="G91" s="45">
        <v>4.2630085872119139E-2</v>
      </c>
      <c r="H91" s="45">
        <v>0.13883799275966169</v>
      </c>
      <c r="I91" s="45">
        <v>0.15241887384684105</v>
      </c>
      <c r="J91" s="45">
        <v>0.20276846214912325</v>
      </c>
      <c r="K91" s="45">
        <v>0.22775041809669005</v>
      </c>
      <c r="L91" s="45">
        <v>0.30509847329851425</v>
      </c>
      <c r="M91" s="45">
        <v>0.36481996550756435</v>
      </c>
      <c r="N91" s="45">
        <v>0.39460378924368911</v>
      </c>
      <c r="O91" s="45">
        <v>0.43756479441002227</v>
      </c>
      <c r="P91" s="45">
        <v>0.49151112498586258</v>
      </c>
      <c r="Q91" s="45">
        <v>0.53731954282376648</v>
      </c>
      <c r="R91" s="45">
        <v>0.57858156955400375</v>
      </c>
      <c r="S91" s="45">
        <v>0.62105551574255458</v>
      </c>
      <c r="T91" s="45">
        <v>0.68914349336546366</v>
      </c>
      <c r="U91" s="45">
        <v>0.75564036172617932</v>
      </c>
      <c r="V91" s="45">
        <v>0.81823464874648266</v>
      </c>
      <c r="W91" s="45">
        <v>0.88086376513868458</v>
      </c>
      <c r="X91" s="45">
        <v>0.93804765694515879</v>
      </c>
      <c r="Y91" s="45">
        <v>1.0142902287362716</v>
      </c>
      <c r="Z91" s="45">
        <v>1.068814589979695</v>
      </c>
      <c r="AA91" s="45">
        <v>1.1153156929309347</v>
      </c>
      <c r="AB91" s="45">
        <v>1.1695703790336438</v>
      </c>
      <c r="AC91" s="45">
        <v>1.2348120467113404</v>
      </c>
      <c r="AD91" s="45">
        <v>1.2937048838411584</v>
      </c>
      <c r="AE91" s="45">
        <v>1.3367233984241551</v>
      </c>
      <c r="AF91" s="45">
        <v>1.3812394435665851</v>
      </c>
      <c r="AG91" s="45">
        <v>1.4263055138657705</v>
      </c>
      <c r="AH91" s="45">
        <v>1.4671819532419477</v>
      </c>
      <c r="AI91" s="45">
        <v>1.5071546715206665</v>
      </c>
      <c r="AJ91" s="45">
        <v>1.5446515297721248</v>
      </c>
      <c r="AK91" s="45">
        <v>1.5674844065881501</v>
      </c>
      <c r="AL91" s="45">
        <v>1.5820568044102714</v>
      </c>
      <c r="AM91" s="45">
        <v>1.6363769202950493</v>
      </c>
      <c r="AN91" s="45">
        <v>1.6519892425809957</v>
      </c>
      <c r="AO91" s="45">
        <v>1.6536747714586539</v>
      </c>
      <c r="AP91" s="45">
        <v>1.6408274150930282</v>
      </c>
      <c r="AQ91" s="45">
        <v>1.6379022368158616</v>
      </c>
      <c r="AR91" s="45">
        <v>1.6537549760928272</v>
      </c>
      <c r="AS91" s="45">
        <v>1.6614731678794783</v>
      </c>
      <c r="AT91" s="45">
        <v>1.6752904871079153</v>
      </c>
      <c r="AU91" s="45">
        <v>1.6861340741394883</v>
      </c>
      <c r="AV91" s="45">
        <v>1.7053996285690403</v>
      </c>
      <c r="AW91" s="46">
        <v>1.7306661089994151</v>
      </c>
      <c r="AX91" s="47"/>
    </row>
    <row r="92" spans="2:50" s="6" customFormat="1" x14ac:dyDescent="0.25">
      <c r="B92" s="138"/>
      <c r="C92" s="52" t="s">
        <v>6</v>
      </c>
      <c r="D92" s="53">
        <v>6.4425152702995092E-2</v>
      </c>
      <c r="E92" s="53">
        <v>1.485627879844742E-3</v>
      </c>
      <c r="F92" s="53">
        <v>1.5822650066262156E-2</v>
      </c>
      <c r="G92" s="53">
        <v>-4.3570039696163576E-3</v>
      </c>
      <c r="H92" s="53">
        <v>6.0429702200394786E-2</v>
      </c>
      <c r="I92" s="53">
        <v>0.1562640157813604</v>
      </c>
      <c r="J92" s="53">
        <v>0.25706743529208609</v>
      </c>
      <c r="K92" s="53">
        <v>0.34102771955195976</v>
      </c>
      <c r="L92" s="53">
        <v>0.45362690063727484</v>
      </c>
      <c r="M92" s="53">
        <v>0.55187124166087642</v>
      </c>
      <c r="N92" s="53">
        <v>0.62528383758727557</v>
      </c>
      <c r="O92" s="53">
        <v>0.69035107750380575</v>
      </c>
      <c r="P92" s="53">
        <v>0.76520061057112798</v>
      </c>
      <c r="Q92" s="53">
        <v>0.8301345872245065</v>
      </c>
      <c r="R92" s="53">
        <v>0.88990920291635689</v>
      </c>
      <c r="S92" s="53">
        <v>0.95564934132536905</v>
      </c>
      <c r="T92" s="53">
        <v>0.97281654525490069</v>
      </c>
      <c r="U92" s="53">
        <v>0.98537675237460576</v>
      </c>
      <c r="V92" s="53">
        <v>0.98474594120821735</v>
      </c>
      <c r="W92" s="53">
        <v>0.98239795713463707</v>
      </c>
      <c r="X92" s="53">
        <v>0.97673087537295089</v>
      </c>
      <c r="Y92" s="53">
        <v>0.99407243134874079</v>
      </c>
      <c r="Z92" s="53">
        <v>0.98748379539712516</v>
      </c>
      <c r="AA92" s="53">
        <v>0.97079107046734237</v>
      </c>
      <c r="AB92" s="53">
        <v>0.95769292902970449</v>
      </c>
      <c r="AC92" s="53">
        <v>0.96159709248664171</v>
      </c>
      <c r="AD92" s="53">
        <v>0.95390578766571821</v>
      </c>
      <c r="AE92" s="53">
        <v>0.92711454926180181</v>
      </c>
      <c r="AF92" s="53">
        <v>0.91437387338733345</v>
      </c>
      <c r="AG92" s="53">
        <v>0.88872025236742047</v>
      </c>
      <c r="AH92" s="53">
        <v>0.84565164470699017</v>
      </c>
      <c r="AI92" s="53">
        <v>0.80020788058017445</v>
      </c>
      <c r="AJ92" s="53">
        <v>0.7471624655066762</v>
      </c>
      <c r="AK92" s="53">
        <v>0.68069142827880569</v>
      </c>
      <c r="AL92" s="53">
        <v>0.60428276918210599</v>
      </c>
      <c r="AM92" s="53">
        <v>0.5448521285497776</v>
      </c>
      <c r="AN92" s="53">
        <v>0.48749373679919472</v>
      </c>
      <c r="AO92" s="53">
        <v>0.42718194054829439</v>
      </c>
      <c r="AP92" s="53">
        <v>0.3722718226516406</v>
      </c>
      <c r="AQ92" s="53">
        <v>0.32041264705374317</v>
      </c>
      <c r="AR92" s="53">
        <v>0.2883647435182155</v>
      </c>
      <c r="AS92" s="53">
        <v>0.25770776569093812</v>
      </c>
      <c r="AT92" s="53">
        <v>0.22186318728611809</v>
      </c>
      <c r="AU92" s="53">
        <v>0.17613030680418262</v>
      </c>
      <c r="AV92" s="53">
        <v>0.13406975150633116</v>
      </c>
      <c r="AW92" s="54">
        <v>0.10016600031507039</v>
      </c>
      <c r="AX92" s="47"/>
    </row>
    <row r="93" spans="2:50" s="6" customFormat="1" x14ac:dyDescent="0.25">
      <c r="B93" s="138"/>
      <c r="C93" s="83" t="s">
        <v>62</v>
      </c>
      <c r="D93" s="53">
        <v>6.4425152702995092E-2</v>
      </c>
      <c r="E93" s="53">
        <v>1.485627879844742E-3</v>
      </c>
      <c r="F93" s="53">
        <v>1.5822650066262156E-2</v>
      </c>
      <c r="G93" s="53">
        <v>4.2630085872119139E-2</v>
      </c>
      <c r="H93" s="53">
        <v>0.13883799275966169</v>
      </c>
      <c r="I93" s="53">
        <v>0.19516747800936685</v>
      </c>
      <c r="J93" s="53">
        <v>0.25362597156842526</v>
      </c>
      <c r="K93" s="53">
        <v>0.28867596476000301</v>
      </c>
      <c r="L93" s="53">
        <v>0.36991410924288459</v>
      </c>
      <c r="M93" s="53">
        <v>0.43640757424610399</v>
      </c>
      <c r="N93" s="53">
        <v>0.46704118188621635</v>
      </c>
      <c r="O93" s="53">
        <v>0.51112565211806782</v>
      </c>
      <c r="P93" s="53">
        <v>0.5645604956560959</v>
      </c>
      <c r="Q93" s="53">
        <v>0.61010543526738559</v>
      </c>
      <c r="R93" s="53">
        <v>0.65220672189134632</v>
      </c>
      <c r="S93" s="53">
        <v>0.68428593841061058</v>
      </c>
      <c r="T93" s="53">
        <v>0.71608454192309523</v>
      </c>
      <c r="U93" s="53">
        <v>0.75080789585143748</v>
      </c>
      <c r="V93" s="53">
        <v>0.78722033518184276</v>
      </c>
      <c r="W93" s="53">
        <v>0.8255443826752753</v>
      </c>
      <c r="X93" s="53">
        <v>0.85511918646582785</v>
      </c>
      <c r="Y93" s="53">
        <v>0.90525933048576235</v>
      </c>
      <c r="Z93" s="53">
        <v>0.9354986346378098</v>
      </c>
      <c r="AA93" s="53">
        <v>0.95522180055982631</v>
      </c>
      <c r="AB93" s="53">
        <v>0.98152025378318797</v>
      </c>
      <c r="AC93" s="53">
        <v>1.0222277741178658</v>
      </c>
      <c r="AD93" s="53">
        <v>1.0572494909879282</v>
      </c>
      <c r="AE93" s="53">
        <v>1.0760349152137678</v>
      </c>
      <c r="AF93" s="53">
        <v>1.095639295039291</v>
      </c>
      <c r="AG93" s="53">
        <v>1.1168249846609797</v>
      </c>
      <c r="AH93" s="53">
        <v>1.1331075995108648</v>
      </c>
      <c r="AI93" s="53">
        <v>1.1493439059619561</v>
      </c>
      <c r="AJ93" s="53">
        <v>1.1571796019553915</v>
      </c>
      <c r="AK93" s="53">
        <v>1.1494883342427897</v>
      </c>
      <c r="AL93" s="53">
        <v>1.133281106843711</v>
      </c>
      <c r="AM93" s="53">
        <v>1.1260029432326064</v>
      </c>
      <c r="AN93" s="53">
        <v>1.1154446543901884</v>
      </c>
      <c r="AO93" s="53">
        <v>1.0989751675177075</v>
      </c>
      <c r="AP93" s="53">
        <v>1.0713147690158138</v>
      </c>
      <c r="AQ93" s="53">
        <v>1.0508157130140603</v>
      </c>
      <c r="AR93" s="53">
        <v>1.0495044296765315</v>
      </c>
      <c r="AS93" s="53">
        <v>1.038898505090458</v>
      </c>
      <c r="AT93" s="53">
        <v>1.0347243748154114</v>
      </c>
      <c r="AU93" s="53">
        <v>1.0294719087089419</v>
      </c>
      <c r="AV93" s="53">
        <v>1.0326834201477624</v>
      </c>
      <c r="AW93" s="54">
        <v>1.0415632055038913</v>
      </c>
      <c r="AX93" s="47"/>
    </row>
    <row r="94" spans="2:50" s="6" customFormat="1" x14ac:dyDescent="0.25">
      <c r="B94" s="138"/>
      <c r="C94" s="52" t="s">
        <v>63</v>
      </c>
      <c r="D94" s="53">
        <v>6.4425152702995092E-2</v>
      </c>
      <c r="E94" s="53">
        <v>1.485627879844742E-3</v>
      </c>
      <c r="F94" s="53">
        <v>1.5822650066262156E-2</v>
      </c>
      <c r="G94" s="53">
        <v>4.2630085872119139E-2</v>
      </c>
      <c r="H94" s="53">
        <v>0.13883799275966169</v>
      </c>
      <c r="I94" s="53">
        <v>0.20777355221581217</v>
      </c>
      <c r="J94" s="53">
        <v>0.29802991018392788</v>
      </c>
      <c r="K94" s="53">
        <v>0.36460917358979827</v>
      </c>
      <c r="L94" s="53">
        <v>0.48275627372098029</v>
      </c>
      <c r="M94" s="53">
        <v>0.57688690229214501</v>
      </c>
      <c r="N94" s="53">
        <v>0.64383182414374573</v>
      </c>
      <c r="O94" s="53">
        <v>0.7273613335096627</v>
      </c>
      <c r="P94" s="53">
        <v>0.82713736369173319</v>
      </c>
      <c r="Q94" s="53">
        <v>0.92559413444409699</v>
      </c>
      <c r="R94" s="53">
        <v>1.0268663108499823</v>
      </c>
      <c r="S94" s="53">
        <v>1.1289974283947402</v>
      </c>
      <c r="T94" s="53">
        <v>1.2371335718370347</v>
      </c>
      <c r="U94" s="53">
        <v>1.3470146161479022</v>
      </c>
      <c r="V94" s="53">
        <v>1.441327079019544</v>
      </c>
      <c r="W94" s="53">
        <v>1.5275826248608411</v>
      </c>
      <c r="X94" s="53">
        <v>1.6066812564438635</v>
      </c>
      <c r="Y94" s="53">
        <v>1.711545787900036</v>
      </c>
      <c r="Z94" s="53">
        <v>1.7960154452685799</v>
      </c>
      <c r="AA94" s="53">
        <v>1.8641384351515597</v>
      </c>
      <c r="AB94" s="53">
        <v>1.9440700187200122</v>
      </c>
      <c r="AC94" s="53">
        <v>2.0377508725452458</v>
      </c>
      <c r="AD94" s="53">
        <v>2.1216276998488297</v>
      </c>
      <c r="AE94" s="53">
        <v>2.1859830074980522</v>
      </c>
      <c r="AF94" s="53">
        <v>2.2529234862849989</v>
      </c>
      <c r="AG94" s="53">
        <v>2.329858182573517</v>
      </c>
      <c r="AH94" s="53">
        <v>2.402778828858942</v>
      </c>
      <c r="AI94" s="53">
        <v>2.4804505665458692</v>
      </c>
      <c r="AJ94" s="53">
        <v>2.5545230688194209</v>
      </c>
      <c r="AK94" s="53">
        <v>2.6075446672186189</v>
      </c>
      <c r="AL94" s="53">
        <v>2.6568163598695378</v>
      </c>
      <c r="AM94" s="53">
        <v>2.7130484598389586</v>
      </c>
      <c r="AN94" s="53">
        <v>2.7526540016265812</v>
      </c>
      <c r="AO94" s="53">
        <v>2.7751696163987134</v>
      </c>
      <c r="AP94" s="53">
        <v>2.7674501742942965</v>
      </c>
      <c r="AQ94" s="53">
        <v>2.7751185138081098</v>
      </c>
      <c r="AR94" s="53">
        <v>2.7880186352788314</v>
      </c>
      <c r="AS94" s="53">
        <v>2.8048919497748699</v>
      </c>
      <c r="AT94" s="53">
        <v>2.8316714410354251</v>
      </c>
      <c r="AU94" s="53">
        <v>2.8520991064280992</v>
      </c>
      <c r="AV94" s="53">
        <v>2.8854438522868975</v>
      </c>
      <c r="AW94" s="54">
        <v>2.9236923184437984</v>
      </c>
      <c r="AX94" s="47"/>
    </row>
    <row r="95" spans="2:50" s="6" customFormat="1" x14ac:dyDescent="0.25">
      <c r="B95" s="138"/>
      <c r="C95" s="52" t="s">
        <v>7</v>
      </c>
      <c r="D95" s="53">
        <v>6.4425152702995092E-2</v>
      </c>
      <c r="E95" s="53">
        <v>1.4856278798518474E-3</v>
      </c>
      <c r="F95" s="53">
        <v>1.5822650066262156E-2</v>
      </c>
      <c r="G95" s="53">
        <v>4.2630085872119139E-2</v>
      </c>
      <c r="H95" s="53">
        <v>0.13883799275966169</v>
      </c>
      <c r="I95" s="53">
        <v>0.19863229956791884</v>
      </c>
      <c r="J95" s="53">
        <v>0.26963236205232022</v>
      </c>
      <c r="K95" s="53">
        <v>0.30700379250853871</v>
      </c>
      <c r="L95" s="53">
        <v>0.40461913484728029</v>
      </c>
      <c r="M95" s="53">
        <v>0.47711284294381073</v>
      </c>
      <c r="N95" s="53">
        <v>0.52035590471052728</v>
      </c>
      <c r="O95" s="53">
        <v>0.56838872126581919</v>
      </c>
      <c r="P95" s="53">
        <v>0.64948293173524974</v>
      </c>
      <c r="Q95" s="53">
        <v>0.72412917201924643</v>
      </c>
      <c r="R95" s="53">
        <v>0.78091008488034674</v>
      </c>
      <c r="S95" s="53">
        <v>0.84193220420024772</v>
      </c>
      <c r="T95" s="53">
        <v>0.90782855668504681</v>
      </c>
      <c r="U95" s="53">
        <v>0.96786852220216701</v>
      </c>
      <c r="V95" s="53">
        <v>1.0179437165562319</v>
      </c>
      <c r="W95" s="53">
        <v>1.0542469932226766</v>
      </c>
      <c r="X95" s="53">
        <v>1.0927438208408802</v>
      </c>
      <c r="Y95" s="53">
        <v>1.1508858675619393</v>
      </c>
      <c r="Z95" s="53">
        <v>1.1856230641445791</v>
      </c>
      <c r="AA95" s="53">
        <v>1.2001292180439975</v>
      </c>
      <c r="AB95" s="53">
        <v>1.2260172663763313</v>
      </c>
      <c r="AC95" s="53">
        <v>1.2573838643654653</v>
      </c>
      <c r="AD95" s="53">
        <v>1.2964693255342752</v>
      </c>
      <c r="AE95" s="53">
        <v>1.2992685895338525</v>
      </c>
      <c r="AF95" s="53">
        <v>1.3212950804643668</v>
      </c>
      <c r="AG95" s="53">
        <v>1.33984288654338</v>
      </c>
      <c r="AH95" s="53">
        <v>1.3391338411739042</v>
      </c>
      <c r="AI95" s="53">
        <v>1.3451314933486032</v>
      </c>
      <c r="AJ95" s="53">
        <v>1.3440812743007058</v>
      </c>
      <c r="AK95" s="53">
        <v>1.31731571847601</v>
      </c>
      <c r="AL95" s="53">
        <v>1.2916476430292647</v>
      </c>
      <c r="AM95" s="53">
        <v>1.2700891678601067</v>
      </c>
      <c r="AN95" s="53">
        <v>1.2454958621105163</v>
      </c>
      <c r="AO95" s="53">
        <v>1.2055779702943425</v>
      </c>
      <c r="AP95" s="53">
        <v>1.1598150546987966</v>
      </c>
      <c r="AQ95" s="53">
        <v>1.1163146079166211</v>
      </c>
      <c r="AR95" s="53">
        <v>1.0891098668054155</v>
      </c>
      <c r="AS95" s="53">
        <v>1.0738492829692916</v>
      </c>
      <c r="AT95" s="53">
        <v>1.0466928472526007</v>
      </c>
      <c r="AU95" s="53">
        <v>1.0115757999200952</v>
      </c>
      <c r="AV95" s="53">
        <v>0.97979991890196061</v>
      </c>
      <c r="AW95" s="54">
        <v>0.97085346882221302</v>
      </c>
      <c r="AX95" s="47"/>
    </row>
    <row r="96" spans="2:50" s="6" customFormat="1" x14ac:dyDescent="0.25">
      <c r="B96" s="138"/>
      <c r="C96" s="52" t="s">
        <v>8</v>
      </c>
      <c r="D96" s="53">
        <v>6.4425152702995092E-2</v>
      </c>
      <c r="E96" s="53">
        <v>1.4856278798518474E-3</v>
      </c>
      <c r="F96" s="53">
        <v>1.5822650066262156E-2</v>
      </c>
      <c r="G96" s="53">
        <v>5.2619326480197515E-2</v>
      </c>
      <c r="H96" s="53">
        <v>0.15021719134634282</v>
      </c>
      <c r="I96" s="53">
        <v>0.14855847288147572</v>
      </c>
      <c r="J96" s="53">
        <v>0.2043761233976511</v>
      </c>
      <c r="K96" s="53">
        <v>0.22598765297547629</v>
      </c>
      <c r="L96" s="53">
        <v>0.29853956197234766</v>
      </c>
      <c r="M96" s="53">
        <v>0.37100293407623042</v>
      </c>
      <c r="N96" s="53">
        <v>0.40754007998992847</v>
      </c>
      <c r="O96" s="53">
        <v>0.45115402159393625</v>
      </c>
      <c r="P96" s="53">
        <v>0.50373442881506492</v>
      </c>
      <c r="Q96" s="53">
        <v>0.55622661224984427</v>
      </c>
      <c r="R96" s="53">
        <v>0.59461603860832213</v>
      </c>
      <c r="S96" s="53">
        <v>0.63712704385004315</v>
      </c>
      <c r="T96" s="53">
        <v>0.67661148580539532</v>
      </c>
      <c r="U96" s="53">
        <v>0.71602924018995395</v>
      </c>
      <c r="V96" s="53">
        <v>0.76940036733213901</v>
      </c>
      <c r="W96" s="53">
        <v>0.80968200458809747</v>
      </c>
      <c r="X96" s="53">
        <v>0.83602249758745018</v>
      </c>
      <c r="Y96" s="53">
        <v>0.86933561724427477</v>
      </c>
      <c r="Z96" s="53">
        <v>0.92915684125497933</v>
      </c>
      <c r="AA96" s="53">
        <v>0.94500199175847399</v>
      </c>
      <c r="AB96" s="53">
        <v>0.94996631266445775</v>
      </c>
      <c r="AC96" s="53">
        <v>0.96408786251122081</v>
      </c>
      <c r="AD96" s="53">
        <v>1.0063674056018925</v>
      </c>
      <c r="AE96" s="53">
        <v>1.0359606004400632</v>
      </c>
      <c r="AF96" s="53">
        <v>1.0582296812408032</v>
      </c>
      <c r="AG96" s="53">
        <v>1.0791445769069981</v>
      </c>
      <c r="AH96" s="53">
        <v>1.0650686804486611</v>
      </c>
      <c r="AI96" s="53">
        <v>1.0760590337812772</v>
      </c>
      <c r="AJ96" s="53">
        <v>1.0896636244751221</v>
      </c>
      <c r="AK96" s="53">
        <v>1.0947662495610331</v>
      </c>
      <c r="AL96" s="53">
        <v>1.0612677245236171</v>
      </c>
      <c r="AM96" s="53">
        <v>1.0406793225443209</v>
      </c>
      <c r="AN96" s="53">
        <v>1.0887025119820635</v>
      </c>
      <c r="AO96" s="53">
        <v>1.0630524877232688</v>
      </c>
      <c r="AP96" s="53">
        <v>1.0417775154998594</v>
      </c>
      <c r="AQ96" s="53">
        <v>1.0341323076847289</v>
      </c>
      <c r="AR96" s="53">
        <v>1.0465935918817735</v>
      </c>
      <c r="AS96" s="53">
        <v>1.0661606088705611</v>
      </c>
      <c r="AT96" s="53">
        <v>1.0930816240918944</v>
      </c>
      <c r="AU96" s="53">
        <v>1.0628360889164554</v>
      </c>
      <c r="AV96" s="53">
        <v>1.089211151047536</v>
      </c>
      <c r="AW96" s="54">
        <v>1.0969856404273344</v>
      </c>
      <c r="AX96" s="47"/>
    </row>
    <row r="97" spans="2:51" s="6" customFormat="1" x14ac:dyDescent="0.25">
      <c r="B97" s="138"/>
      <c r="C97" s="52" t="s">
        <v>9</v>
      </c>
      <c r="D97" s="53">
        <v>3.7681597076215212E-2</v>
      </c>
      <c r="E97" s="53">
        <v>-2.9428711670327345E-2</v>
      </c>
      <c r="F97" s="53">
        <v>-4.9288886329847514E-2</v>
      </c>
      <c r="G97" s="53">
        <v>-2.6413594366935911E-2</v>
      </c>
      <c r="H97" s="53">
        <v>4.2886973775566162E-2</v>
      </c>
      <c r="I97" s="53">
        <v>8.2614500635713739E-2</v>
      </c>
      <c r="J97" s="53">
        <v>0.1204090381838796</v>
      </c>
      <c r="K97" s="53">
        <v>0.13302266802541851</v>
      </c>
      <c r="L97" s="53">
        <v>0.19494193839440754</v>
      </c>
      <c r="M97" s="53">
        <v>0.24450787113198658</v>
      </c>
      <c r="N97" s="53">
        <v>0.27091558534981175</v>
      </c>
      <c r="O97" s="53">
        <v>0.30341241810002373</v>
      </c>
      <c r="P97" s="53">
        <v>0.34245187217563</v>
      </c>
      <c r="Q97" s="53">
        <v>0.38015730942041159</v>
      </c>
      <c r="R97" s="53">
        <v>0.41827260310006409</v>
      </c>
      <c r="S97" s="53">
        <v>0.42661670744837465</v>
      </c>
      <c r="T97" s="53">
        <v>0.44438869580871199</v>
      </c>
      <c r="U97" s="53">
        <v>0.47261460105319486</v>
      </c>
      <c r="V97" s="53">
        <v>0.46368032342270737</v>
      </c>
      <c r="W97" s="53">
        <v>0.47592756140446113</v>
      </c>
      <c r="X97" s="53">
        <v>0.49826748664382592</v>
      </c>
      <c r="Y97" s="53">
        <v>0.5233132958217368</v>
      </c>
      <c r="Z97" s="53">
        <v>0.55890306926531252</v>
      </c>
      <c r="AA97" s="53">
        <v>0.58013094688413958</v>
      </c>
      <c r="AB97" s="53">
        <v>0.57167907374012827</v>
      </c>
      <c r="AC97" s="53">
        <v>0.59638822229781852</v>
      </c>
      <c r="AD97" s="53">
        <v>0.62450554999314534</v>
      </c>
      <c r="AE97" s="53">
        <v>0.64033377692867077</v>
      </c>
      <c r="AF97" s="53">
        <v>0.65708460309642192</v>
      </c>
      <c r="AG97" s="53">
        <v>0.65398508788113929</v>
      </c>
      <c r="AH97" s="53">
        <v>0.64048625039887952</v>
      </c>
      <c r="AI97" s="53">
        <v>0.62854298546928078</v>
      </c>
      <c r="AJ97" s="53">
        <v>0.60654220479185028</v>
      </c>
      <c r="AK97" s="53">
        <v>0.5936889200200568</v>
      </c>
      <c r="AL97" s="53">
        <v>0.52153836350512961</v>
      </c>
      <c r="AM97" s="53">
        <v>0.52882541693877272</v>
      </c>
      <c r="AN97" s="53">
        <v>0.52536685649836556</v>
      </c>
      <c r="AO97" s="53">
        <v>0.52627871551392502</v>
      </c>
      <c r="AP97" s="53">
        <v>0.48168761278972738</v>
      </c>
      <c r="AQ97" s="53">
        <v>0.48913310393753306</v>
      </c>
      <c r="AR97" s="53">
        <v>0.49123436346643246</v>
      </c>
      <c r="AS97" s="53">
        <v>0.47633966955082485</v>
      </c>
      <c r="AT97" s="53">
        <v>0.46490336578017377</v>
      </c>
      <c r="AU97" s="53">
        <v>0.44034345110047468</v>
      </c>
      <c r="AV97" s="53">
        <v>0.43748244933557601</v>
      </c>
      <c r="AW97" s="54">
        <v>0.45217645307171495</v>
      </c>
      <c r="AX97" s="47"/>
    </row>
    <row r="98" spans="2:51" s="6" customFormat="1" x14ac:dyDescent="0.25">
      <c r="B98" s="138"/>
      <c r="C98" s="52" t="s">
        <v>10</v>
      </c>
      <c r="D98" s="53">
        <v>6.4425152702995092E-2</v>
      </c>
      <c r="E98" s="53">
        <v>1.4856278798518474E-3</v>
      </c>
      <c r="F98" s="53">
        <v>1.5822650066262156E-2</v>
      </c>
      <c r="G98" s="53">
        <v>1.9398390783116781E-2</v>
      </c>
      <c r="H98" s="53">
        <v>0.11560623869733888</v>
      </c>
      <c r="I98" s="53">
        <v>0.17104911770866238</v>
      </c>
      <c r="J98" s="53">
        <v>0.23484298816630655</v>
      </c>
      <c r="K98" s="53">
        <v>0.27402592972229911</v>
      </c>
      <c r="L98" s="53">
        <v>0.37243985043828332</v>
      </c>
      <c r="M98" s="53">
        <v>0.4547331735929987</v>
      </c>
      <c r="N98" s="53">
        <v>0.49134970450832327</v>
      </c>
      <c r="O98" s="53">
        <v>0.56095940610640582</v>
      </c>
      <c r="P98" s="53">
        <v>0.63929707344095732</v>
      </c>
      <c r="Q98" s="53">
        <v>0.72328199649993508</v>
      </c>
      <c r="R98" s="53">
        <v>0.78889018313385861</v>
      </c>
      <c r="S98" s="53">
        <v>0.86961140240377688</v>
      </c>
      <c r="T98" s="53">
        <v>0.94858713837771802</v>
      </c>
      <c r="U98" s="53">
        <v>1.0265584320874268</v>
      </c>
      <c r="V98" s="53">
        <v>1.1039441250614459</v>
      </c>
      <c r="W98" s="53">
        <v>1.1720720110684084</v>
      </c>
      <c r="X98" s="53">
        <v>1.2372008187959551</v>
      </c>
      <c r="Y98" s="53">
        <v>1.3332907504590992</v>
      </c>
      <c r="Z98" s="53">
        <v>1.4168945220496028</v>
      </c>
      <c r="AA98" s="53">
        <v>1.487384724923686</v>
      </c>
      <c r="AB98" s="53">
        <v>1.5628314991774204</v>
      </c>
      <c r="AC98" s="53">
        <v>1.6558355585182483</v>
      </c>
      <c r="AD98" s="53">
        <v>1.7501550566412334</v>
      </c>
      <c r="AE98" s="53">
        <v>1.8194698365193744</v>
      </c>
      <c r="AF98" s="53">
        <v>1.8908620027221161</v>
      </c>
      <c r="AG98" s="53">
        <v>1.9707924171843274</v>
      </c>
      <c r="AH98" s="53">
        <v>2.054484838577892</v>
      </c>
      <c r="AI98" s="53">
        <v>2.1320555747377767</v>
      </c>
      <c r="AJ98" s="53">
        <v>2.2146374647093978</v>
      </c>
      <c r="AK98" s="53">
        <v>2.2793833567335184</v>
      </c>
      <c r="AL98" s="53">
        <v>2.3372603189378367</v>
      </c>
      <c r="AM98" s="53">
        <v>2.4062577762279886</v>
      </c>
      <c r="AN98" s="53">
        <v>2.4619485724151957</v>
      </c>
      <c r="AO98" s="53">
        <v>2.4952755942869516</v>
      </c>
      <c r="AP98" s="53">
        <v>2.5057008205189248</v>
      </c>
      <c r="AQ98" s="53">
        <v>2.5273358463332016</v>
      </c>
      <c r="AR98" s="53">
        <v>2.5790437976885272</v>
      </c>
      <c r="AS98" s="53">
        <v>2.623315807944465</v>
      </c>
      <c r="AT98" s="53">
        <v>2.662874821065742</v>
      </c>
      <c r="AU98" s="53">
        <v>2.7008053739488531</v>
      </c>
      <c r="AV98" s="53">
        <v>2.7555245139691635</v>
      </c>
      <c r="AW98" s="54">
        <v>2.8286351030921253</v>
      </c>
      <c r="AX98" s="47"/>
    </row>
    <row r="99" spans="2:51" s="6" customFormat="1" x14ac:dyDescent="0.25">
      <c r="B99" s="138"/>
      <c r="C99" s="52" t="s">
        <v>11</v>
      </c>
      <c r="D99" s="53">
        <v>6.4425152702995092E-2</v>
      </c>
      <c r="E99" s="53">
        <v>1.4856278798518474E-3</v>
      </c>
      <c r="F99" s="53">
        <v>1.5822650066262156E-2</v>
      </c>
      <c r="G99" s="53">
        <v>2.0017592336621703E-2</v>
      </c>
      <c r="H99" s="53">
        <v>0.11623735527059864</v>
      </c>
      <c r="I99" s="53">
        <v>0.2241690952715345</v>
      </c>
      <c r="J99" s="53">
        <v>0.32249852526808809</v>
      </c>
      <c r="K99" s="53">
        <v>0.36560296988824348</v>
      </c>
      <c r="L99" s="53">
        <v>0.49923650041863255</v>
      </c>
      <c r="M99" s="53">
        <v>0.5611241661218429</v>
      </c>
      <c r="N99" s="53">
        <v>0.65706953106939636</v>
      </c>
      <c r="O99" s="53">
        <v>0.74408238606972077</v>
      </c>
      <c r="P99" s="53">
        <v>0.84866866870427771</v>
      </c>
      <c r="Q99" s="53">
        <v>0.92713685392361356</v>
      </c>
      <c r="R99" s="53">
        <v>1.0164780043107697</v>
      </c>
      <c r="S99" s="53">
        <v>1.107466882297004</v>
      </c>
      <c r="T99" s="53">
        <v>1.2075304651790901</v>
      </c>
      <c r="U99" s="53">
        <v>1.3099226293049782</v>
      </c>
      <c r="V99" s="53">
        <v>1.3694240684295522</v>
      </c>
      <c r="W99" s="53">
        <v>1.4497971222023835</v>
      </c>
      <c r="X99" s="53">
        <v>1.5319474762775513</v>
      </c>
      <c r="Y99" s="53">
        <v>1.6272464980848298</v>
      </c>
      <c r="Z99" s="53">
        <v>1.7390220057642978</v>
      </c>
      <c r="AA99" s="53">
        <v>1.7899835497914154</v>
      </c>
      <c r="AB99" s="53">
        <v>1.8536294409917389</v>
      </c>
      <c r="AC99" s="53">
        <v>1.9446449192864748</v>
      </c>
      <c r="AD99" s="53">
        <v>2.0491399003466881</v>
      </c>
      <c r="AE99" s="53">
        <v>2.1150548531376927</v>
      </c>
      <c r="AF99" s="53">
        <v>2.2060307667005787</v>
      </c>
      <c r="AG99" s="53">
        <v>2.2552295581862438</v>
      </c>
      <c r="AH99" s="53">
        <v>2.3714143571863247</v>
      </c>
      <c r="AI99" s="53">
        <v>2.4272387955991519</v>
      </c>
      <c r="AJ99" s="53">
        <v>2.4889162011921968</v>
      </c>
      <c r="AK99" s="53">
        <v>2.5159657250094938</v>
      </c>
      <c r="AL99" s="53">
        <v>2.5521336411733984</v>
      </c>
      <c r="AM99" s="53">
        <v>2.5855991301922643</v>
      </c>
      <c r="AN99" s="53">
        <v>2.6088614753194861</v>
      </c>
      <c r="AO99" s="53">
        <v>2.6151464565600548</v>
      </c>
      <c r="AP99" s="53">
        <v>2.5984741590579006</v>
      </c>
      <c r="AQ99" s="53">
        <v>2.5617140292206244</v>
      </c>
      <c r="AR99" s="53">
        <v>2.5714983114264953</v>
      </c>
      <c r="AS99" s="53">
        <v>2.5780046552915081</v>
      </c>
      <c r="AT99" s="53">
        <v>2.5847069693629123</v>
      </c>
      <c r="AU99" s="53">
        <v>2.5812919914629902</v>
      </c>
      <c r="AV99" s="53">
        <v>2.5634748639031244</v>
      </c>
      <c r="AW99" s="54">
        <v>2.5778466259670552</v>
      </c>
      <c r="AX99" s="47"/>
    </row>
    <row r="100" spans="2:51" s="6" customFormat="1" ht="15.75" thickBot="1" x14ac:dyDescent="0.3">
      <c r="B100" s="139"/>
      <c r="C100" s="52" t="s">
        <v>12</v>
      </c>
      <c r="D100" s="55">
        <v>6.4425152702995092E-2</v>
      </c>
      <c r="E100" s="55">
        <v>1.4856278798518474E-3</v>
      </c>
      <c r="F100" s="55">
        <v>1.5822650066262156E-2</v>
      </c>
      <c r="G100" s="55">
        <v>0.16696473606933182</v>
      </c>
      <c r="H100" s="55">
        <v>0.28312493986543075</v>
      </c>
      <c r="I100" s="55">
        <v>0.32777162809463789</v>
      </c>
      <c r="J100" s="55">
        <v>0.4272358994731178</v>
      </c>
      <c r="K100" s="55">
        <v>0.4846815263481119</v>
      </c>
      <c r="L100" s="55">
        <v>0.59545086571093009</v>
      </c>
      <c r="M100" s="55">
        <v>0.70390386550519679</v>
      </c>
      <c r="N100" s="55">
        <v>0.79423297944533999</v>
      </c>
      <c r="O100" s="55">
        <v>0.91378923632439069</v>
      </c>
      <c r="P100" s="55">
        <v>1.0230665275118582</v>
      </c>
      <c r="Q100" s="55">
        <v>1.1559805092019388</v>
      </c>
      <c r="R100" s="55">
        <v>1.2473956505480857</v>
      </c>
      <c r="S100" s="55">
        <v>1.3751520470490277</v>
      </c>
      <c r="T100" s="55">
        <v>1.4822266351263664</v>
      </c>
      <c r="U100" s="55">
        <v>1.6149329024520256</v>
      </c>
      <c r="V100" s="55">
        <v>1.7180926673303247</v>
      </c>
      <c r="W100" s="55">
        <v>1.8075377631952563</v>
      </c>
      <c r="X100" s="55">
        <v>1.9132182160588087</v>
      </c>
      <c r="Y100" s="55">
        <v>2.0280465816025099</v>
      </c>
      <c r="Z100" s="55">
        <v>2.1343800869874912</v>
      </c>
      <c r="AA100" s="55">
        <v>2.1914596535819584</v>
      </c>
      <c r="AB100" s="55">
        <v>2.2872206044793018</v>
      </c>
      <c r="AC100" s="55">
        <v>2.390784937469661</v>
      </c>
      <c r="AD100" s="55">
        <v>2.5236028286545604</v>
      </c>
      <c r="AE100" s="55">
        <v>2.6038961038178172</v>
      </c>
      <c r="AF100" s="55">
        <v>2.6929786434104983</v>
      </c>
      <c r="AG100" s="55">
        <v>2.7729496832568401</v>
      </c>
      <c r="AH100" s="55">
        <v>2.8684492070872807</v>
      </c>
      <c r="AI100" s="55">
        <v>2.9605986350322979</v>
      </c>
      <c r="AJ100" s="55">
        <v>3.026600024772506</v>
      </c>
      <c r="AK100" s="55">
        <v>3.0903168073047169</v>
      </c>
      <c r="AL100" s="55">
        <v>3.1677614496957602</v>
      </c>
      <c r="AM100" s="55">
        <v>3.2165014100559972</v>
      </c>
      <c r="AN100" s="55">
        <v>3.2688382019933329</v>
      </c>
      <c r="AO100" s="55">
        <v>3.3059455547564482</v>
      </c>
      <c r="AP100" s="55">
        <v>3.3191933610503952</v>
      </c>
      <c r="AQ100" s="55">
        <v>3.3210742915623825</v>
      </c>
      <c r="AR100" s="55">
        <v>3.3590714420522971</v>
      </c>
      <c r="AS100" s="55">
        <v>3.4125302740808792</v>
      </c>
      <c r="AT100" s="55">
        <v>3.4342032533934201</v>
      </c>
      <c r="AU100" s="55">
        <v>3.4543491669831923</v>
      </c>
      <c r="AV100" s="55">
        <v>3.474268847949844</v>
      </c>
      <c r="AW100" s="56">
        <v>3.5615497622021195</v>
      </c>
      <c r="AX100" s="47"/>
    </row>
    <row r="101" spans="2:51" s="6" customFormat="1" ht="15" customHeight="1" x14ac:dyDescent="0.25">
      <c r="B101" s="140" t="s">
        <v>60</v>
      </c>
      <c r="C101" s="41" t="s">
        <v>4</v>
      </c>
      <c r="D101" s="61">
        <v>0.1313227962300374</v>
      </c>
      <c r="E101" s="61">
        <v>3.0469282658103225E-3</v>
      </c>
      <c r="F101" s="61">
        <v>3.2482011078698747E-2</v>
      </c>
      <c r="G101" s="61">
        <v>8.7176537475954774E-2</v>
      </c>
      <c r="H101" s="61">
        <v>0.28224694164276798</v>
      </c>
      <c r="I101" s="61">
        <v>0.38175706058935077</v>
      </c>
      <c r="J101" s="61">
        <v>0.5148920554484171</v>
      </c>
      <c r="K101" s="61">
        <v>0.59801938666526411</v>
      </c>
      <c r="L101" s="61">
        <v>0.78396094570125996</v>
      </c>
      <c r="M101" s="61">
        <v>0.93358411030674304</v>
      </c>
      <c r="N101" s="61">
        <v>1.0234357150246325</v>
      </c>
      <c r="O101" s="61">
        <v>1.145408371761242</v>
      </c>
      <c r="P101" s="61">
        <v>1.2797804962056674</v>
      </c>
      <c r="Q101" s="61">
        <v>1.3842224371323404</v>
      </c>
      <c r="R101" s="61">
        <v>1.4693220314461826</v>
      </c>
      <c r="S101" s="61">
        <v>1.5522728321780122</v>
      </c>
      <c r="T101" s="61">
        <v>1.6375126666682327</v>
      </c>
      <c r="U101" s="61">
        <v>1.7300949316574261</v>
      </c>
      <c r="V101" s="61">
        <v>1.8350246892338689</v>
      </c>
      <c r="W101" s="61">
        <v>1.9515207250027373</v>
      </c>
      <c r="X101" s="61">
        <v>2.0663253902040459</v>
      </c>
      <c r="Y101" s="61">
        <v>2.1987883119821205</v>
      </c>
      <c r="Z101" s="61">
        <v>2.297941362443872</v>
      </c>
      <c r="AA101" s="61">
        <v>2.3787430719142755</v>
      </c>
      <c r="AB101" s="61">
        <v>2.4503263153644603</v>
      </c>
      <c r="AC101" s="61">
        <v>2.5490685996132854</v>
      </c>
      <c r="AD101" s="61">
        <v>2.6331844518088445</v>
      </c>
      <c r="AE101" s="61">
        <v>2.7057044257422938</v>
      </c>
      <c r="AF101" s="61">
        <v>2.778397179184342</v>
      </c>
      <c r="AG101" s="61">
        <v>2.8405675788135056</v>
      </c>
      <c r="AH101" s="61">
        <v>2.880219989364992</v>
      </c>
      <c r="AI101" s="61">
        <v>2.9129295844482321</v>
      </c>
      <c r="AJ101" s="61">
        <v>2.9297060814510161</v>
      </c>
      <c r="AK101" s="61">
        <v>2.9337087427796433</v>
      </c>
      <c r="AL101" s="61">
        <v>2.9294450866417989</v>
      </c>
      <c r="AM101" s="61">
        <v>2.93959950245182</v>
      </c>
      <c r="AN101" s="61">
        <v>2.9566457400012958</v>
      </c>
      <c r="AO101" s="61">
        <v>2.9727768446877043</v>
      </c>
      <c r="AP101" s="61">
        <v>2.988387839437749</v>
      </c>
      <c r="AQ101" s="61">
        <v>3.0040428414248481</v>
      </c>
      <c r="AR101" s="61">
        <v>3.0459606515984028</v>
      </c>
      <c r="AS101" s="61">
        <v>3.0817072139374808</v>
      </c>
      <c r="AT101" s="61">
        <v>3.1135805605089395</v>
      </c>
      <c r="AU101" s="61">
        <v>3.1481000195735689</v>
      </c>
      <c r="AV101" s="61">
        <v>3.1860736855019383</v>
      </c>
      <c r="AW101" s="62">
        <v>3.2383877595386679</v>
      </c>
      <c r="AY101" s="25"/>
    </row>
    <row r="102" spans="2:51" s="6" customFormat="1" x14ac:dyDescent="0.25">
      <c r="B102" s="141"/>
      <c r="C102" s="42" t="s">
        <v>1</v>
      </c>
      <c r="D102" s="63">
        <v>0.1313227962300374</v>
      </c>
      <c r="E102" s="63">
        <v>3.0469282658103225E-3</v>
      </c>
      <c r="F102" s="63">
        <v>3.2482011078698747E-2</v>
      </c>
      <c r="G102" s="63">
        <v>8.7176537475954774E-2</v>
      </c>
      <c r="H102" s="63">
        <v>0.28224694164276798</v>
      </c>
      <c r="I102" s="63">
        <v>0.30603377023122391</v>
      </c>
      <c r="J102" s="63">
        <v>0.40280308232406625</v>
      </c>
      <c r="K102" s="63">
        <v>0.44526593258436264</v>
      </c>
      <c r="L102" s="63">
        <v>0.58972292683855088</v>
      </c>
      <c r="M102" s="63">
        <v>0.70098976067489716</v>
      </c>
      <c r="N102" s="63">
        <v>0.75473495313126548</v>
      </c>
      <c r="O102" s="63">
        <v>0.83429598421284723</v>
      </c>
      <c r="P102" s="63">
        <v>0.92616711750236291</v>
      </c>
      <c r="Q102" s="63">
        <v>0.99198206316524207</v>
      </c>
      <c r="R102" s="63">
        <v>1.0383261637627328</v>
      </c>
      <c r="S102" s="63">
        <v>1.0842667340997458</v>
      </c>
      <c r="T102" s="63">
        <v>1.1727140565086245</v>
      </c>
      <c r="U102" s="63">
        <v>1.2629086805177998</v>
      </c>
      <c r="V102" s="63">
        <v>1.3695871605851266</v>
      </c>
      <c r="W102" s="63">
        <v>1.4866983733954378</v>
      </c>
      <c r="X102" s="63">
        <v>1.6026356929603018</v>
      </c>
      <c r="Y102" s="63">
        <v>1.7332595132373427</v>
      </c>
      <c r="Z102" s="63">
        <v>1.8308682667074265</v>
      </c>
      <c r="AA102" s="63">
        <v>1.9127370047092462</v>
      </c>
      <c r="AB102" s="63">
        <v>1.9905566186926045</v>
      </c>
      <c r="AC102" s="63">
        <v>2.0871410117505249</v>
      </c>
      <c r="AD102" s="63">
        <v>2.1742879561236208</v>
      </c>
      <c r="AE102" s="63">
        <v>2.2507056169895918</v>
      </c>
      <c r="AF102" s="63">
        <v>2.3225576168657405</v>
      </c>
      <c r="AG102" s="63">
        <v>2.3821352815714079</v>
      </c>
      <c r="AH102" s="63">
        <v>2.4256228813650118</v>
      </c>
      <c r="AI102" s="63">
        <v>2.4556268567997819</v>
      </c>
      <c r="AJ102" s="63">
        <v>2.4759328068907536</v>
      </c>
      <c r="AK102" s="63">
        <v>2.4835274557417968</v>
      </c>
      <c r="AL102" s="63">
        <v>2.4795748275701968</v>
      </c>
      <c r="AM102" s="63">
        <v>2.544076691643756</v>
      </c>
      <c r="AN102" s="63">
        <v>2.5626760203974364</v>
      </c>
      <c r="AO102" s="63">
        <v>2.5767411380877938</v>
      </c>
      <c r="AP102" s="63">
        <v>2.5939131012894805</v>
      </c>
      <c r="AQ102" s="63">
        <v>2.6122372841944035</v>
      </c>
      <c r="AR102" s="63">
        <v>2.6562748312191253</v>
      </c>
      <c r="AS102" s="63">
        <v>2.6916957666436119</v>
      </c>
      <c r="AT102" s="63">
        <v>2.7271258762326127</v>
      </c>
      <c r="AU102" s="63">
        <v>2.7624180158950473</v>
      </c>
      <c r="AV102" s="63">
        <v>2.8023430713237154</v>
      </c>
      <c r="AW102" s="64">
        <v>2.8569320475790825</v>
      </c>
    </row>
    <row r="103" spans="2:51" s="6" customFormat="1" x14ac:dyDescent="0.25">
      <c r="B103" s="141"/>
      <c r="C103" s="52" t="s">
        <v>6</v>
      </c>
      <c r="D103" s="63">
        <v>0.1313227962300374</v>
      </c>
      <c r="E103" s="63">
        <v>3.0469282658103225E-3</v>
      </c>
      <c r="F103" s="63">
        <v>3.2482011078698747E-2</v>
      </c>
      <c r="G103" s="63">
        <v>-8.9166079410318844E-3</v>
      </c>
      <c r="H103" s="63">
        <v>0.123003660432083</v>
      </c>
      <c r="I103" s="63">
        <v>0.31624615836242498</v>
      </c>
      <c r="J103" s="63">
        <v>0.51742380412746769</v>
      </c>
      <c r="K103" s="63">
        <v>0.67910826017409676</v>
      </c>
      <c r="L103" s="63">
        <v>0.89802553824087283</v>
      </c>
      <c r="M103" s="63">
        <v>1.092122407917131</v>
      </c>
      <c r="N103" s="63">
        <v>1.2378402032381146</v>
      </c>
      <c r="O103" s="63">
        <v>1.3696246958955918</v>
      </c>
      <c r="P103" s="63">
        <v>1.5087596141030382</v>
      </c>
      <c r="Q103" s="63">
        <v>1.6123065019789244</v>
      </c>
      <c r="R103" s="63">
        <v>1.6893026378961835</v>
      </c>
      <c r="S103" s="63">
        <v>1.7750945681960744</v>
      </c>
      <c r="T103" s="63">
        <v>1.7628184338444512</v>
      </c>
      <c r="U103" s="63">
        <v>1.7549407914699628</v>
      </c>
      <c r="V103" s="63">
        <v>1.7575716636894931</v>
      </c>
      <c r="W103" s="63">
        <v>1.76937037137861</v>
      </c>
      <c r="X103" s="63">
        <v>1.7818763609775452</v>
      </c>
      <c r="Y103" s="63">
        <v>1.8154134620405884</v>
      </c>
      <c r="Z103" s="63">
        <v>1.8091165875703368</v>
      </c>
      <c r="AA103" s="63">
        <v>1.7819439295683992</v>
      </c>
      <c r="AB103" s="63">
        <v>1.7459546496070431</v>
      </c>
      <c r="AC103" s="63">
        <v>1.7424127631080637</v>
      </c>
      <c r="AD103" s="63">
        <v>1.7201806946076275</v>
      </c>
      <c r="AE103" s="63">
        <v>1.6761287077036755</v>
      </c>
      <c r="AF103" s="63">
        <v>1.6521214651864184</v>
      </c>
      <c r="AG103" s="63">
        <v>1.5960559724821692</v>
      </c>
      <c r="AH103" s="63">
        <v>1.5039320376700971</v>
      </c>
      <c r="AI103" s="63">
        <v>1.4032776960405187</v>
      </c>
      <c r="AJ103" s="63">
        <v>1.2895433776695384</v>
      </c>
      <c r="AK103" s="63">
        <v>1.1617232681648275</v>
      </c>
      <c r="AL103" s="63">
        <v>1.0205388352529141</v>
      </c>
      <c r="AM103" s="63">
        <v>0.9122974346049304</v>
      </c>
      <c r="AN103" s="63">
        <v>0.81512035988102127</v>
      </c>
      <c r="AO103" s="63">
        <v>0.71810335300733641</v>
      </c>
      <c r="AP103" s="63">
        <v>0.63561156111432382</v>
      </c>
      <c r="AQ103" s="63">
        <v>0.55268440909581784</v>
      </c>
      <c r="AR103" s="63">
        <v>0.50163325421495841</v>
      </c>
      <c r="AS103" s="63">
        <v>0.45283669432748752</v>
      </c>
      <c r="AT103" s="63">
        <v>0.39253846734360565</v>
      </c>
      <c r="AU103" s="63">
        <v>0.3142823043519769</v>
      </c>
      <c r="AV103" s="63">
        <v>0.24028596552808068</v>
      </c>
      <c r="AW103" s="64">
        <v>0.18060539344841686</v>
      </c>
    </row>
    <row r="104" spans="2:51" s="6" customFormat="1" x14ac:dyDescent="0.25">
      <c r="B104" s="141"/>
      <c r="C104" s="83" t="s">
        <v>62</v>
      </c>
      <c r="D104" s="63">
        <v>0.1313227962300374</v>
      </c>
      <c r="E104" s="63">
        <v>3.0469282658103225E-3</v>
      </c>
      <c r="F104" s="63">
        <v>3.2482011078698747E-2</v>
      </c>
      <c r="G104" s="63">
        <v>8.7176537475954774E-2</v>
      </c>
      <c r="H104" s="63">
        <v>0.28224694164276798</v>
      </c>
      <c r="I104" s="63">
        <v>0.39334058286477713</v>
      </c>
      <c r="J104" s="63">
        <v>0.50669783703769866</v>
      </c>
      <c r="K104" s="63">
        <v>0.56853065618811982</v>
      </c>
      <c r="L104" s="63">
        <v>0.72138919068450846</v>
      </c>
      <c r="M104" s="63">
        <v>0.84720755728947239</v>
      </c>
      <c r="N104" s="63">
        <v>0.90366503692910527</v>
      </c>
      <c r="O104" s="63">
        <v>0.98705508278694509</v>
      </c>
      <c r="P104" s="63">
        <v>1.0786364444697618</v>
      </c>
      <c r="Q104" s="63">
        <v>1.1428956131942201</v>
      </c>
      <c r="R104" s="63">
        <v>1.188500000687668</v>
      </c>
      <c r="S104" s="63">
        <v>1.2132666898547946</v>
      </c>
      <c r="T104" s="63">
        <v>1.235640252075239</v>
      </c>
      <c r="U104" s="63">
        <v>1.2706029543584698</v>
      </c>
      <c r="V104" s="63">
        <v>1.3322540905458382</v>
      </c>
      <c r="W104" s="63">
        <v>1.4067751482885598</v>
      </c>
      <c r="X104" s="63">
        <v>1.472853755207737</v>
      </c>
      <c r="Y104" s="63">
        <v>1.5573115083396516</v>
      </c>
      <c r="Z104" s="63">
        <v>1.6110521161261921</v>
      </c>
      <c r="AA104" s="63">
        <v>1.6445348080752353</v>
      </c>
      <c r="AB104" s="63">
        <v>1.674630028586499</v>
      </c>
      <c r="AC104" s="63">
        <v>1.7299191085082342</v>
      </c>
      <c r="AD104" s="63">
        <v>1.7769420289668467</v>
      </c>
      <c r="AE104" s="63">
        <v>1.8095562971000625</v>
      </c>
      <c r="AF104" s="63">
        <v>1.8377533852746097</v>
      </c>
      <c r="AG104" s="63">
        <v>1.858521624647679</v>
      </c>
      <c r="AH104" s="63">
        <v>1.8646589891488219</v>
      </c>
      <c r="AI104" s="63">
        <v>1.8621149257769538</v>
      </c>
      <c r="AJ104" s="63">
        <v>1.8425175661642257</v>
      </c>
      <c r="AK104" s="63">
        <v>1.8071456792109082</v>
      </c>
      <c r="AL104" s="63">
        <v>1.7604803552967212</v>
      </c>
      <c r="AM104" s="63">
        <v>1.7308838453475452</v>
      </c>
      <c r="AN104" s="63">
        <v>1.7090863825761602</v>
      </c>
      <c r="AO104" s="63">
        <v>1.6897830656079869</v>
      </c>
      <c r="AP104" s="63">
        <v>1.6695491606992121</v>
      </c>
      <c r="AQ104" s="63">
        <v>1.6505678054891568</v>
      </c>
      <c r="AR104" s="63">
        <v>1.6585417784838583</v>
      </c>
      <c r="AS104" s="63">
        <v>1.6543015970003623</v>
      </c>
      <c r="AT104" s="63">
        <v>1.6540461320302349</v>
      </c>
      <c r="AU104" s="63">
        <v>1.6565691370251372</v>
      </c>
      <c r="AV104" s="63">
        <v>1.6663236649793092</v>
      </c>
      <c r="AW104" s="64">
        <v>1.6879011829767165</v>
      </c>
    </row>
    <row r="105" spans="2:51" s="6" customFormat="1" x14ac:dyDescent="0.25">
      <c r="B105" s="141"/>
      <c r="C105" s="52" t="s">
        <v>63</v>
      </c>
      <c r="D105" s="63">
        <v>0.1313227962300374</v>
      </c>
      <c r="E105" s="63">
        <v>3.0469282658103225E-3</v>
      </c>
      <c r="F105" s="63">
        <v>3.2482011078698747E-2</v>
      </c>
      <c r="G105" s="63">
        <v>8.7176537475954774E-2</v>
      </c>
      <c r="H105" s="63">
        <v>0.28224694164276798</v>
      </c>
      <c r="I105" s="63">
        <v>0.41849783581803734</v>
      </c>
      <c r="J105" s="63">
        <v>0.59518320776789224</v>
      </c>
      <c r="K105" s="63">
        <v>0.71825648776002637</v>
      </c>
      <c r="L105" s="63">
        <v>0.94276120081570625</v>
      </c>
      <c r="M105" s="63">
        <v>1.1229807126623541</v>
      </c>
      <c r="N105" s="63">
        <v>1.2511976153372757</v>
      </c>
      <c r="O105" s="63">
        <v>1.4135010989257815</v>
      </c>
      <c r="P105" s="63">
        <v>1.5938773506087607</v>
      </c>
      <c r="Q105" s="63">
        <v>1.7535689148299944</v>
      </c>
      <c r="R105" s="63">
        <v>1.8979332291952993</v>
      </c>
      <c r="S105" s="63">
        <v>2.0371212550374338</v>
      </c>
      <c r="T105" s="63">
        <v>2.1789803925394153</v>
      </c>
      <c r="U105" s="63">
        <v>2.333723231976542</v>
      </c>
      <c r="V105" s="63">
        <v>2.5045313539437721</v>
      </c>
      <c r="W105" s="63">
        <v>2.6799587789363812</v>
      </c>
      <c r="X105" s="63">
        <v>2.8571930621515982</v>
      </c>
      <c r="Y105" s="63">
        <v>3.048191969822664</v>
      </c>
      <c r="Z105" s="63">
        <v>3.2109377154213341</v>
      </c>
      <c r="AA105" s="63">
        <v>3.3408540475737425</v>
      </c>
      <c r="AB105" s="63">
        <v>3.4615388591460921</v>
      </c>
      <c r="AC105" s="63">
        <v>3.6078730564094137</v>
      </c>
      <c r="AD105" s="63">
        <v>3.7393758783911188</v>
      </c>
      <c r="AE105" s="63">
        <v>3.8646961282537688</v>
      </c>
      <c r="AF105" s="63">
        <v>3.9822245627693569</v>
      </c>
      <c r="AG105" s="63">
        <v>4.0957401008024128</v>
      </c>
      <c r="AH105" s="63">
        <v>4.1862162349320933</v>
      </c>
      <c r="AI105" s="63">
        <v>4.2637973968453444</v>
      </c>
      <c r="AJ105" s="63">
        <v>4.3246593724211913</v>
      </c>
      <c r="AK105" s="63">
        <v>4.367834671959173</v>
      </c>
      <c r="AL105" s="63">
        <v>4.407268025708273</v>
      </c>
      <c r="AM105" s="63">
        <v>4.4635331103311593</v>
      </c>
      <c r="AN105" s="63">
        <v>4.5233715859965251</v>
      </c>
      <c r="AO105" s="63">
        <v>4.5861099297460548</v>
      </c>
      <c r="AP105" s="63">
        <v>4.6443844044164777</v>
      </c>
      <c r="AQ105" s="63">
        <v>4.7030179180998068</v>
      </c>
      <c r="AR105" s="63">
        <v>4.7599333339123646</v>
      </c>
      <c r="AS105" s="63">
        <v>4.8338677760297522</v>
      </c>
      <c r="AT105" s="63">
        <v>4.9074392315888531</v>
      </c>
      <c r="AU105" s="63">
        <v>4.9840410701064002</v>
      </c>
      <c r="AV105" s="63">
        <v>5.0637322312170951</v>
      </c>
      <c r="AW105" s="64">
        <v>5.1618336890523757</v>
      </c>
    </row>
    <row r="106" spans="2:51" s="6" customFormat="1" x14ac:dyDescent="0.25">
      <c r="B106" s="141"/>
      <c r="C106" s="52" t="s">
        <v>7</v>
      </c>
      <c r="D106" s="63">
        <v>0.1313227962300374</v>
      </c>
      <c r="E106" s="63">
        <v>3.0469282658103225E-3</v>
      </c>
      <c r="F106" s="63">
        <v>3.2482011078698747E-2</v>
      </c>
      <c r="G106" s="63">
        <v>8.7176537475954774E-2</v>
      </c>
      <c r="H106" s="63">
        <v>0.28224694164276798</v>
      </c>
      <c r="I106" s="63">
        <v>0.40019627581207828</v>
      </c>
      <c r="J106" s="63">
        <v>0.538699551542134</v>
      </c>
      <c r="K106" s="63">
        <v>0.60489233210204318</v>
      </c>
      <c r="L106" s="63">
        <v>0.78993784535585831</v>
      </c>
      <c r="M106" s="63">
        <v>0.92787602036081296</v>
      </c>
      <c r="N106" s="63">
        <v>1.009183044508621</v>
      </c>
      <c r="O106" s="63">
        <v>1.1013083760854592</v>
      </c>
      <c r="P106" s="63">
        <v>1.2464763121700884</v>
      </c>
      <c r="Q106" s="63">
        <v>1.3645977253988235</v>
      </c>
      <c r="R106" s="63">
        <v>1.4334912449055786</v>
      </c>
      <c r="S106" s="63">
        <v>1.5065848264686998</v>
      </c>
      <c r="T106" s="63">
        <v>1.5829165212116401</v>
      </c>
      <c r="U106" s="63">
        <v>1.6574516295121633</v>
      </c>
      <c r="V106" s="63">
        <v>1.7447071623841417</v>
      </c>
      <c r="W106" s="63">
        <v>1.8202546424682744</v>
      </c>
      <c r="X106" s="63">
        <v>1.9082486537537733</v>
      </c>
      <c r="Y106" s="63">
        <v>2.0081987935474928</v>
      </c>
      <c r="Z106" s="63">
        <v>2.0722910494842885</v>
      </c>
      <c r="AA106" s="63">
        <v>2.097063435185234</v>
      </c>
      <c r="AB106" s="63">
        <v>2.1216968752928587</v>
      </c>
      <c r="AC106" s="63">
        <v>2.1568812074428827</v>
      </c>
      <c r="AD106" s="63">
        <v>2.2066360993858538</v>
      </c>
      <c r="AE106" s="63">
        <v>2.2111187350150772</v>
      </c>
      <c r="AF106" s="63">
        <v>2.2405156571781042</v>
      </c>
      <c r="AG106" s="63">
        <v>2.2513424755350044</v>
      </c>
      <c r="AH106" s="63">
        <v>2.2225068166609709</v>
      </c>
      <c r="AI106" s="63">
        <v>2.1956687382467734</v>
      </c>
      <c r="AJ106" s="63">
        <v>2.1538863169224456</v>
      </c>
      <c r="AK106" s="63">
        <v>2.0818992986423304</v>
      </c>
      <c r="AL106" s="63">
        <v>2.0140503740992131</v>
      </c>
      <c r="AM106" s="63">
        <v>1.9575018423058559</v>
      </c>
      <c r="AN106" s="63">
        <v>1.9110678822334144</v>
      </c>
      <c r="AO106" s="63">
        <v>1.8538468799991819</v>
      </c>
      <c r="AP106" s="63">
        <v>1.8050265152255953</v>
      </c>
      <c r="AQ106" s="63">
        <v>1.7475975670762018</v>
      </c>
      <c r="AR106" s="63">
        <v>1.7131272181282249</v>
      </c>
      <c r="AS106" s="63">
        <v>1.699448021102711</v>
      </c>
      <c r="AT106" s="63">
        <v>1.6600939784320587</v>
      </c>
      <c r="AU106" s="63">
        <v>1.6121430555069836</v>
      </c>
      <c r="AV106" s="63">
        <v>1.562688211986039</v>
      </c>
      <c r="AW106" s="64">
        <v>1.5420506083922803</v>
      </c>
    </row>
    <row r="107" spans="2:51" s="6" customFormat="1" x14ac:dyDescent="0.25">
      <c r="B107" s="141"/>
      <c r="C107" s="52" t="s">
        <v>8</v>
      </c>
      <c r="D107" s="63">
        <v>0.1313227962300374</v>
      </c>
      <c r="E107" s="63">
        <v>3.0469282658103225E-3</v>
      </c>
      <c r="F107" s="63">
        <v>3.2482011078698747E-2</v>
      </c>
      <c r="G107" s="63">
        <v>0.10758678460407367</v>
      </c>
      <c r="H107" s="63">
        <v>0.30532423478950932</v>
      </c>
      <c r="I107" s="63">
        <v>0.2982574393683457</v>
      </c>
      <c r="J107" s="63">
        <v>0.4064705664359245</v>
      </c>
      <c r="K107" s="63">
        <v>0.4425846633132835</v>
      </c>
      <c r="L107" s="63">
        <v>0.57819911939948909</v>
      </c>
      <c r="M107" s="63">
        <v>0.71524052997400744</v>
      </c>
      <c r="N107" s="63">
        <v>0.78269623114869802</v>
      </c>
      <c r="O107" s="63">
        <v>0.86460047621454805</v>
      </c>
      <c r="P107" s="63">
        <v>0.95450191750336089</v>
      </c>
      <c r="Q107" s="63">
        <v>1.033111926998199</v>
      </c>
      <c r="R107" s="63">
        <v>1.0750067265467464</v>
      </c>
      <c r="S107" s="63">
        <v>1.1219926520057548</v>
      </c>
      <c r="T107" s="63">
        <v>1.1600826103255706</v>
      </c>
      <c r="U107" s="63">
        <v>1.2036787014820902</v>
      </c>
      <c r="V107" s="63">
        <v>1.2938360335822274</v>
      </c>
      <c r="W107" s="63">
        <v>1.3709543065058121</v>
      </c>
      <c r="X107" s="63">
        <v>1.4301541128666138</v>
      </c>
      <c r="Y107" s="63">
        <v>1.4853341848826851</v>
      </c>
      <c r="Z107" s="63">
        <v>1.5908964610677998</v>
      </c>
      <c r="AA107" s="63">
        <v>1.6161874644553436</v>
      </c>
      <c r="AB107" s="63">
        <v>1.6086687797348844</v>
      </c>
      <c r="AC107" s="63">
        <v>1.6168161977300812</v>
      </c>
      <c r="AD107" s="63">
        <v>1.6743032389407624</v>
      </c>
      <c r="AE107" s="63">
        <v>1.724188500000043</v>
      </c>
      <c r="AF107" s="63">
        <v>1.7559022632251491</v>
      </c>
      <c r="AG107" s="63">
        <v>1.7755714113666983</v>
      </c>
      <c r="AH107" s="63">
        <v>1.7300269594591882</v>
      </c>
      <c r="AI107" s="63">
        <v>1.7198978811637851</v>
      </c>
      <c r="AJ107" s="63">
        <v>1.7094458829934887</v>
      </c>
      <c r="AK107" s="63">
        <v>1.6952251753649961</v>
      </c>
      <c r="AL107" s="63">
        <v>1.6216466587232645</v>
      </c>
      <c r="AM107" s="63">
        <v>1.5714359579493014</v>
      </c>
      <c r="AN107" s="63">
        <v>1.6383444590019458</v>
      </c>
      <c r="AO107" s="63">
        <v>1.6038935630894748</v>
      </c>
      <c r="AP107" s="63">
        <v>1.5917413665531441</v>
      </c>
      <c r="AQ107" s="63">
        <v>1.5901545180025956</v>
      </c>
      <c r="AR107" s="63">
        <v>1.619415826935203</v>
      </c>
      <c r="AS107" s="63">
        <v>1.6609252808109467</v>
      </c>
      <c r="AT107" s="63">
        <v>1.7090971443181431</v>
      </c>
      <c r="AU107" s="63">
        <v>1.670340105897516</v>
      </c>
      <c r="AV107" s="63">
        <v>1.7143619017114737</v>
      </c>
      <c r="AW107" s="64">
        <v>1.719177450283798</v>
      </c>
    </row>
    <row r="108" spans="2:51" s="6" customFormat="1" x14ac:dyDescent="0.25">
      <c r="B108" s="141"/>
      <c r="C108" s="52" t="s">
        <v>9</v>
      </c>
      <c r="D108" s="63">
        <v>7.6809328140427624E-2</v>
      </c>
      <c r="E108" s="63">
        <v>-6.035641537905434E-2</v>
      </c>
      <c r="F108" s="63">
        <v>-0.10118419766079967</v>
      </c>
      <c r="G108" s="63">
        <v>-5.400534405521995E-2</v>
      </c>
      <c r="H108" s="63">
        <v>8.7168611185241218E-2</v>
      </c>
      <c r="I108" s="63">
        <v>0.16670401378720712</v>
      </c>
      <c r="J108" s="63">
        <v>0.24087129792525985</v>
      </c>
      <c r="K108" s="63">
        <v>0.26238570665464778</v>
      </c>
      <c r="L108" s="63">
        <v>0.38105948003235213</v>
      </c>
      <c r="M108" s="63">
        <v>0.47613036867467784</v>
      </c>
      <c r="N108" s="63">
        <v>0.5265176069471913</v>
      </c>
      <c r="O108" s="63">
        <v>0.58915301586685587</v>
      </c>
      <c r="P108" s="63">
        <v>0.65887685579412292</v>
      </c>
      <c r="Q108" s="63">
        <v>0.71795076791260115</v>
      </c>
      <c r="R108" s="63">
        <v>0.77018403325617513</v>
      </c>
      <c r="S108" s="63">
        <v>0.76615840177086625</v>
      </c>
      <c r="T108" s="63">
        <v>0.77810546982781048</v>
      </c>
      <c r="U108" s="63">
        <v>0.81304673562324226</v>
      </c>
      <c r="V108" s="63">
        <v>0.79870987274722793</v>
      </c>
      <c r="W108" s="63">
        <v>0.82718193210022406</v>
      </c>
      <c r="X108" s="63">
        <v>0.8768483039393935</v>
      </c>
      <c r="Y108" s="63">
        <v>0.92124729963812513</v>
      </c>
      <c r="Z108" s="63">
        <v>0.98853583241671927</v>
      </c>
      <c r="AA108" s="63">
        <v>1.0279272427269603</v>
      </c>
      <c r="AB108" s="63">
        <v>1.0047975066409798</v>
      </c>
      <c r="AC108" s="63">
        <v>1.0407257138780999</v>
      </c>
      <c r="AD108" s="63">
        <v>1.0833886033820228</v>
      </c>
      <c r="AE108" s="63">
        <v>1.1133932236681972</v>
      </c>
      <c r="AF108" s="63">
        <v>1.1420012438084051</v>
      </c>
      <c r="AG108" s="63">
        <v>1.1295819756310514</v>
      </c>
      <c r="AH108" s="63">
        <v>1.095668153382416</v>
      </c>
      <c r="AI108" s="63">
        <v>1.0592750675259168</v>
      </c>
      <c r="AJ108" s="63">
        <v>1.0060575868559951</v>
      </c>
      <c r="AK108" s="63">
        <v>0.97386166045404821</v>
      </c>
      <c r="AL108" s="63">
        <v>0.84585930063660086</v>
      </c>
      <c r="AM108" s="63">
        <v>0.84971010871539576</v>
      </c>
      <c r="AN108" s="63">
        <v>0.84241045145607885</v>
      </c>
      <c r="AO108" s="63">
        <v>0.84877112297089852</v>
      </c>
      <c r="AP108" s="63">
        <v>0.78774475145860734</v>
      </c>
      <c r="AQ108" s="63">
        <v>0.80757350091750268</v>
      </c>
      <c r="AR108" s="63">
        <v>0.81768382887794999</v>
      </c>
      <c r="AS108" s="63">
        <v>0.79939131644375294</v>
      </c>
      <c r="AT108" s="63">
        <v>0.78392000806587703</v>
      </c>
      <c r="AU108" s="63">
        <v>0.74809530993736217</v>
      </c>
      <c r="AV108" s="63">
        <v>0.74549586890518782</v>
      </c>
      <c r="AW108" s="64">
        <v>0.76980281622832081</v>
      </c>
    </row>
    <row r="109" spans="2:51" s="6" customFormat="1" x14ac:dyDescent="0.25">
      <c r="B109" s="141"/>
      <c r="C109" s="52" t="s">
        <v>10</v>
      </c>
      <c r="D109" s="63">
        <v>0.1313227962300374</v>
      </c>
      <c r="E109" s="63">
        <v>3.0469282658103225E-3</v>
      </c>
      <c r="F109" s="63">
        <v>3.2482011078698747E-2</v>
      </c>
      <c r="G109" s="63">
        <v>3.9683631236165695E-2</v>
      </c>
      <c r="H109" s="63">
        <v>0.23510620436046992</v>
      </c>
      <c r="I109" s="63">
        <v>0.3448019648371492</v>
      </c>
      <c r="J109" s="63">
        <v>0.46942919830804541</v>
      </c>
      <c r="K109" s="63">
        <v>0.54016597419922263</v>
      </c>
      <c r="L109" s="63">
        <v>0.72744385811846968</v>
      </c>
      <c r="M109" s="63">
        <v>0.88461958247646066</v>
      </c>
      <c r="N109" s="63">
        <v>0.95319784697418797</v>
      </c>
      <c r="O109" s="63">
        <v>1.0870021016246376</v>
      </c>
      <c r="P109" s="63">
        <v>1.2269350545817339</v>
      </c>
      <c r="Q109" s="63">
        <v>1.3630113125952477</v>
      </c>
      <c r="R109" s="63">
        <v>1.4483402162688463</v>
      </c>
      <c r="S109" s="63">
        <v>1.5564697993821923</v>
      </c>
      <c r="T109" s="63">
        <v>1.6548964068659515</v>
      </c>
      <c r="U109" s="63">
        <v>1.7596011642781164</v>
      </c>
      <c r="V109" s="63">
        <v>1.8953092643086151</v>
      </c>
      <c r="W109" s="63">
        <v>2.029532545795572</v>
      </c>
      <c r="X109" s="63">
        <v>2.1706106339603224</v>
      </c>
      <c r="Y109" s="63">
        <v>2.3421268467497214</v>
      </c>
      <c r="Z109" s="63">
        <v>2.4988361854422045</v>
      </c>
      <c r="AA109" s="63">
        <v>2.62957202107863</v>
      </c>
      <c r="AB109" s="63">
        <v>2.7458157007460642</v>
      </c>
      <c r="AC109" s="63">
        <v>2.8948822170904087</v>
      </c>
      <c r="AD109" s="63">
        <v>3.0485861523522608</v>
      </c>
      <c r="AE109" s="63">
        <v>3.1819620549879382</v>
      </c>
      <c r="AF109" s="63">
        <v>3.3100152168918306</v>
      </c>
      <c r="AG109" s="63">
        <v>3.434451487343523</v>
      </c>
      <c r="AH109" s="63">
        <v>3.5524047987509562</v>
      </c>
      <c r="AI109" s="63">
        <v>3.6433441378321731</v>
      </c>
      <c r="AJ109" s="63">
        <v>3.7329375018055799</v>
      </c>
      <c r="AK109" s="63">
        <v>3.8065966850090369</v>
      </c>
      <c r="AL109" s="63">
        <v>3.8694392901270191</v>
      </c>
      <c r="AM109" s="63">
        <v>3.9561925106027083</v>
      </c>
      <c r="AN109" s="63">
        <v>4.0491742947940068</v>
      </c>
      <c r="AO109" s="63">
        <v>4.1327017873469742</v>
      </c>
      <c r="AP109" s="63">
        <v>4.2207342660208731</v>
      </c>
      <c r="AQ109" s="63">
        <v>4.3034038123126912</v>
      </c>
      <c r="AR109" s="63">
        <v>4.4338480686651351</v>
      </c>
      <c r="AS109" s="63">
        <v>4.5608362033944694</v>
      </c>
      <c r="AT109" s="63">
        <v>4.6636592657006055</v>
      </c>
      <c r="AU109" s="63">
        <v>4.7769116543806369</v>
      </c>
      <c r="AV109" s="63">
        <v>4.9019199293912976</v>
      </c>
      <c r="AW109" s="64">
        <v>5.0384042920448451</v>
      </c>
    </row>
    <row r="110" spans="2:51" s="6" customFormat="1" x14ac:dyDescent="0.25">
      <c r="B110" s="141"/>
      <c r="C110" s="52" t="s">
        <v>11</v>
      </c>
      <c r="D110" s="63">
        <v>0.1313227962300374</v>
      </c>
      <c r="E110" s="63">
        <v>3.0469282658103225E-3</v>
      </c>
      <c r="F110" s="63">
        <v>3.2482011078698747E-2</v>
      </c>
      <c r="G110" s="63">
        <v>4.094993486454257E-2</v>
      </c>
      <c r="H110" s="63">
        <v>0.23638729971203531</v>
      </c>
      <c r="I110" s="63">
        <v>0.45388265486296575</v>
      </c>
      <c r="J110" s="63">
        <v>0.64817224225437897</v>
      </c>
      <c r="K110" s="63">
        <v>0.7252409223281262</v>
      </c>
      <c r="L110" s="63">
        <v>0.98242646281636681</v>
      </c>
      <c r="M110" s="63">
        <v>1.1009267552660553</v>
      </c>
      <c r="N110" s="63">
        <v>1.2888826137955327</v>
      </c>
      <c r="O110" s="63">
        <v>1.4604891914140943</v>
      </c>
      <c r="P110" s="63">
        <v>1.6515269732844047</v>
      </c>
      <c r="Q110" s="63">
        <v>1.773248942341386</v>
      </c>
      <c r="R110" s="63">
        <v>1.8967337747953827</v>
      </c>
      <c r="S110" s="63">
        <v>2.0172730206531462</v>
      </c>
      <c r="T110" s="63">
        <v>2.1480059325633647</v>
      </c>
      <c r="U110" s="63">
        <v>2.2907821389041523</v>
      </c>
      <c r="V110" s="63">
        <v>2.4003594353241198</v>
      </c>
      <c r="W110" s="63">
        <v>2.5655184374148732</v>
      </c>
      <c r="X110" s="63">
        <v>2.7498983758610223</v>
      </c>
      <c r="Y110" s="63">
        <v>2.9253497912593751</v>
      </c>
      <c r="Z110" s="63">
        <v>3.1409176914088626</v>
      </c>
      <c r="AA110" s="63">
        <v>3.2416310107515756</v>
      </c>
      <c r="AB110" s="63">
        <v>3.3347355112813268</v>
      </c>
      <c r="AC110" s="63">
        <v>3.4817606409235395</v>
      </c>
      <c r="AD110" s="63">
        <v>3.6585446506969959</v>
      </c>
      <c r="AE110" s="63">
        <v>3.7892185907378462</v>
      </c>
      <c r="AF110" s="63">
        <v>3.9545906255346921</v>
      </c>
      <c r="AG110" s="63">
        <v>4.0212981627852002</v>
      </c>
      <c r="AH110" s="63">
        <v>4.1968716264617001</v>
      </c>
      <c r="AI110" s="63">
        <v>4.2410116622769749</v>
      </c>
      <c r="AJ110" s="63">
        <v>4.2862719387099766</v>
      </c>
      <c r="AK110" s="63">
        <v>4.2893667064577521</v>
      </c>
      <c r="AL110" s="63">
        <v>4.3114095960651895</v>
      </c>
      <c r="AM110" s="63">
        <v>4.3352197652085849</v>
      </c>
      <c r="AN110" s="63">
        <v>4.3743138816997273</v>
      </c>
      <c r="AO110" s="63">
        <v>4.4117428718504748</v>
      </c>
      <c r="AP110" s="63">
        <v>4.4573861786059155</v>
      </c>
      <c r="AQ110" s="63">
        <v>4.437604720928114</v>
      </c>
      <c r="AR110" s="63">
        <v>4.4964989144817551</v>
      </c>
      <c r="AS110" s="63">
        <v>4.5540504755479034</v>
      </c>
      <c r="AT110" s="63">
        <v>4.5951701819325983</v>
      </c>
      <c r="AU110" s="63">
        <v>4.6306007147738519</v>
      </c>
      <c r="AV110" s="63">
        <v>4.6207229786877662</v>
      </c>
      <c r="AW110" s="64">
        <v>4.6440449627008853</v>
      </c>
    </row>
    <row r="111" spans="2:51" s="6" customFormat="1" ht="15.75" thickBot="1" x14ac:dyDescent="0.3">
      <c r="B111" s="142"/>
      <c r="C111" s="133" t="s">
        <v>12</v>
      </c>
      <c r="D111" s="65">
        <v>0.1313227962300374</v>
      </c>
      <c r="E111" s="65">
        <v>3.0469282658103225E-3</v>
      </c>
      <c r="F111" s="65">
        <v>3.2482011078698747E-2</v>
      </c>
      <c r="G111" s="65">
        <v>0.3415627698778394</v>
      </c>
      <c r="H111" s="65">
        <v>0.57578910545012718</v>
      </c>
      <c r="I111" s="65">
        <v>0.65958707540148254</v>
      </c>
      <c r="J111" s="65">
        <v>0.8523332990960526</v>
      </c>
      <c r="K111" s="65">
        <v>0.95319365706157555</v>
      </c>
      <c r="L111" s="65">
        <v>1.1599777047654207</v>
      </c>
      <c r="M111" s="65">
        <v>1.3665137263304636</v>
      </c>
      <c r="N111" s="65">
        <v>1.5380332795530087</v>
      </c>
      <c r="O111" s="65">
        <v>1.7671802225481841</v>
      </c>
      <c r="P111" s="65">
        <v>1.9582982277453063</v>
      </c>
      <c r="Q111" s="65">
        <v>2.1727609683704507</v>
      </c>
      <c r="R111" s="65">
        <v>2.2820268986461407</v>
      </c>
      <c r="S111" s="65">
        <v>2.4531957934434701</v>
      </c>
      <c r="T111" s="65">
        <v>2.5777947801863057</v>
      </c>
      <c r="U111" s="65">
        <v>2.7582710470963612</v>
      </c>
      <c r="V111" s="65">
        <v>2.9374892340847261</v>
      </c>
      <c r="W111" s="65">
        <v>3.1137201926264488</v>
      </c>
      <c r="X111" s="65">
        <v>3.3371855038645464</v>
      </c>
      <c r="Y111" s="65">
        <v>3.53742768060091</v>
      </c>
      <c r="Z111" s="65">
        <v>3.730685278986769</v>
      </c>
      <c r="AA111" s="65">
        <v>3.8318363584202508</v>
      </c>
      <c r="AB111" s="65">
        <v>3.9650284906501554</v>
      </c>
      <c r="AC111" s="65">
        <v>4.1143352495942729</v>
      </c>
      <c r="AD111" s="65">
        <v>4.3184271522800337</v>
      </c>
      <c r="AE111" s="65">
        <v>4.4593133092218125</v>
      </c>
      <c r="AF111" s="65">
        <v>4.6040733535988991</v>
      </c>
      <c r="AG111" s="65">
        <v>4.7076336868900022</v>
      </c>
      <c r="AH111" s="65">
        <v>4.8194976284233597</v>
      </c>
      <c r="AI111" s="65">
        <v>4.8992906023825853</v>
      </c>
      <c r="AJ111" s="65">
        <v>4.9230960777468837</v>
      </c>
      <c r="AK111" s="65">
        <v>4.9678388544278604</v>
      </c>
      <c r="AL111" s="65">
        <v>5.0380080054386305</v>
      </c>
      <c r="AM111" s="65">
        <v>5.0641509038420018</v>
      </c>
      <c r="AN111" s="65">
        <v>5.1377357316628967</v>
      </c>
      <c r="AO111" s="65">
        <v>5.2156328307901774</v>
      </c>
      <c r="AP111" s="65">
        <v>5.3118855208288096</v>
      </c>
      <c r="AQ111" s="65">
        <v>5.3593433035033762</v>
      </c>
      <c r="AR111" s="65">
        <v>5.4595397947053286</v>
      </c>
      <c r="AS111" s="65">
        <v>5.5939772552539004</v>
      </c>
      <c r="AT111" s="65">
        <v>5.6541749547245246</v>
      </c>
      <c r="AU111" s="65">
        <v>5.7294081601568259</v>
      </c>
      <c r="AV111" s="65">
        <v>5.7809632029259177</v>
      </c>
      <c r="AW111" s="66">
        <v>5.9197023168138792</v>
      </c>
    </row>
    <row r="113" spans="2:2" s="2" customFormat="1" x14ac:dyDescent="0.25">
      <c r="B113" s="67" t="s">
        <v>48</v>
      </c>
    </row>
    <row r="114" spans="2:2" s="2" customFormat="1" x14ac:dyDescent="0.25">
      <c r="B114" s="67" t="s">
        <v>56</v>
      </c>
    </row>
    <row r="115" spans="2:2" s="2" customFormat="1" x14ac:dyDescent="0.25">
      <c r="B115" s="67" t="s">
        <v>17</v>
      </c>
    </row>
    <row r="116" spans="2:2" s="2" customFormat="1" ht="15" customHeight="1" x14ac:dyDescent="0.25">
      <c r="B116" s="67" t="s">
        <v>57</v>
      </c>
    </row>
  </sheetData>
  <mergeCells count="9">
    <mergeCell ref="B79:B89"/>
    <mergeCell ref="B90:B100"/>
    <mergeCell ref="B101:B111"/>
    <mergeCell ref="B5:B15"/>
    <mergeCell ref="B16:B26"/>
    <mergeCell ref="B27:B37"/>
    <mergeCell ref="B42:B52"/>
    <mergeCell ref="B53:B63"/>
    <mergeCell ref="B64:B74"/>
  </mergeCells>
  <hyperlinks>
    <hyperlink ref="A2" location="SOMMAIRE!A1" display="Retour sommair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V49"/>
  <sheetViews>
    <sheetView workbookViewId="0">
      <selection activeCell="B20" sqref="B20"/>
    </sheetView>
  </sheetViews>
  <sheetFormatPr baseColWidth="10" defaultColWidth="10.85546875" defaultRowHeight="15" x14ac:dyDescent="0.25"/>
  <cols>
    <col min="1" max="1" width="10.85546875" style="2"/>
    <col min="2" max="2" width="17.42578125" style="2" customWidth="1"/>
    <col min="3" max="3" width="15.28515625" style="2" customWidth="1"/>
    <col min="4" max="74" width="8.85546875" style="2" customWidth="1"/>
    <col min="75" max="16384" width="10.85546875" style="2"/>
  </cols>
  <sheetData>
    <row r="1" spans="1:74" ht="15.75" x14ac:dyDescent="0.25">
      <c r="A1" s="1" t="s">
        <v>27</v>
      </c>
    </row>
    <row r="2" spans="1:74" ht="15.75" x14ac:dyDescent="0.25">
      <c r="A2" s="68" t="s">
        <v>18</v>
      </c>
      <c r="B2" s="3"/>
    </row>
    <row r="3" spans="1:74" customFormat="1" ht="15.75" thickBot="1" x14ac:dyDescent="0.3">
      <c r="C3" s="4"/>
      <c r="V3" s="5"/>
    </row>
    <row r="4" spans="1:74" s="6" customFormat="1" ht="15.75" thickBot="1" x14ac:dyDescent="0.3">
      <c r="B4" s="135"/>
      <c r="C4" s="136"/>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140" t="s">
        <v>27</v>
      </c>
      <c r="C5" s="82" t="s">
        <v>0</v>
      </c>
      <c r="D5" s="57">
        <v>1.0174346817462638</v>
      </c>
      <c r="E5" s="28">
        <v>1.0067805235355645</v>
      </c>
      <c r="F5" s="28">
        <v>1.0062559745675319</v>
      </c>
      <c r="G5" s="28">
        <v>1.0099146372284382</v>
      </c>
      <c r="H5" s="28">
        <v>1.0092274121322666</v>
      </c>
      <c r="I5" s="28">
        <v>1.0206973184884103</v>
      </c>
      <c r="J5" s="28">
        <v>1.023418846415832</v>
      </c>
      <c r="K5" s="28">
        <v>1.0132496563224467</v>
      </c>
      <c r="L5" s="28">
        <v>1.0117295505151986</v>
      </c>
      <c r="M5" s="28">
        <v>1.014478704190106</v>
      </c>
      <c r="N5" s="28">
        <v>1.0149595533524187</v>
      </c>
      <c r="O5" s="28">
        <v>1.0189940391977257</v>
      </c>
      <c r="P5" s="28">
        <v>1.0365725828387728</v>
      </c>
      <c r="Q5" s="28">
        <v>1.0407793290498522</v>
      </c>
      <c r="R5" s="28">
        <v>1.0318960515615334</v>
      </c>
      <c r="S5" s="28">
        <v>1.0320020804662209</v>
      </c>
      <c r="T5" s="28">
        <v>1.0271461836457596</v>
      </c>
      <c r="U5" s="28">
        <v>1.0072035470064336</v>
      </c>
      <c r="V5" s="28">
        <v>0.99365711823130298</v>
      </c>
      <c r="W5" s="28">
        <v>0.99247489614797979</v>
      </c>
      <c r="X5" s="28">
        <v>0.98985139543312806</v>
      </c>
      <c r="Y5" s="28">
        <v>0.98035012504465879</v>
      </c>
      <c r="Z5" s="28">
        <v>0.9704099821746881</v>
      </c>
      <c r="AA5" s="28">
        <v>0</v>
      </c>
      <c r="AB5" s="28">
        <v>0</v>
      </c>
      <c r="AC5" s="28">
        <v>0</v>
      </c>
      <c r="AD5" s="28">
        <v>0</v>
      </c>
      <c r="AE5" s="28">
        <v>0</v>
      </c>
      <c r="AF5" s="28">
        <v>0</v>
      </c>
      <c r="AG5" s="28">
        <v>0</v>
      </c>
      <c r="AH5" s="28">
        <v>0</v>
      </c>
      <c r="AI5" s="28">
        <v>0</v>
      </c>
      <c r="AJ5" s="28">
        <v>0</v>
      </c>
      <c r="AK5" s="28">
        <v>0</v>
      </c>
      <c r="AL5" s="28">
        <v>0</v>
      </c>
      <c r="AM5" s="28">
        <v>0</v>
      </c>
      <c r="AN5" s="28">
        <v>0</v>
      </c>
      <c r="AO5" s="28">
        <v>0</v>
      </c>
      <c r="AP5" s="28">
        <v>0</v>
      </c>
      <c r="AQ5" s="28">
        <v>0</v>
      </c>
      <c r="AR5" s="28">
        <v>0</v>
      </c>
      <c r="AS5" s="28">
        <v>0</v>
      </c>
      <c r="AT5" s="28">
        <v>0</v>
      </c>
      <c r="AU5" s="28">
        <v>0</v>
      </c>
      <c r="AV5" s="28">
        <v>0</v>
      </c>
      <c r="AW5" s="28">
        <v>0</v>
      </c>
      <c r="AX5" s="28">
        <v>0</v>
      </c>
      <c r="AY5" s="28">
        <v>0</v>
      </c>
      <c r="AZ5" s="28">
        <v>0</v>
      </c>
      <c r="BA5" s="28">
        <v>0</v>
      </c>
      <c r="BB5" s="28">
        <v>0</v>
      </c>
      <c r="BC5" s="28">
        <v>0</v>
      </c>
      <c r="BD5" s="28">
        <v>0</v>
      </c>
      <c r="BE5" s="28">
        <v>0</v>
      </c>
      <c r="BF5" s="28">
        <v>0</v>
      </c>
      <c r="BG5" s="28">
        <v>0</v>
      </c>
      <c r="BH5" s="28">
        <v>0</v>
      </c>
      <c r="BI5" s="28">
        <v>0</v>
      </c>
      <c r="BJ5" s="28">
        <v>0</v>
      </c>
      <c r="BK5" s="28">
        <v>0</v>
      </c>
      <c r="BL5" s="28">
        <v>0</v>
      </c>
      <c r="BM5" s="28">
        <v>0</v>
      </c>
      <c r="BN5" s="28">
        <v>0</v>
      </c>
      <c r="BO5" s="28">
        <v>0</v>
      </c>
      <c r="BP5" s="28">
        <v>0</v>
      </c>
      <c r="BQ5" s="28">
        <v>0</v>
      </c>
      <c r="BR5" s="28">
        <v>0</v>
      </c>
      <c r="BS5" s="28">
        <v>0</v>
      </c>
      <c r="BT5" s="28">
        <v>0</v>
      </c>
      <c r="BU5" s="28">
        <v>0</v>
      </c>
      <c r="BV5" s="35">
        <v>0</v>
      </c>
    </row>
    <row r="6" spans="1:74" s="6" customFormat="1" x14ac:dyDescent="0.25">
      <c r="B6" s="141"/>
      <c r="C6" s="83" t="s">
        <v>4</v>
      </c>
      <c r="D6" s="80"/>
      <c r="E6" s="75"/>
      <c r="F6" s="75"/>
      <c r="G6" s="75"/>
      <c r="H6" s="75"/>
      <c r="I6" s="75"/>
      <c r="J6" s="75"/>
      <c r="K6" s="75"/>
      <c r="L6" s="75"/>
      <c r="M6" s="75"/>
      <c r="N6" s="75"/>
      <c r="O6" s="75"/>
      <c r="P6" s="75"/>
      <c r="Q6" s="75"/>
      <c r="R6" s="75"/>
      <c r="S6" s="75"/>
      <c r="T6" s="75"/>
      <c r="U6" s="75"/>
      <c r="V6" s="75"/>
      <c r="W6" s="75"/>
      <c r="X6" s="75"/>
      <c r="Y6" s="75"/>
      <c r="Z6" s="31"/>
      <c r="AA6" s="31">
        <v>0.95888326054016526</v>
      </c>
      <c r="AB6" s="31">
        <v>0.97858421836111875</v>
      </c>
      <c r="AC6" s="31">
        <v>0.98807310305475293</v>
      </c>
      <c r="AD6" s="31">
        <v>0.98807310305475293</v>
      </c>
      <c r="AE6" s="31">
        <v>0.98019423603045552</v>
      </c>
      <c r="AF6" s="31">
        <v>0.97658684754166913</v>
      </c>
      <c r="AG6" s="31">
        <v>0.97583573765981813</v>
      </c>
      <c r="AH6" s="31">
        <v>0.97015450594800257</v>
      </c>
      <c r="AI6" s="31">
        <v>0.96393224819985224</v>
      </c>
      <c r="AJ6" s="31">
        <v>0.95493711254214475</v>
      </c>
      <c r="AK6" s="31">
        <v>0.94778653876101604</v>
      </c>
      <c r="AL6" s="31">
        <v>0.94148154715327981</v>
      </c>
      <c r="AM6" s="31">
        <v>0.93579258924968389</v>
      </c>
      <c r="AN6" s="31">
        <v>0.93255982613057553</v>
      </c>
      <c r="AO6" s="31">
        <v>0.92905779837941682</v>
      </c>
      <c r="AP6" s="31">
        <v>0.92633101690892417</v>
      </c>
      <c r="AQ6" s="31">
        <v>0.92300602472636728</v>
      </c>
      <c r="AR6" s="31">
        <v>0.91896534651597184</v>
      </c>
      <c r="AS6" s="31">
        <v>0.91552464363415909</v>
      </c>
      <c r="AT6" s="31">
        <v>0.91156474236533891</v>
      </c>
      <c r="AU6" s="31">
        <v>0.90861918951382159</v>
      </c>
      <c r="AV6" s="31">
        <v>0.905872991840589</v>
      </c>
      <c r="AW6" s="31">
        <v>0.90303514693541931</v>
      </c>
      <c r="AX6" s="31">
        <v>0.90065321813089505</v>
      </c>
      <c r="AY6" s="31">
        <v>0.89650102561546519</v>
      </c>
      <c r="AZ6" s="31">
        <v>0.8923044948776655</v>
      </c>
      <c r="BA6" s="31">
        <v>0.88706553992130022</v>
      </c>
      <c r="BB6" s="31">
        <v>0.88359361326328922</v>
      </c>
      <c r="BC6" s="31">
        <v>0.88109463389417997</v>
      </c>
      <c r="BD6" s="31">
        <v>0.87892122481063251</v>
      </c>
      <c r="BE6" s="31">
        <v>0.87685822653977452</v>
      </c>
      <c r="BF6" s="31">
        <v>0.87393482170257142</v>
      </c>
      <c r="BG6" s="31">
        <v>0.87100374337690223</v>
      </c>
      <c r="BH6" s="31">
        <v>0.86841629536808707</v>
      </c>
      <c r="BI6" s="31">
        <v>0.86538862154794871</v>
      </c>
      <c r="BJ6" s="31">
        <v>0.86229904020063042</v>
      </c>
      <c r="BK6" s="31">
        <v>0.85945857406364812</v>
      </c>
      <c r="BL6" s="31">
        <v>0.85636960466789025</v>
      </c>
      <c r="BM6" s="31">
        <v>0.85477466054835127</v>
      </c>
      <c r="BN6" s="31">
        <v>0.85262564539462171</v>
      </c>
      <c r="BO6" s="31">
        <v>0.8513413804722394</v>
      </c>
      <c r="BP6" s="31">
        <v>0.85085039777950255</v>
      </c>
      <c r="BQ6" s="31">
        <v>0.85069709275857597</v>
      </c>
      <c r="BR6" s="31">
        <v>0.84982865365422211</v>
      </c>
      <c r="BS6" s="31">
        <v>0.84660230242781376</v>
      </c>
      <c r="BT6" s="31">
        <v>0.8439891595262704</v>
      </c>
      <c r="BU6" s="31">
        <v>0.84212462904980634</v>
      </c>
      <c r="BV6" s="32">
        <v>0.8403596536222856</v>
      </c>
    </row>
    <row r="7" spans="1:74" s="6" customFormat="1" x14ac:dyDescent="0.25">
      <c r="B7" s="141"/>
      <c r="C7" s="83" t="s">
        <v>1</v>
      </c>
      <c r="D7" s="80"/>
      <c r="E7" s="75"/>
      <c r="F7" s="75"/>
      <c r="G7" s="75"/>
      <c r="H7" s="75"/>
      <c r="I7" s="75"/>
      <c r="J7" s="75"/>
      <c r="K7" s="75"/>
      <c r="L7" s="75"/>
      <c r="M7" s="75"/>
      <c r="N7" s="75"/>
      <c r="O7" s="75"/>
      <c r="P7" s="75"/>
      <c r="Q7" s="75"/>
      <c r="R7" s="75"/>
      <c r="S7" s="75"/>
      <c r="T7" s="75"/>
      <c r="U7" s="75"/>
      <c r="V7" s="75"/>
      <c r="W7" s="75"/>
      <c r="X7" s="75"/>
      <c r="Y7" s="75"/>
      <c r="Z7" s="31"/>
      <c r="AA7" s="31">
        <v>0.95888326054016526</v>
      </c>
      <c r="AB7" s="31">
        <v>0.97858421836111875</v>
      </c>
      <c r="AC7" s="31">
        <v>0.98807310305475293</v>
      </c>
      <c r="AD7" s="31">
        <v>0.98807310305475293</v>
      </c>
      <c r="AE7" s="31">
        <v>0.98019423603045552</v>
      </c>
      <c r="AF7" s="31">
        <v>0.97658679949117599</v>
      </c>
      <c r="AG7" s="31">
        <v>0.97564587184335205</v>
      </c>
      <c r="AH7" s="31">
        <v>0.97003070051673324</v>
      </c>
      <c r="AI7" s="31">
        <v>0.96407134142276862</v>
      </c>
      <c r="AJ7" s="31">
        <v>0.95554736242353921</v>
      </c>
      <c r="AK7" s="31">
        <v>0.94897643946166321</v>
      </c>
      <c r="AL7" s="31">
        <v>0.94323955997720066</v>
      </c>
      <c r="AM7" s="31">
        <v>0.93823087086744239</v>
      </c>
      <c r="AN7" s="31">
        <v>0.9359081563781747</v>
      </c>
      <c r="AO7" s="31">
        <v>0.93337774327479128</v>
      </c>
      <c r="AP7" s="31">
        <v>0.93174839642214069</v>
      </c>
      <c r="AQ7" s="31">
        <v>0.92967183556880373</v>
      </c>
      <c r="AR7" s="31">
        <v>0.92696507077155665</v>
      </c>
      <c r="AS7" s="31">
        <v>0.92488718157751659</v>
      </c>
      <c r="AT7" s="31">
        <v>0.92215959538825587</v>
      </c>
      <c r="AU7" s="31">
        <v>0.92043124931635145</v>
      </c>
      <c r="AV7" s="31">
        <v>0.91890018822445152</v>
      </c>
      <c r="AW7" s="31">
        <v>0.91723447224313515</v>
      </c>
      <c r="AX7" s="31">
        <v>0.91605451784957104</v>
      </c>
      <c r="AY7" s="31">
        <v>0.91301073015407874</v>
      </c>
      <c r="AZ7" s="31">
        <v>0.90984896530370973</v>
      </c>
      <c r="BA7" s="31">
        <v>0.90558706914594389</v>
      </c>
      <c r="BB7" s="31">
        <v>0.9030774219837594</v>
      </c>
      <c r="BC7" s="31">
        <v>0.90151761524526886</v>
      </c>
      <c r="BD7" s="31">
        <v>0.90029145435747593</v>
      </c>
      <c r="BE7" s="31">
        <v>0.89915316963397263</v>
      </c>
      <c r="BF7" s="31">
        <v>0.89704161628869794</v>
      </c>
      <c r="BG7" s="31">
        <v>0.89500213736717138</v>
      </c>
      <c r="BH7" s="31">
        <v>0.89318789616104111</v>
      </c>
      <c r="BI7" s="31">
        <v>0.89101367210523441</v>
      </c>
      <c r="BJ7" s="31">
        <v>0.88866283277488334</v>
      </c>
      <c r="BK7" s="31">
        <v>0.88657214789088745</v>
      </c>
      <c r="BL7" s="31">
        <v>0.8843385804026439</v>
      </c>
      <c r="BM7" s="31">
        <v>0.883524791590653</v>
      </c>
      <c r="BN7" s="31">
        <v>0.88211474162309567</v>
      </c>
      <c r="BO7" s="31">
        <v>0.88161769915584665</v>
      </c>
      <c r="BP7" s="31">
        <v>0.88168294745991105</v>
      </c>
      <c r="BQ7" s="31">
        <v>0.88226447022301446</v>
      </c>
      <c r="BR7" s="31">
        <v>0.88200735596768998</v>
      </c>
      <c r="BS7" s="31">
        <v>0.87940884950434461</v>
      </c>
      <c r="BT7" s="31">
        <v>0.8773368792148144</v>
      </c>
      <c r="BU7" s="31">
        <v>0.87597956018997836</v>
      </c>
      <c r="BV7" s="32">
        <v>0.87470872600321536</v>
      </c>
    </row>
    <row r="8" spans="1:74" s="6" customFormat="1" x14ac:dyDescent="0.25">
      <c r="B8" s="141"/>
      <c r="C8" s="83" t="s">
        <v>6</v>
      </c>
      <c r="D8" s="80"/>
      <c r="E8" s="75"/>
      <c r="F8" s="75"/>
      <c r="G8" s="75"/>
      <c r="H8" s="75"/>
      <c r="I8" s="75"/>
      <c r="J8" s="75"/>
      <c r="K8" s="75"/>
      <c r="L8" s="75"/>
      <c r="M8" s="75"/>
      <c r="N8" s="75"/>
      <c r="O8" s="75"/>
      <c r="P8" s="75"/>
      <c r="Q8" s="75"/>
      <c r="R8" s="75"/>
      <c r="S8" s="75"/>
      <c r="T8" s="75"/>
      <c r="U8" s="75"/>
      <c r="V8" s="75"/>
      <c r="W8" s="75"/>
      <c r="X8" s="75"/>
      <c r="Y8" s="75"/>
      <c r="Z8" s="31"/>
      <c r="AA8" s="31">
        <v>0.95888326054016526</v>
      </c>
      <c r="AB8" s="31">
        <v>0.97858421836111875</v>
      </c>
      <c r="AC8" s="31">
        <v>0.98807310305475293</v>
      </c>
      <c r="AD8" s="31">
        <v>0.98807310305475293</v>
      </c>
      <c r="AE8" s="31">
        <v>0.98019423603045552</v>
      </c>
      <c r="AF8" s="31">
        <v>0.97658683817565795</v>
      </c>
      <c r="AG8" s="31">
        <v>0.97545616388484646</v>
      </c>
      <c r="AH8" s="31">
        <v>0.96982387336702958</v>
      </c>
      <c r="AI8" s="31">
        <v>0.96406937307185603</v>
      </c>
      <c r="AJ8" s="31">
        <v>0.95595103157954275</v>
      </c>
      <c r="AK8" s="31">
        <v>0.94998252808231609</v>
      </c>
      <c r="AL8" s="31">
        <v>0.94484880243547587</v>
      </c>
      <c r="AM8" s="31">
        <v>0.94069088325228101</v>
      </c>
      <c r="AN8" s="31">
        <v>0.93928091560593674</v>
      </c>
      <c r="AO8" s="31">
        <v>0.93788508225037015</v>
      </c>
      <c r="AP8" s="31">
        <v>0.93743169496249534</v>
      </c>
      <c r="AQ8" s="31">
        <v>0.93656587537788827</v>
      </c>
      <c r="AR8" s="31">
        <v>0.93520216034840464</v>
      </c>
      <c r="AS8" s="31">
        <v>0.93451443362377984</v>
      </c>
      <c r="AT8" s="31">
        <v>0.93311743893802457</v>
      </c>
      <c r="AU8" s="31">
        <v>0.93263732995892623</v>
      </c>
      <c r="AV8" s="31">
        <v>0.93229327016507046</v>
      </c>
      <c r="AW8" s="31">
        <v>0.93184889640340429</v>
      </c>
      <c r="AX8" s="31">
        <v>0.93180395294838192</v>
      </c>
      <c r="AY8" s="31">
        <v>0.92995932276524995</v>
      </c>
      <c r="AZ8" s="31">
        <v>0.92797798489030381</v>
      </c>
      <c r="BA8" s="31">
        <v>0.92470603139235685</v>
      </c>
      <c r="BB8" s="31">
        <v>0.92328053902138796</v>
      </c>
      <c r="BC8" s="31">
        <v>0.92274457641845542</v>
      </c>
      <c r="BD8" s="31">
        <v>0.9224813340713327</v>
      </c>
      <c r="BE8" s="31">
        <v>0.92235051049059069</v>
      </c>
      <c r="BF8" s="31">
        <v>0.92134420397435057</v>
      </c>
      <c r="BG8" s="31">
        <v>0.92022352637341376</v>
      </c>
      <c r="BH8" s="31">
        <v>0.91935661547752323</v>
      </c>
      <c r="BI8" s="31">
        <v>0.91807018872279911</v>
      </c>
      <c r="BJ8" s="31">
        <v>0.91650224138891356</v>
      </c>
      <c r="BK8" s="31">
        <v>0.91529245043987983</v>
      </c>
      <c r="BL8" s="31">
        <v>0.91389765176866278</v>
      </c>
      <c r="BM8" s="31">
        <v>0.91394180595556762</v>
      </c>
      <c r="BN8" s="31">
        <v>0.91335570409010114</v>
      </c>
      <c r="BO8" s="31">
        <v>0.91355142476571327</v>
      </c>
      <c r="BP8" s="31">
        <v>0.91445772092612343</v>
      </c>
      <c r="BQ8" s="31">
        <v>0.91587009850496082</v>
      </c>
      <c r="BR8" s="31">
        <v>0.91632954840081637</v>
      </c>
      <c r="BS8" s="31">
        <v>0.91433849319959881</v>
      </c>
      <c r="BT8" s="31">
        <v>0.91296435754695593</v>
      </c>
      <c r="BU8" s="31">
        <v>0.91225402661339539</v>
      </c>
      <c r="BV8" s="32">
        <v>0.91166211902544525</v>
      </c>
    </row>
    <row r="9" spans="1:74" s="6" customFormat="1" x14ac:dyDescent="0.25">
      <c r="B9" s="141"/>
      <c r="C9" s="83" t="s">
        <v>62</v>
      </c>
      <c r="D9" s="80"/>
      <c r="E9" s="75"/>
      <c r="F9" s="75"/>
      <c r="G9" s="75"/>
      <c r="H9" s="75"/>
      <c r="I9" s="75"/>
      <c r="J9" s="75"/>
      <c r="K9" s="75"/>
      <c r="L9" s="75"/>
      <c r="M9" s="75"/>
      <c r="N9" s="75"/>
      <c r="O9" s="75"/>
      <c r="P9" s="75"/>
      <c r="Q9" s="75"/>
      <c r="R9" s="75"/>
      <c r="S9" s="75"/>
      <c r="T9" s="75"/>
      <c r="U9" s="75"/>
      <c r="V9" s="75"/>
      <c r="W9" s="75"/>
      <c r="X9" s="75"/>
      <c r="Y9" s="75"/>
      <c r="Z9" s="31"/>
      <c r="AA9" s="31">
        <v>0.95867377276190557</v>
      </c>
      <c r="AB9" s="31">
        <v>0.97849098883439967</v>
      </c>
      <c r="AC9" s="31">
        <v>0.98797890325932758</v>
      </c>
      <c r="AD9" s="31">
        <v>0.98797890325932758</v>
      </c>
      <c r="AE9" s="31">
        <v>0.97983044984760581</v>
      </c>
      <c r="AF9" s="31">
        <v>0.97646577021133008</v>
      </c>
      <c r="AG9" s="31">
        <v>0.97599748402633713</v>
      </c>
      <c r="AH9" s="31">
        <v>0.97048447068159638</v>
      </c>
      <c r="AI9" s="31">
        <v>0.96429831599768245</v>
      </c>
      <c r="AJ9" s="31">
        <v>0.95552612698460992</v>
      </c>
      <c r="AK9" s="31">
        <v>0.94862597792231307</v>
      </c>
      <c r="AL9" s="31">
        <v>0.94181186443152898</v>
      </c>
      <c r="AM9" s="31">
        <v>0.93561504463487899</v>
      </c>
      <c r="AN9" s="31">
        <v>0.93229279971826406</v>
      </c>
      <c r="AO9" s="31">
        <v>0.92878754003199648</v>
      </c>
      <c r="AP9" s="31">
        <v>0.92628827471218977</v>
      </c>
      <c r="AQ9" s="31">
        <v>0.92277169826535965</v>
      </c>
      <c r="AR9" s="31">
        <v>0.91971079813830747</v>
      </c>
      <c r="AS9" s="31">
        <v>0.91726799854686425</v>
      </c>
      <c r="AT9" s="31">
        <v>0.91476566647507218</v>
      </c>
      <c r="AU9" s="31">
        <v>0.91323368313531816</v>
      </c>
      <c r="AV9" s="31">
        <v>0.91153816809243049</v>
      </c>
      <c r="AW9" s="31">
        <v>0.90985878063380199</v>
      </c>
      <c r="AX9" s="31">
        <v>0.90829068421349635</v>
      </c>
      <c r="AY9" s="31">
        <v>0.90517249890614715</v>
      </c>
      <c r="AZ9" s="31">
        <v>0.90254515626777454</v>
      </c>
      <c r="BA9" s="31">
        <v>0.89871287869360483</v>
      </c>
      <c r="BB9" s="31">
        <v>0.89615606499304479</v>
      </c>
      <c r="BC9" s="31">
        <v>0.893766381530399</v>
      </c>
      <c r="BD9" s="31">
        <v>0.89227457713933844</v>
      </c>
      <c r="BE9" s="31">
        <v>0.89095626786065008</v>
      </c>
      <c r="BF9" s="31">
        <v>0.88907680104186471</v>
      </c>
      <c r="BG9" s="31">
        <v>0.88685528760554877</v>
      </c>
      <c r="BH9" s="31">
        <v>0.88532558315537102</v>
      </c>
      <c r="BI9" s="31">
        <v>0.88325265310528356</v>
      </c>
      <c r="BJ9" s="31">
        <v>0.88129775052117376</v>
      </c>
      <c r="BK9" s="31">
        <v>0.87911012449602943</v>
      </c>
      <c r="BL9" s="31">
        <v>0.87726192408142756</v>
      </c>
      <c r="BM9" s="31">
        <v>0.87663759460982971</v>
      </c>
      <c r="BN9" s="31">
        <v>0.87587437595705597</v>
      </c>
      <c r="BO9" s="31">
        <v>0.87559041280896854</v>
      </c>
      <c r="BP9" s="31">
        <v>0.87579530471918898</v>
      </c>
      <c r="BQ9" s="31">
        <v>0.87249100276267466</v>
      </c>
      <c r="BR9" s="31">
        <v>0.87238128181865693</v>
      </c>
      <c r="BS9" s="31">
        <v>0.87062829806335318</v>
      </c>
      <c r="BT9" s="31">
        <v>0.86979906549356034</v>
      </c>
      <c r="BU9" s="31">
        <v>0.86927508012752974</v>
      </c>
      <c r="BV9" s="32">
        <v>0.86881565892358881</v>
      </c>
    </row>
    <row r="10" spans="1:74" s="6" customFormat="1" x14ac:dyDescent="0.25">
      <c r="B10" s="141"/>
      <c r="C10" s="83" t="s">
        <v>63</v>
      </c>
      <c r="D10" s="80"/>
      <c r="E10" s="75"/>
      <c r="F10" s="75"/>
      <c r="G10" s="75"/>
      <c r="H10" s="75"/>
      <c r="I10" s="75"/>
      <c r="J10" s="75"/>
      <c r="K10" s="75"/>
      <c r="L10" s="75"/>
      <c r="M10" s="75"/>
      <c r="N10" s="75"/>
      <c r="O10" s="75"/>
      <c r="P10" s="75"/>
      <c r="Q10" s="75"/>
      <c r="R10" s="75"/>
      <c r="S10" s="75"/>
      <c r="T10" s="75"/>
      <c r="U10" s="75"/>
      <c r="V10" s="75"/>
      <c r="W10" s="75"/>
      <c r="X10" s="75"/>
      <c r="Y10" s="75"/>
      <c r="Z10" s="31"/>
      <c r="AA10" s="31">
        <v>0.95919751912506623</v>
      </c>
      <c r="AB10" s="31">
        <v>0.97872443250742269</v>
      </c>
      <c r="AC10" s="31">
        <v>0.98821467679366182</v>
      </c>
      <c r="AD10" s="31">
        <v>0.98821467679366182</v>
      </c>
      <c r="AE10" s="31">
        <v>0.9807399917207289</v>
      </c>
      <c r="AF10" s="31">
        <v>0.97676761332282191</v>
      </c>
      <c r="AG10" s="31">
        <v>0.97513690914438866</v>
      </c>
      <c r="AH10" s="31">
        <v>0.96937227714606322</v>
      </c>
      <c r="AI10" s="31">
        <v>0.96375528531477683</v>
      </c>
      <c r="AJ10" s="31">
        <v>0.95553627523017337</v>
      </c>
      <c r="AK10" s="31">
        <v>0.94952573425902553</v>
      </c>
      <c r="AL10" s="31">
        <v>0.94551623095779314</v>
      </c>
      <c r="AM10" s="31">
        <v>0.94242514682791423</v>
      </c>
      <c r="AN10" s="31">
        <v>0.94130108451334482</v>
      </c>
      <c r="AO10" s="31">
        <v>0.94020585535765977</v>
      </c>
      <c r="AP10" s="31">
        <v>0.93999100419246151</v>
      </c>
      <c r="AQ10" s="31">
        <v>0.94003958845417912</v>
      </c>
      <c r="AR10" s="31">
        <v>0.93816257533000025</v>
      </c>
      <c r="AS10" s="31">
        <v>0.93652618156454592</v>
      </c>
      <c r="AT10" s="31">
        <v>0.93341444935586482</v>
      </c>
      <c r="AU10" s="31">
        <v>0.93137137828812311</v>
      </c>
      <c r="AV10" s="31">
        <v>0.92988809148593699</v>
      </c>
      <c r="AW10" s="31">
        <v>0.92822208234914938</v>
      </c>
      <c r="AX10" s="31">
        <v>0.92757562109813163</v>
      </c>
      <c r="AY10" s="31">
        <v>0.92449908330900465</v>
      </c>
      <c r="AZ10" s="31">
        <v>0.92044449464980937</v>
      </c>
      <c r="BA10" s="31">
        <v>0.91557578384441018</v>
      </c>
      <c r="BB10" s="31">
        <v>0.9129829497140507</v>
      </c>
      <c r="BC10" s="31">
        <v>0.91257151715496643</v>
      </c>
      <c r="BD10" s="31">
        <v>0.9117391294888938</v>
      </c>
      <c r="BE10" s="31">
        <v>0.91079493099085496</v>
      </c>
      <c r="BF10" s="31">
        <v>0.90809016114293328</v>
      </c>
      <c r="BG10" s="31">
        <v>0.90603593610615019</v>
      </c>
      <c r="BH10" s="31">
        <v>0.90355056577108805</v>
      </c>
      <c r="BI10" s="31">
        <v>0.90090443151675748</v>
      </c>
      <c r="BJ10" s="31">
        <v>0.8979099071416734</v>
      </c>
      <c r="BK10" s="31">
        <v>0.89585127443135104</v>
      </c>
      <c r="BL10" s="31">
        <v>0.89287980000549805</v>
      </c>
      <c r="BM10" s="31">
        <v>0.89165901846806317</v>
      </c>
      <c r="BN10" s="31">
        <v>0.88922072817621223</v>
      </c>
      <c r="BO10" s="31">
        <v>0.88882778744917001</v>
      </c>
      <c r="BP10" s="31">
        <v>0.88957379384274404</v>
      </c>
      <c r="BQ10" s="31">
        <v>0.89060505576521443</v>
      </c>
      <c r="BR10" s="31">
        <v>0.89117077973545078</v>
      </c>
      <c r="BS10" s="31">
        <v>0.88862467172732396</v>
      </c>
      <c r="BT10" s="31">
        <v>0.88758440074045819</v>
      </c>
      <c r="BU10" s="31">
        <v>0.88675673763324081</v>
      </c>
      <c r="BV10" s="32">
        <v>0.88646241151318383</v>
      </c>
    </row>
    <row r="11" spans="1:74" s="6" customFormat="1" x14ac:dyDescent="0.25">
      <c r="B11" s="141"/>
      <c r="C11" s="83" t="s">
        <v>7</v>
      </c>
      <c r="D11" s="80"/>
      <c r="E11" s="75"/>
      <c r="F11" s="75"/>
      <c r="G11" s="75"/>
      <c r="H11" s="75"/>
      <c r="I11" s="75"/>
      <c r="J11" s="75"/>
      <c r="K11" s="75"/>
      <c r="L11" s="75"/>
      <c r="M11" s="75"/>
      <c r="N11" s="75"/>
      <c r="O11" s="75"/>
      <c r="P11" s="75"/>
      <c r="Q11" s="75"/>
      <c r="R11" s="75"/>
      <c r="S11" s="75"/>
      <c r="T11" s="75"/>
      <c r="U11" s="75"/>
      <c r="V11" s="75"/>
      <c r="W11" s="75"/>
      <c r="X11" s="75"/>
      <c r="Y11" s="75"/>
      <c r="Z11" s="31"/>
      <c r="AA11" s="31">
        <v>0.95855243419696268</v>
      </c>
      <c r="AB11" s="31">
        <v>0.97791443976432091</v>
      </c>
      <c r="AC11" s="31">
        <v>0.98675866113851329</v>
      </c>
      <c r="AD11" s="31">
        <v>0.98675866113851329</v>
      </c>
      <c r="AE11" s="31">
        <v>0.97954518516889488</v>
      </c>
      <c r="AF11" s="31">
        <v>0.97581943765053691</v>
      </c>
      <c r="AG11" s="31">
        <v>0.97560816534603667</v>
      </c>
      <c r="AH11" s="31">
        <v>0.9704656000136278</v>
      </c>
      <c r="AI11" s="31">
        <v>0.96438281751198873</v>
      </c>
      <c r="AJ11" s="31">
        <v>0.95511075701492743</v>
      </c>
      <c r="AK11" s="31">
        <v>0.94763739110260825</v>
      </c>
      <c r="AL11" s="31">
        <v>0.94199749184196546</v>
      </c>
      <c r="AM11" s="31">
        <v>0.93696285005486835</v>
      </c>
      <c r="AN11" s="31">
        <v>0.93423988017559656</v>
      </c>
      <c r="AO11" s="31">
        <v>0.93108087141151752</v>
      </c>
      <c r="AP11" s="31">
        <v>0.92806895705709691</v>
      </c>
      <c r="AQ11" s="31">
        <v>0.92538668421285464</v>
      </c>
      <c r="AR11" s="31">
        <v>0.92300691274997249</v>
      </c>
      <c r="AS11" s="31">
        <v>0.92197239102137174</v>
      </c>
      <c r="AT11" s="31">
        <v>0.92060799678405258</v>
      </c>
      <c r="AU11" s="31">
        <v>0.92024691075647136</v>
      </c>
      <c r="AV11" s="31">
        <v>0.92004697193340379</v>
      </c>
      <c r="AW11" s="31">
        <v>0.91895741013831256</v>
      </c>
      <c r="AX11" s="31">
        <v>0.91826596498894053</v>
      </c>
      <c r="AY11" s="31">
        <v>0.91665343144005307</v>
      </c>
      <c r="AZ11" s="31">
        <v>0.9141901855522282</v>
      </c>
      <c r="BA11" s="31">
        <v>0.91151291894210063</v>
      </c>
      <c r="BB11" s="31">
        <v>0.90931469066238901</v>
      </c>
      <c r="BC11" s="31">
        <v>0.90730919289684053</v>
      </c>
      <c r="BD11" s="31">
        <v>0.90633222504150834</v>
      </c>
      <c r="BE11" s="31">
        <v>0.905430710032747</v>
      </c>
      <c r="BF11" s="31">
        <v>0.90441272498191172</v>
      </c>
      <c r="BG11" s="31">
        <v>0.90296150839127121</v>
      </c>
      <c r="BH11" s="31">
        <v>0.90267415213740776</v>
      </c>
      <c r="BI11" s="31">
        <v>0.90092889343064342</v>
      </c>
      <c r="BJ11" s="31">
        <v>0.8998920858859526</v>
      </c>
      <c r="BK11" s="31">
        <v>0.89812534011487644</v>
      </c>
      <c r="BL11" s="31">
        <v>0.8964073246451989</v>
      </c>
      <c r="BM11" s="31">
        <v>0.89700993912768745</v>
      </c>
      <c r="BN11" s="31">
        <v>0.89687549216886264</v>
      </c>
      <c r="BO11" s="31">
        <v>0.89751708177118339</v>
      </c>
      <c r="BP11" s="31">
        <v>0.89821260305685924</v>
      </c>
      <c r="BQ11" s="31">
        <v>0.89990942741152602</v>
      </c>
      <c r="BR11" s="31">
        <v>0.89958434487191319</v>
      </c>
      <c r="BS11" s="31">
        <v>0.89874681585869476</v>
      </c>
      <c r="BT11" s="31">
        <v>0.89737563147964794</v>
      </c>
      <c r="BU11" s="31">
        <v>0.89708605123020013</v>
      </c>
      <c r="BV11" s="32">
        <v>0.8958573446134086</v>
      </c>
    </row>
    <row r="12" spans="1:74" s="6" customFormat="1" x14ac:dyDescent="0.25">
      <c r="B12" s="141"/>
      <c r="C12" s="83" t="s">
        <v>8</v>
      </c>
      <c r="D12" s="80"/>
      <c r="E12" s="75"/>
      <c r="F12" s="75"/>
      <c r="G12" s="75"/>
      <c r="H12" s="75"/>
      <c r="I12" s="75"/>
      <c r="J12" s="75"/>
      <c r="K12" s="75"/>
      <c r="L12" s="75"/>
      <c r="M12" s="75"/>
      <c r="N12" s="75"/>
      <c r="O12" s="75"/>
      <c r="P12" s="75"/>
      <c r="Q12" s="75"/>
      <c r="R12" s="75"/>
      <c r="S12" s="75"/>
      <c r="T12" s="75"/>
      <c r="U12" s="75"/>
      <c r="V12" s="75"/>
      <c r="W12" s="75"/>
      <c r="X12" s="75"/>
      <c r="Y12" s="75"/>
      <c r="Z12" s="31"/>
      <c r="AA12" s="31">
        <v>0.95854889619314565</v>
      </c>
      <c r="AB12" s="31">
        <v>0.97926768918357532</v>
      </c>
      <c r="AC12" s="31">
        <v>0.98828134329465012</v>
      </c>
      <c r="AD12" s="31">
        <v>0.98828134329465012</v>
      </c>
      <c r="AE12" s="31">
        <v>0.98170411901100041</v>
      </c>
      <c r="AF12" s="31">
        <v>0.97805173761948194</v>
      </c>
      <c r="AG12" s="31">
        <v>0.97713125919696053</v>
      </c>
      <c r="AH12" s="31">
        <v>0.97092899857070092</v>
      </c>
      <c r="AI12" s="31">
        <v>0.96439474514623003</v>
      </c>
      <c r="AJ12" s="31">
        <v>0.95525515920132731</v>
      </c>
      <c r="AK12" s="31">
        <v>0.94856077304038677</v>
      </c>
      <c r="AL12" s="31">
        <v>0.94238729274842192</v>
      </c>
      <c r="AM12" s="31">
        <v>0.93789983158192902</v>
      </c>
      <c r="AN12" s="31">
        <v>0.93512419328699414</v>
      </c>
      <c r="AO12" s="31">
        <v>0.93261866766764068</v>
      </c>
      <c r="AP12" s="31">
        <v>0.92961925689873914</v>
      </c>
      <c r="AQ12" s="31">
        <v>0.92731229170904639</v>
      </c>
      <c r="AR12" s="31">
        <v>0.92487358018409083</v>
      </c>
      <c r="AS12" s="31">
        <v>0.92379256569538037</v>
      </c>
      <c r="AT12" s="31">
        <v>0.92300536059559646</v>
      </c>
      <c r="AU12" s="31">
        <v>0.92219856509336284</v>
      </c>
      <c r="AV12" s="31">
        <v>0.92254039573300106</v>
      </c>
      <c r="AW12" s="31">
        <v>0.92204174875067391</v>
      </c>
      <c r="AX12" s="31">
        <v>0.92133103572614039</v>
      </c>
      <c r="AY12" s="31">
        <v>0.92037986001123806</v>
      </c>
      <c r="AZ12" s="31">
        <v>0.91910565566776226</v>
      </c>
      <c r="BA12" s="31">
        <v>0.91651774930542773</v>
      </c>
      <c r="BB12" s="31">
        <v>0.91497107638760999</v>
      </c>
      <c r="BC12" s="31">
        <v>0.91321326610799991</v>
      </c>
      <c r="BD12" s="31">
        <v>0.91232421993191826</v>
      </c>
      <c r="BE12" s="31">
        <v>0.91208731420644718</v>
      </c>
      <c r="BF12" s="31">
        <v>0.91138455219395198</v>
      </c>
      <c r="BG12" s="31">
        <v>0.91113864978896275</v>
      </c>
      <c r="BH12" s="31">
        <v>0.91024988131652629</v>
      </c>
      <c r="BI12" s="31">
        <v>0.90916041774301048</v>
      </c>
      <c r="BJ12" s="31">
        <v>0.90811615262424483</v>
      </c>
      <c r="BK12" s="31">
        <v>0.90627402629651244</v>
      </c>
      <c r="BL12" s="31">
        <v>0.9051970228319266</v>
      </c>
      <c r="BM12" s="31">
        <v>0.90533029176436142</v>
      </c>
      <c r="BN12" s="31">
        <v>0.9065049072099115</v>
      </c>
      <c r="BO12" s="31">
        <v>0.90671520322147148</v>
      </c>
      <c r="BP12" s="31">
        <v>0.90873398129604233</v>
      </c>
      <c r="BQ12" s="31">
        <v>0.91053687512274795</v>
      </c>
      <c r="BR12" s="31">
        <v>0.90982355390885128</v>
      </c>
      <c r="BS12" s="31">
        <v>0.90834416412961061</v>
      </c>
      <c r="BT12" s="31">
        <v>0.90765134350001708</v>
      </c>
      <c r="BU12" s="31">
        <v>0.90726883700378258</v>
      </c>
      <c r="BV12" s="32">
        <v>0.90748977480218662</v>
      </c>
    </row>
    <row r="13" spans="1:74" s="6" customFormat="1" x14ac:dyDescent="0.25">
      <c r="B13" s="141"/>
      <c r="C13" s="84" t="s">
        <v>9</v>
      </c>
      <c r="D13" s="80"/>
      <c r="E13" s="75"/>
      <c r="F13" s="75"/>
      <c r="G13" s="75"/>
      <c r="H13" s="75"/>
      <c r="I13" s="75"/>
      <c r="J13" s="75"/>
      <c r="K13" s="75"/>
      <c r="L13" s="75"/>
      <c r="M13" s="75"/>
      <c r="N13" s="75"/>
      <c r="O13" s="75"/>
      <c r="P13" s="75"/>
      <c r="Q13" s="75"/>
      <c r="R13" s="75"/>
      <c r="S13" s="75"/>
      <c r="T13" s="75"/>
      <c r="U13" s="75"/>
      <c r="V13" s="75"/>
      <c r="W13" s="75"/>
      <c r="X13" s="75"/>
      <c r="Y13" s="75"/>
      <c r="Z13" s="31"/>
      <c r="AA13" s="31">
        <v>0.95868653685471472</v>
      </c>
      <c r="AB13" s="31">
        <v>0.97835713870702623</v>
      </c>
      <c r="AC13" s="31">
        <v>0.98781190019292853</v>
      </c>
      <c r="AD13" s="31">
        <v>0.98781190019292853</v>
      </c>
      <c r="AE13" s="31">
        <v>0.97990645837171408</v>
      </c>
      <c r="AF13" s="31">
        <v>0.97614299712657038</v>
      </c>
      <c r="AG13" s="31">
        <v>0.97588950692735421</v>
      </c>
      <c r="AH13" s="31">
        <v>0.9700239560023266</v>
      </c>
      <c r="AI13" s="31">
        <v>0.96516730166087317</v>
      </c>
      <c r="AJ13" s="31">
        <v>0.95670979235491238</v>
      </c>
      <c r="AK13" s="31">
        <v>0.95040647521665322</v>
      </c>
      <c r="AL13" s="31">
        <v>0.94443148680416733</v>
      </c>
      <c r="AM13" s="31">
        <v>0.93910590082724443</v>
      </c>
      <c r="AN13" s="31">
        <v>0.93636171165387705</v>
      </c>
      <c r="AO13" s="31">
        <v>0.9343404670831581</v>
      </c>
      <c r="AP13" s="31">
        <v>0.9331866793347412</v>
      </c>
      <c r="AQ13" s="31">
        <v>0.93068524045812673</v>
      </c>
      <c r="AR13" s="31">
        <v>0.92830761474733958</v>
      </c>
      <c r="AS13" s="31">
        <v>0.92645979929933708</v>
      </c>
      <c r="AT13" s="31">
        <v>0.92461033350132016</v>
      </c>
      <c r="AU13" s="31">
        <v>0.92179898276152505</v>
      </c>
      <c r="AV13" s="31">
        <v>0.91990268132380926</v>
      </c>
      <c r="AW13" s="31">
        <v>0.91898861828338951</v>
      </c>
      <c r="AX13" s="31">
        <v>0.91831455691960273</v>
      </c>
      <c r="AY13" s="31">
        <v>0.91644548554361915</v>
      </c>
      <c r="AZ13" s="31">
        <v>0.91423966848628702</v>
      </c>
      <c r="BA13" s="31">
        <v>0.91125476246227299</v>
      </c>
      <c r="BB13" s="31">
        <v>0.9101237993907848</v>
      </c>
      <c r="BC13" s="31">
        <v>0.90940294525823984</v>
      </c>
      <c r="BD13" s="31">
        <v>0.90792018870563995</v>
      </c>
      <c r="BE13" s="31">
        <v>0.90721761209523633</v>
      </c>
      <c r="BF13" s="31">
        <v>0.90619551960724198</v>
      </c>
      <c r="BG13" s="31">
        <v>0.90623217197325989</v>
      </c>
      <c r="BH13" s="31">
        <v>0.90577110293413943</v>
      </c>
      <c r="BI13" s="31">
        <v>0.90441664325403692</v>
      </c>
      <c r="BJ13" s="31">
        <v>0.90330142863501117</v>
      </c>
      <c r="BK13" s="31">
        <v>0.90251560380361007</v>
      </c>
      <c r="BL13" s="31">
        <v>0.90173671212435991</v>
      </c>
      <c r="BM13" s="31">
        <v>0.9030369738914541</v>
      </c>
      <c r="BN13" s="31">
        <v>0.90293845916182325</v>
      </c>
      <c r="BO13" s="31">
        <v>0.9034333512572319</v>
      </c>
      <c r="BP13" s="31">
        <v>0.90412205777328059</v>
      </c>
      <c r="BQ13" s="31">
        <v>0.90517858941609874</v>
      </c>
      <c r="BR13" s="31">
        <v>0.90550542153089086</v>
      </c>
      <c r="BS13" s="31">
        <v>0.9041871524731977</v>
      </c>
      <c r="BT13" s="31">
        <v>0.90317600392988107</v>
      </c>
      <c r="BU13" s="31">
        <v>0.90282378887678139</v>
      </c>
      <c r="BV13" s="32">
        <v>0.90229551192199953</v>
      </c>
    </row>
    <row r="14" spans="1:74" s="6" customFormat="1" x14ac:dyDescent="0.25">
      <c r="B14" s="141"/>
      <c r="C14" s="84" t="s">
        <v>10</v>
      </c>
      <c r="D14" s="80"/>
      <c r="E14" s="75"/>
      <c r="F14" s="75"/>
      <c r="G14" s="75"/>
      <c r="H14" s="75"/>
      <c r="I14" s="75"/>
      <c r="J14" s="75"/>
      <c r="K14" s="75"/>
      <c r="L14" s="75"/>
      <c r="M14" s="75"/>
      <c r="N14" s="75"/>
      <c r="O14" s="75"/>
      <c r="P14" s="75"/>
      <c r="Q14" s="75"/>
      <c r="R14" s="75"/>
      <c r="S14" s="75"/>
      <c r="T14" s="75"/>
      <c r="U14" s="75"/>
      <c r="V14" s="75"/>
      <c r="W14" s="75"/>
      <c r="X14" s="75"/>
      <c r="Y14" s="75"/>
      <c r="Z14" s="31"/>
      <c r="AA14" s="31">
        <v>0.95866966858981995</v>
      </c>
      <c r="AB14" s="31">
        <v>0.97708258645466095</v>
      </c>
      <c r="AC14" s="31">
        <v>0.98654070800804883</v>
      </c>
      <c r="AD14" s="31">
        <v>0.98654070800804883</v>
      </c>
      <c r="AE14" s="31">
        <v>0.97890553403827207</v>
      </c>
      <c r="AF14" s="31">
        <v>0.97545795353652942</v>
      </c>
      <c r="AG14" s="31">
        <v>0.97511103607583072</v>
      </c>
      <c r="AH14" s="31">
        <v>0.96937433545726603</v>
      </c>
      <c r="AI14" s="31">
        <v>0.96414066923732822</v>
      </c>
      <c r="AJ14" s="31">
        <v>0.95584728251047224</v>
      </c>
      <c r="AK14" s="31">
        <v>0.94962033132028678</v>
      </c>
      <c r="AL14" s="31">
        <v>0.94336414127720269</v>
      </c>
      <c r="AM14" s="31">
        <v>0.93846086211920288</v>
      </c>
      <c r="AN14" s="31">
        <v>0.93653838140333856</v>
      </c>
      <c r="AO14" s="31">
        <v>0.9341190445033869</v>
      </c>
      <c r="AP14" s="31">
        <v>0.93230714081245825</v>
      </c>
      <c r="AQ14" s="31">
        <v>0.92966702243174271</v>
      </c>
      <c r="AR14" s="31">
        <v>0.92742148310197337</v>
      </c>
      <c r="AS14" s="31">
        <v>0.9254559883325113</v>
      </c>
      <c r="AT14" s="31">
        <v>0.92316807235859277</v>
      </c>
      <c r="AU14" s="31">
        <v>0.92061541208347319</v>
      </c>
      <c r="AV14" s="31">
        <v>0.91852804983141689</v>
      </c>
      <c r="AW14" s="31">
        <v>0.91745751967805522</v>
      </c>
      <c r="AX14" s="31">
        <v>0.91634010275661448</v>
      </c>
      <c r="AY14" s="31">
        <v>0.91448754411386834</v>
      </c>
      <c r="AZ14" s="31">
        <v>0.91263412651722531</v>
      </c>
      <c r="BA14" s="31">
        <v>0.90977089770331587</v>
      </c>
      <c r="BB14" s="31">
        <v>0.90882834878185093</v>
      </c>
      <c r="BC14" s="31">
        <v>0.90814387681885844</v>
      </c>
      <c r="BD14" s="31">
        <v>0.9072588190648907</v>
      </c>
      <c r="BE14" s="31">
        <v>0.90720187128891272</v>
      </c>
      <c r="BF14" s="31">
        <v>0.90687556832941674</v>
      </c>
      <c r="BG14" s="31">
        <v>0.90745472528773385</v>
      </c>
      <c r="BH14" s="31">
        <v>0.90757602732255971</v>
      </c>
      <c r="BI14" s="31">
        <v>0.90632272119589719</v>
      </c>
      <c r="BJ14" s="31">
        <v>0.90543788599882491</v>
      </c>
      <c r="BK14" s="31">
        <v>0.90443508994517796</v>
      </c>
      <c r="BL14" s="31">
        <v>0.90364350819910322</v>
      </c>
      <c r="BM14" s="31">
        <v>0.90432504765123256</v>
      </c>
      <c r="BN14" s="31">
        <v>0.90404948515881023</v>
      </c>
      <c r="BO14" s="31">
        <v>0.90459336337623386</v>
      </c>
      <c r="BP14" s="31">
        <v>0.90497731039475515</v>
      </c>
      <c r="BQ14" s="31">
        <v>0.90636058620887983</v>
      </c>
      <c r="BR14" s="31">
        <v>0.90643534340137422</v>
      </c>
      <c r="BS14" s="31">
        <v>0.9043219512879116</v>
      </c>
      <c r="BT14" s="31">
        <v>0.90366332739566402</v>
      </c>
      <c r="BU14" s="31">
        <v>0.90265784999731946</v>
      </c>
      <c r="BV14" s="32">
        <v>0.90202599184364096</v>
      </c>
    </row>
    <row r="15" spans="1:74" s="6" customFormat="1" x14ac:dyDescent="0.25">
      <c r="B15" s="141"/>
      <c r="C15" s="84" t="s">
        <v>11</v>
      </c>
      <c r="D15" s="80"/>
      <c r="E15" s="75"/>
      <c r="F15" s="75"/>
      <c r="G15" s="75"/>
      <c r="H15" s="75"/>
      <c r="I15" s="75"/>
      <c r="J15" s="75"/>
      <c r="K15" s="75"/>
      <c r="L15" s="75"/>
      <c r="M15" s="75"/>
      <c r="N15" s="75"/>
      <c r="O15" s="75"/>
      <c r="P15" s="75"/>
      <c r="Q15" s="75"/>
      <c r="R15" s="75"/>
      <c r="S15" s="75"/>
      <c r="T15" s="75"/>
      <c r="U15" s="75"/>
      <c r="V15" s="75"/>
      <c r="W15" s="75"/>
      <c r="X15" s="75"/>
      <c r="Y15" s="75"/>
      <c r="Z15" s="31"/>
      <c r="AA15" s="31">
        <v>0.95867265944294577</v>
      </c>
      <c r="AB15" s="31">
        <v>0.97888387472566585</v>
      </c>
      <c r="AC15" s="31">
        <v>0.98806085284697642</v>
      </c>
      <c r="AD15" s="31">
        <v>0.98806085284697642</v>
      </c>
      <c r="AE15" s="31">
        <v>0.98018745761151183</v>
      </c>
      <c r="AF15" s="31">
        <v>0.97653396656600422</v>
      </c>
      <c r="AG15" s="31">
        <v>0.97594276669573421</v>
      </c>
      <c r="AH15" s="31">
        <v>0.9711324618514785</v>
      </c>
      <c r="AI15" s="31">
        <v>0.96543057039235614</v>
      </c>
      <c r="AJ15" s="31">
        <v>0.95693181015075102</v>
      </c>
      <c r="AK15" s="31">
        <v>0.95067198981049728</v>
      </c>
      <c r="AL15" s="31">
        <v>0.94438559351159768</v>
      </c>
      <c r="AM15" s="31">
        <v>0.94007058303695823</v>
      </c>
      <c r="AN15" s="31">
        <v>0.93761190639098557</v>
      </c>
      <c r="AO15" s="31">
        <v>0.9350426583580882</v>
      </c>
      <c r="AP15" s="31">
        <v>0.93300583245903013</v>
      </c>
      <c r="AQ15" s="31">
        <v>0.93050930775385732</v>
      </c>
      <c r="AR15" s="31">
        <v>0.92820611577652445</v>
      </c>
      <c r="AS15" s="31">
        <v>0.92733972244670493</v>
      </c>
      <c r="AT15" s="31">
        <v>0.92489452750863932</v>
      </c>
      <c r="AU15" s="31">
        <v>0.92260984363685583</v>
      </c>
      <c r="AV15" s="31">
        <v>0.92127065931406238</v>
      </c>
      <c r="AW15" s="31">
        <v>0.92041632702562626</v>
      </c>
      <c r="AX15" s="31">
        <v>0.91927499131175594</v>
      </c>
      <c r="AY15" s="31">
        <v>0.91724580911308928</v>
      </c>
      <c r="AZ15" s="31">
        <v>0.91543400574726408</v>
      </c>
      <c r="BA15" s="31">
        <v>0.91279919614865745</v>
      </c>
      <c r="BB15" s="31">
        <v>0.91202436396553666</v>
      </c>
      <c r="BC15" s="31">
        <v>0.91192741003055222</v>
      </c>
      <c r="BD15" s="31">
        <v>0.910904699261609</v>
      </c>
      <c r="BE15" s="31">
        <v>0.91057175545171842</v>
      </c>
      <c r="BF15" s="31">
        <v>0.90966735243152874</v>
      </c>
      <c r="BG15" s="31">
        <v>0.91008317805780126</v>
      </c>
      <c r="BH15" s="31">
        <v>0.90961518510054973</v>
      </c>
      <c r="BI15" s="31">
        <v>0.90850601429746269</v>
      </c>
      <c r="BJ15" s="31">
        <v>0.90760833144063791</v>
      </c>
      <c r="BK15" s="31">
        <v>0.90719698661049353</v>
      </c>
      <c r="BL15" s="31">
        <v>0.90666924490540823</v>
      </c>
      <c r="BM15" s="31">
        <v>0.90780943509746126</v>
      </c>
      <c r="BN15" s="31">
        <v>0.9076866639173673</v>
      </c>
      <c r="BO15" s="31">
        <v>0.90887192591559596</v>
      </c>
      <c r="BP15" s="31">
        <v>0.90941733997413632</v>
      </c>
      <c r="BQ15" s="31">
        <v>0.91098626216460743</v>
      </c>
      <c r="BR15" s="31">
        <v>0.91111119913088934</v>
      </c>
      <c r="BS15" s="31">
        <v>0.90980250094404758</v>
      </c>
      <c r="BT15" s="31">
        <v>0.90900801535462539</v>
      </c>
      <c r="BU15" s="31">
        <v>0.9085494356750683</v>
      </c>
      <c r="BV15" s="32">
        <v>0.90752278619913707</v>
      </c>
    </row>
    <row r="16" spans="1:74" s="6" customFormat="1" ht="15.75" thickBot="1" x14ac:dyDescent="0.3">
      <c r="B16" s="142"/>
      <c r="C16" s="134" t="s">
        <v>12</v>
      </c>
      <c r="D16" s="81"/>
      <c r="E16" s="77"/>
      <c r="F16" s="77"/>
      <c r="G16" s="77"/>
      <c r="H16" s="77"/>
      <c r="I16" s="77"/>
      <c r="J16" s="77"/>
      <c r="K16" s="77"/>
      <c r="L16" s="77"/>
      <c r="M16" s="77"/>
      <c r="N16" s="77"/>
      <c r="O16" s="77"/>
      <c r="P16" s="77"/>
      <c r="Q16" s="77"/>
      <c r="R16" s="77"/>
      <c r="S16" s="77"/>
      <c r="T16" s="77"/>
      <c r="U16" s="77"/>
      <c r="V16" s="77"/>
      <c r="W16" s="77"/>
      <c r="X16" s="77"/>
      <c r="Y16" s="77"/>
      <c r="Z16" s="33"/>
      <c r="AA16" s="33">
        <v>0.95867926538284431</v>
      </c>
      <c r="AB16" s="33">
        <v>0.97706506042273711</v>
      </c>
      <c r="AC16" s="33">
        <v>0.9864327107695251</v>
      </c>
      <c r="AD16" s="33">
        <v>0.9864327107695251</v>
      </c>
      <c r="AE16" s="33">
        <v>0.97933021031015366</v>
      </c>
      <c r="AF16" s="33">
        <v>0.975564167448433</v>
      </c>
      <c r="AG16" s="33">
        <v>0.97514896846727195</v>
      </c>
      <c r="AH16" s="33">
        <v>0.96924921776355422</v>
      </c>
      <c r="AI16" s="33">
        <v>0.9635075136977288</v>
      </c>
      <c r="AJ16" s="33">
        <v>0.95503514972450121</v>
      </c>
      <c r="AK16" s="33">
        <v>0.9484763520732723</v>
      </c>
      <c r="AL16" s="33">
        <v>0.94301319646378612</v>
      </c>
      <c r="AM16" s="33">
        <v>0.93783312992497136</v>
      </c>
      <c r="AN16" s="33">
        <v>0.93480710816789081</v>
      </c>
      <c r="AO16" s="33">
        <v>0.93183524637847615</v>
      </c>
      <c r="AP16" s="33">
        <v>0.93030632463243979</v>
      </c>
      <c r="AQ16" s="33">
        <v>0.92685342487233935</v>
      </c>
      <c r="AR16" s="33">
        <v>0.92477726393125592</v>
      </c>
      <c r="AS16" s="33">
        <v>0.92347844150655112</v>
      </c>
      <c r="AT16" s="33">
        <v>0.92137419477179283</v>
      </c>
      <c r="AU16" s="33">
        <v>0.91930347210786256</v>
      </c>
      <c r="AV16" s="33">
        <v>0.91744760674458459</v>
      </c>
      <c r="AW16" s="33">
        <v>0.91650801447718966</v>
      </c>
      <c r="AX16" s="33">
        <v>0.91553080273834331</v>
      </c>
      <c r="AY16" s="33">
        <v>0.91261118871732438</v>
      </c>
      <c r="AZ16" s="33">
        <v>0.91026711265761084</v>
      </c>
      <c r="BA16" s="33">
        <v>0.90749674142259273</v>
      </c>
      <c r="BB16" s="33">
        <v>0.90613560864248666</v>
      </c>
      <c r="BC16" s="33">
        <v>0.90532686578468291</v>
      </c>
      <c r="BD16" s="33">
        <v>0.90370046466791587</v>
      </c>
      <c r="BE16" s="33">
        <v>0.90299910892833768</v>
      </c>
      <c r="BF16" s="33">
        <v>0.90239676843605465</v>
      </c>
      <c r="BG16" s="33">
        <v>0.90187911013222422</v>
      </c>
      <c r="BH16" s="33">
        <v>0.90114896162878166</v>
      </c>
      <c r="BI16" s="33">
        <v>0.89933327373705185</v>
      </c>
      <c r="BJ16" s="33">
        <v>0.89864730516931268</v>
      </c>
      <c r="BK16" s="33">
        <v>0.89864493695423187</v>
      </c>
      <c r="BL16" s="33">
        <v>0.89772488137810424</v>
      </c>
      <c r="BM16" s="33">
        <v>0.89897291156218417</v>
      </c>
      <c r="BN16" s="33">
        <v>0.8985525875022381</v>
      </c>
      <c r="BO16" s="33">
        <v>0.89927536230378424</v>
      </c>
      <c r="BP16" s="33">
        <v>0.90016725698661915</v>
      </c>
      <c r="BQ16" s="33">
        <v>0.90141841186075411</v>
      </c>
      <c r="BR16" s="33">
        <v>0.90170581586947041</v>
      </c>
      <c r="BS16" s="33">
        <v>0.90016556935791237</v>
      </c>
      <c r="BT16" s="33">
        <v>0.89948246197770987</v>
      </c>
      <c r="BU16" s="33">
        <v>0.8992125547377342</v>
      </c>
      <c r="BV16" s="34">
        <v>0.89936343057327039</v>
      </c>
    </row>
    <row r="17" spans="2:74" x14ac:dyDescent="0.25">
      <c r="B17" s="1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2:74" x14ac:dyDescent="0.25">
      <c r="B18" s="150" t="s">
        <v>48</v>
      </c>
    </row>
    <row r="19" spans="2:74" ht="15" customHeight="1" x14ac:dyDescent="0.25">
      <c r="B19" s="150" t="s">
        <v>76</v>
      </c>
    </row>
    <row r="20" spans="2:74" x14ac:dyDescent="0.25">
      <c r="B20" s="150" t="s">
        <v>75</v>
      </c>
    </row>
    <row r="26" spans="2:74" ht="18" customHeight="1" x14ac:dyDescent="0.25"/>
    <row r="30" spans="2:74" x14ac:dyDescent="0.25">
      <c r="C30"/>
    </row>
    <row r="44" spans="2:74" ht="15.75" thickBot="1" x14ac:dyDescent="0.3">
      <c r="B44" s="13" t="s">
        <v>2</v>
      </c>
    </row>
    <row r="45" spans="2:74" s="6" customFormat="1" ht="15.75" thickBot="1" x14ac:dyDescent="0.3">
      <c r="B45" s="135"/>
      <c r="C45" s="136"/>
      <c r="D45" s="7">
        <v>2000</v>
      </c>
      <c r="E45" s="8">
        <v>2001</v>
      </c>
      <c r="F45" s="8">
        <v>2002</v>
      </c>
      <c r="G45" s="8">
        <v>2003</v>
      </c>
      <c r="H45" s="8">
        <v>2004</v>
      </c>
      <c r="I45" s="8">
        <v>2005</v>
      </c>
      <c r="J45" s="8">
        <v>2006</v>
      </c>
      <c r="K45" s="8">
        <v>2007</v>
      </c>
      <c r="L45" s="8">
        <v>2008</v>
      </c>
      <c r="M45" s="8">
        <v>2009</v>
      </c>
      <c r="N45" s="8">
        <v>2010</v>
      </c>
      <c r="O45" s="8">
        <v>2011</v>
      </c>
      <c r="P45" s="8">
        <v>2012</v>
      </c>
      <c r="Q45" s="8">
        <v>2013</v>
      </c>
      <c r="R45" s="8">
        <v>2014</v>
      </c>
      <c r="S45" s="8">
        <v>2015</v>
      </c>
      <c r="T45" s="8">
        <v>2016</v>
      </c>
      <c r="U45" s="8">
        <v>2017</v>
      </c>
      <c r="V45" s="8">
        <v>2018</v>
      </c>
      <c r="W45" s="8">
        <v>2019</v>
      </c>
      <c r="X45" s="8">
        <v>2020</v>
      </c>
      <c r="Y45" s="8">
        <v>2021</v>
      </c>
      <c r="Z45" s="8">
        <v>2022</v>
      </c>
      <c r="AA45" s="8">
        <v>2023</v>
      </c>
      <c r="AB45" s="8">
        <v>2024</v>
      </c>
      <c r="AC45" s="8">
        <v>2025</v>
      </c>
      <c r="AD45" s="8">
        <v>2026</v>
      </c>
      <c r="AE45" s="8">
        <v>2027</v>
      </c>
      <c r="AF45" s="8">
        <v>2028</v>
      </c>
      <c r="AG45" s="8">
        <v>2029</v>
      </c>
      <c r="AH45" s="8">
        <v>2030</v>
      </c>
      <c r="AI45" s="8">
        <v>2031</v>
      </c>
      <c r="AJ45" s="8">
        <v>2032</v>
      </c>
      <c r="AK45" s="8">
        <v>2033</v>
      </c>
      <c r="AL45" s="8">
        <v>2034</v>
      </c>
      <c r="AM45" s="8">
        <v>2035</v>
      </c>
      <c r="AN45" s="8">
        <v>2036</v>
      </c>
      <c r="AO45" s="8">
        <v>2037</v>
      </c>
      <c r="AP45" s="8">
        <v>2038</v>
      </c>
      <c r="AQ45" s="8">
        <v>2039</v>
      </c>
      <c r="AR45" s="8">
        <v>2040</v>
      </c>
      <c r="AS45" s="8">
        <v>2041</v>
      </c>
      <c r="AT45" s="8">
        <v>2042</v>
      </c>
      <c r="AU45" s="8">
        <v>2043</v>
      </c>
      <c r="AV45" s="8">
        <v>2044</v>
      </c>
      <c r="AW45" s="8">
        <v>2045</v>
      </c>
      <c r="AX45" s="8">
        <v>2046</v>
      </c>
      <c r="AY45" s="8">
        <v>2047</v>
      </c>
      <c r="AZ45" s="8">
        <v>2048</v>
      </c>
      <c r="BA45" s="8">
        <v>2049</v>
      </c>
      <c r="BB45" s="8">
        <v>2050</v>
      </c>
      <c r="BC45" s="8">
        <v>2051</v>
      </c>
      <c r="BD45" s="8">
        <v>2052</v>
      </c>
      <c r="BE45" s="8">
        <v>2053</v>
      </c>
      <c r="BF45" s="8">
        <v>2054</v>
      </c>
      <c r="BG45" s="8">
        <v>2055</v>
      </c>
      <c r="BH45" s="8">
        <v>2056</v>
      </c>
      <c r="BI45" s="8">
        <v>2057</v>
      </c>
      <c r="BJ45" s="8">
        <v>2058</v>
      </c>
      <c r="BK45" s="8">
        <v>2059</v>
      </c>
      <c r="BL45" s="8">
        <v>2060</v>
      </c>
      <c r="BM45" s="8">
        <v>2061</v>
      </c>
      <c r="BN45" s="8">
        <v>2062</v>
      </c>
      <c r="BO45" s="8">
        <v>2063</v>
      </c>
      <c r="BP45" s="8">
        <v>2064</v>
      </c>
      <c r="BQ45" s="8">
        <v>2065</v>
      </c>
      <c r="BR45" s="8">
        <v>2066</v>
      </c>
      <c r="BS45" s="8">
        <v>2067</v>
      </c>
      <c r="BT45" s="8">
        <v>2068</v>
      </c>
      <c r="BU45" s="8">
        <v>2069</v>
      </c>
      <c r="BV45" s="14"/>
    </row>
    <row r="46" spans="2:74" s="6" customFormat="1" ht="15" customHeight="1" x14ac:dyDescent="0.25">
      <c r="B46" s="137" t="s">
        <v>3</v>
      </c>
      <c r="C46" s="15" t="s">
        <v>20</v>
      </c>
      <c r="D46" s="16"/>
      <c r="E46" s="17"/>
      <c r="F46" s="17"/>
      <c r="G46" s="17"/>
      <c r="H46" s="17"/>
      <c r="I46" s="17"/>
      <c r="J46" s="17"/>
      <c r="K46" s="17"/>
      <c r="L46" s="17"/>
      <c r="M46" s="17"/>
      <c r="N46" s="17"/>
      <c r="O46" s="17"/>
      <c r="P46" s="17"/>
      <c r="Q46" s="17"/>
      <c r="R46" s="17"/>
      <c r="S46" s="17"/>
      <c r="T46" s="17"/>
      <c r="U46" s="17"/>
      <c r="V46" s="17"/>
      <c r="W46" s="17"/>
      <c r="X46" s="17"/>
      <c r="Y46" s="69" t="e">
        <v>#REF!</v>
      </c>
      <c r="Z46" s="69" t="e">
        <v>#REF!</v>
      </c>
      <c r="AA46" s="69" t="e">
        <v>#REF!</v>
      </c>
      <c r="AB46" s="69" t="e">
        <v>#REF!</v>
      </c>
      <c r="AC46" s="69" t="e">
        <v>#REF!</v>
      </c>
      <c r="AD46" s="69" t="e">
        <v>#REF!</v>
      </c>
      <c r="AE46" s="69" t="e">
        <v>#REF!</v>
      </c>
      <c r="AF46" s="69" t="e">
        <v>#REF!</v>
      </c>
      <c r="AG46" s="69" t="e">
        <v>#REF!</v>
      </c>
      <c r="AH46" s="69" t="e">
        <v>#REF!</v>
      </c>
      <c r="AI46" s="69" t="e">
        <v>#REF!</v>
      </c>
      <c r="AJ46" s="69" t="e">
        <v>#REF!</v>
      </c>
      <c r="AK46" s="69" t="e">
        <v>#REF!</v>
      </c>
      <c r="AL46" s="69" t="e">
        <v>#REF!</v>
      </c>
      <c r="AM46" s="69" t="e">
        <v>#REF!</v>
      </c>
      <c r="AN46" s="69" t="e">
        <v>#REF!</v>
      </c>
      <c r="AO46" s="69" t="e">
        <v>#REF!</v>
      </c>
      <c r="AP46" s="69" t="e">
        <v>#REF!</v>
      </c>
      <c r="AQ46" s="69" t="e">
        <v>#REF!</v>
      </c>
      <c r="AR46" s="69" t="e">
        <v>#REF!</v>
      </c>
      <c r="AS46" s="69" t="e">
        <v>#REF!</v>
      </c>
      <c r="AT46" s="69" t="e">
        <v>#REF!</v>
      </c>
      <c r="AU46" s="69" t="e">
        <v>#REF!</v>
      </c>
      <c r="AV46" s="69" t="e">
        <v>#REF!</v>
      </c>
      <c r="AW46" s="69" t="e">
        <v>#REF!</v>
      </c>
      <c r="AX46" s="69" t="e">
        <v>#REF!</v>
      </c>
      <c r="AY46" s="69" t="e">
        <v>#REF!</v>
      </c>
      <c r="AZ46" s="69" t="e">
        <v>#REF!</v>
      </c>
      <c r="BA46" s="69" t="e">
        <v>#REF!</v>
      </c>
      <c r="BB46" s="69" t="e">
        <v>#REF!</v>
      </c>
      <c r="BC46" s="69" t="e">
        <v>#REF!</v>
      </c>
      <c r="BD46" s="69" t="e">
        <v>#REF!</v>
      </c>
      <c r="BE46" s="69" t="e">
        <v>#REF!</v>
      </c>
      <c r="BF46" s="69" t="e">
        <v>#REF!</v>
      </c>
      <c r="BG46" s="69" t="e">
        <v>#REF!</v>
      </c>
      <c r="BH46" s="69" t="e">
        <v>#REF!</v>
      </c>
      <c r="BI46" s="69" t="e">
        <v>#REF!</v>
      </c>
      <c r="BJ46" s="69" t="e">
        <v>#REF!</v>
      </c>
      <c r="BK46" s="69" t="e">
        <v>#REF!</v>
      </c>
      <c r="BL46" s="70" t="e">
        <v>#REF!</v>
      </c>
      <c r="BM46" s="70" t="e">
        <v>#REF!</v>
      </c>
      <c r="BN46" s="70" t="e">
        <v>#REF!</v>
      </c>
      <c r="BO46" s="70" t="e">
        <v>#REF!</v>
      </c>
      <c r="BP46" s="70" t="e">
        <v>#REF!</v>
      </c>
      <c r="BQ46" s="70" t="e">
        <v>#REF!</v>
      </c>
      <c r="BR46" s="70" t="e">
        <v>#REF!</v>
      </c>
      <c r="BS46" s="70" t="e">
        <v>#REF!</v>
      </c>
      <c r="BT46" s="69" t="e">
        <v>#REF!</v>
      </c>
      <c r="BU46" s="69" t="e">
        <v>#REF!</v>
      </c>
      <c r="BV46" s="70"/>
    </row>
    <row r="47" spans="2:74" s="6" customFormat="1" x14ac:dyDescent="0.25">
      <c r="B47" s="138"/>
      <c r="C47" s="15" t="s">
        <v>21</v>
      </c>
      <c r="D47" s="16"/>
      <c r="E47" s="17"/>
      <c r="F47" s="17"/>
      <c r="G47" s="17"/>
      <c r="H47" s="17"/>
      <c r="I47" s="17"/>
      <c r="J47" s="17"/>
      <c r="K47" s="17"/>
      <c r="L47" s="17"/>
      <c r="M47" s="17"/>
      <c r="N47" s="17"/>
      <c r="O47" s="17"/>
      <c r="P47" s="17"/>
      <c r="Q47" s="17"/>
      <c r="R47" s="17"/>
      <c r="S47" s="17"/>
      <c r="T47" s="17"/>
      <c r="U47" s="17"/>
      <c r="V47" s="17"/>
      <c r="W47" s="17"/>
      <c r="X47" s="17"/>
      <c r="Y47" s="69" t="e">
        <v>#REF!</v>
      </c>
      <c r="Z47" s="69" t="e">
        <v>#REF!</v>
      </c>
      <c r="AA47" s="69" t="e">
        <v>#REF!</v>
      </c>
      <c r="AB47" s="69" t="e">
        <v>#REF!</v>
      </c>
      <c r="AC47" s="69" t="e">
        <v>#REF!</v>
      </c>
      <c r="AD47" s="69" t="e">
        <v>#REF!</v>
      </c>
      <c r="AE47" s="69" t="e">
        <v>#REF!</v>
      </c>
      <c r="AF47" s="69" t="e">
        <v>#REF!</v>
      </c>
      <c r="AG47" s="69" t="e">
        <v>#REF!</v>
      </c>
      <c r="AH47" s="69" t="e">
        <v>#REF!</v>
      </c>
      <c r="AI47" s="69" t="e">
        <v>#REF!</v>
      </c>
      <c r="AJ47" s="69" t="e">
        <v>#REF!</v>
      </c>
      <c r="AK47" s="69" t="e">
        <v>#REF!</v>
      </c>
      <c r="AL47" s="69" t="e">
        <v>#REF!</v>
      </c>
      <c r="AM47" s="69" t="e">
        <v>#REF!</v>
      </c>
      <c r="AN47" s="69" t="e">
        <v>#REF!</v>
      </c>
      <c r="AO47" s="69" t="e">
        <v>#REF!</v>
      </c>
      <c r="AP47" s="69" t="e">
        <v>#REF!</v>
      </c>
      <c r="AQ47" s="69" t="e">
        <v>#REF!</v>
      </c>
      <c r="AR47" s="69" t="e">
        <v>#REF!</v>
      </c>
      <c r="AS47" s="69" t="e">
        <v>#REF!</v>
      </c>
      <c r="AT47" s="69" t="e">
        <v>#REF!</v>
      </c>
      <c r="AU47" s="69" t="e">
        <v>#REF!</v>
      </c>
      <c r="AV47" s="69" t="e">
        <v>#REF!</v>
      </c>
      <c r="AW47" s="69" t="e">
        <v>#REF!</v>
      </c>
      <c r="AX47" s="69" t="e">
        <v>#REF!</v>
      </c>
      <c r="AY47" s="69" t="e">
        <v>#REF!</v>
      </c>
      <c r="AZ47" s="69" t="e">
        <v>#REF!</v>
      </c>
      <c r="BA47" s="69" t="e">
        <v>#REF!</v>
      </c>
      <c r="BB47" s="69" t="e">
        <v>#REF!</v>
      </c>
      <c r="BC47" s="69" t="e">
        <v>#REF!</v>
      </c>
      <c r="BD47" s="69" t="e">
        <v>#REF!</v>
      </c>
      <c r="BE47" s="69" t="e">
        <v>#REF!</v>
      </c>
      <c r="BF47" s="69" t="e">
        <v>#REF!</v>
      </c>
      <c r="BG47" s="69" t="e">
        <v>#REF!</v>
      </c>
      <c r="BH47" s="69" t="e">
        <v>#REF!</v>
      </c>
      <c r="BI47" s="69" t="e">
        <v>#REF!</v>
      </c>
      <c r="BJ47" s="69" t="e">
        <v>#REF!</v>
      </c>
      <c r="BK47" s="69" t="e">
        <v>#REF!</v>
      </c>
      <c r="BL47" s="70" t="e">
        <v>#REF!</v>
      </c>
      <c r="BM47" s="70" t="e">
        <v>#REF!</v>
      </c>
      <c r="BN47" s="70" t="e">
        <v>#REF!</v>
      </c>
      <c r="BO47" s="70" t="e">
        <v>#REF!</v>
      </c>
      <c r="BP47" s="70" t="e">
        <v>#REF!</v>
      </c>
      <c r="BQ47" s="70" t="e">
        <v>#REF!</v>
      </c>
      <c r="BR47" s="70" t="e">
        <v>#REF!</v>
      </c>
      <c r="BS47" s="70" t="e">
        <v>#REF!</v>
      </c>
      <c r="BT47" s="69" t="e">
        <v>#REF!</v>
      </c>
      <c r="BU47" s="69" t="e">
        <v>#REF!</v>
      </c>
      <c r="BV47" s="70"/>
    </row>
    <row r="48" spans="2:74" s="6" customFormat="1" ht="15" customHeight="1" x14ac:dyDescent="0.25">
      <c r="B48" s="138"/>
      <c r="C48" s="15" t="s">
        <v>22</v>
      </c>
      <c r="D48" s="16"/>
      <c r="E48" s="17"/>
      <c r="F48" s="17"/>
      <c r="G48" s="17"/>
      <c r="H48" s="17"/>
      <c r="I48" s="17"/>
      <c r="J48" s="17"/>
      <c r="K48" s="17"/>
      <c r="L48" s="17"/>
      <c r="M48" s="17"/>
      <c r="N48" s="17"/>
      <c r="O48" s="17"/>
      <c r="P48" s="17"/>
      <c r="Q48" s="17"/>
      <c r="R48" s="17"/>
      <c r="S48" s="17"/>
      <c r="T48" s="17"/>
      <c r="U48" s="17"/>
      <c r="V48" s="17"/>
      <c r="W48" s="17"/>
      <c r="X48" s="17"/>
      <c r="Y48" s="69" t="e">
        <v>#REF!</v>
      </c>
      <c r="Z48" s="69" t="e">
        <v>#REF!</v>
      </c>
      <c r="AA48" s="69" t="e">
        <v>#REF!</v>
      </c>
      <c r="AB48" s="69" t="e">
        <v>#REF!</v>
      </c>
      <c r="AC48" s="69" t="e">
        <v>#REF!</v>
      </c>
      <c r="AD48" s="69" t="e">
        <v>#REF!</v>
      </c>
      <c r="AE48" s="69" t="e">
        <v>#REF!</v>
      </c>
      <c r="AF48" s="69" t="e">
        <v>#REF!</v>
      </c>
      <c r="AG48" s="69" t="e">
        <v>#REF!</v>
      </c>
      <c r="AH48" s="69" t="e">
        <v>#REF!</v>
      </c>
      <c r="AI48" s="69" t="e">
        <v>#REF!</v>
      </c>
      <c r="AJ48" s="69" t="e">
        <v>#REF!</v>
      </c>
      <c r="AK48" s="69" t="e">
        <v>#REF!</v>
      </c>
      <c r="AL48" s="69" t="e">
        <v>#REF!</v>
      </c>
      <c r="AM48" s="69" t="e">
        <v>#REF!</v>
      </c>
      <c r="AN48" s="69" t="e">
        <v>#REF!</v>
      </c>
      <c r="AO48" s="69" t="e">
        <v>#REF!</v>
      </c>
      <c r="AP48" s="69" t="e">
        <v>#REF!</v>
      </c>
      <c r="AQ48" s="69" t="e">
        <v>#REF!</v>
      </c>
      <c r="AR48" s="69" t="e">
        <v>#REF!</v>
      </c>
      <c r="AS48" s="69" t="e">
        <v>#REF!</v>
      </c>
      <c r="AT48" s="69" t="e">
        <v>#REF!</v>
      </c>
      <c r="AU48" s="69" t="e">
        <v>#REF!</v>
      </c>
      <c r="AV48" s="69" t="e">
        <v>#REF!</v>
      </c>
      <c r="AW48" s="69" t="e">
        <v>#REF!</v>
      </c>
      <c r="AX48" s="69" t="e">
        <v>#REF!</v>
      </c>
      <c r="AY48" s="69" t="e">
        <v>#REF!</v>
      </c>
      <c r="AZ48" s="69" t="e">
        <v>#REF!</v>
      </c>
      <c r="BA48" s="69" t="e">
        <v>#REF!</v>
      </c>
      <c r="BB48" s="69" t="e">
        <v>#REF!</v>
      </c>
      <c r="BC48" s="69" t="e">
        <v>#REF!</v>
      </c>
      <c r="BD48" s="69" t="e">
        <v>#REF!</v>
      </c>
      <c r="BE48" s="69" t="e">
        <v>#REF!</v>
      </c>
      <c r="BF48" s="69" t="e">
        <v>#REF!</v>
      </c>
      <c r="BG48" s="69" t="e">
        <v>#REF!</v>
      </c>
      <c r="BH48" s="69" t="e">
        <v>#REF!</v>
      </c>
      <c r="BI48" s="69" t="e">
        <v>#REF!</v>
      </c>
      <c r="BJ48" s="69" t="e">
        <v>#REF!</v>
      </c>
      <c r="BK48" s="69" t="e">
        <v>#REF!</v>
      </c>
      <c r="BL48" s="70" t="e">
        <v>#REF!</v>
      </c>
      <c r="BM48" s="70" t="e">
        <v>#REF!</v>
      </c>
      <c r="BN48" s="70" t="e">
        <v>#REF!</v>
      </c>
      <c r="BO48" s="70" t="e">
        <v>#REF!</v>
      </c>
      <c r="BP48" s="70" t="e">
        <v>#REF!</v>
      </c>
      <c r="BQ48" s="70" t="e">
        <v>#REF!</v>
      </c>
      <c r="BR48" s="70" t="e">
        <v>#REF!</v>
      </c>
      <c r="BS48" s="70" t="e">
        <v>#REF!</v>
      </c>
      <c r="BT48" s="69" t="e">
        <v>#REF!</v>
      </c>
      <c r="BU48" s="69" t="e">
        <v>#REF!</v>
      </c>
      <c r="BV48" s="70"/>
    </row>
    <row r="49" spans="2:74" s="6" customFormat="1" ht="15.75" thickBot="1" x14ac:dyDescent="0.3">
      <c r="B49" s="139"/>
      <c r="C49" s="18" t="s">
        <v>23</v>
      </c>
      <c r="D49" s="19"/>
      <c r="E49" s="20"/>
      <c r="F49" s="20"/>
      <c r="G49" s="20"/>
      <c r="H49" s="20"/>
      <c r="I49" s="20"/>
      <c r="J49" s="20"/>
      <c r="K49" s="20"/>
      <c r="L49" s="20"/>
      <c r="M49" s="20"/>
      <c r="N49" s="20"/>
      <c r="O49" s="20"/>
      <c r="P49" s="20"/>
      <c r="Q49" s="20"/>
      <c r="R49" s="20"/>
      <c r="S49" s="20"/>
      <c r="T49" s="20"/>
      <c r="U49" s="20"/>
      <c r="V49" s="20"/>
      <c r="W49" s="20"/>
      <c r="X49" s="20"/>
      <c r="Y49" s="71" t="e">
        <v>#REF!</v>
      </c>
      <c r="Z49" s="71" t="e">
        <v>#REF!</v>
      </c>
      <c r="AA49" s="71" t="e">
        <v>#REF!</v>
      </c>
      <c r="AB49" s="71" t="e">
        <v>#REF!</v>
      </c>
      <c r="AC49" s="71" t="e">
        <v>#REF!</v>
      </c>
      <c r="AD49" s="71" t="e">
        <v>#REF!</v>
      </c>
      <c r="AE49" s="71" t="e">
        <v>#REF!</v>
      </c>
      <c r="AF49" s="71" t="e">
        <v>#REF!</v>
      </c>
      <c r="AG49" s="71" t="e">
        <v>#REF!</v>
      </c>
      <c r="AH49" s="71" t="e">
        <v>#REF!</v>
      </c>
      <c r="AI49" s="71" t="e">
        <v>#REF!</v>
      </c>
      <c r="AJ49" s="71" t="e">
        <v>#REF!</v>
      </c>
      <c r="AK49" s="71" t="e">
        <v>#REF!</v>
      </c>
      <c r="AL49" s="71" t="e">
        <v>#REF!</v>
      </c>
      <c r="AM49" s="71" t="e">
        <v>#REF!</v>
      </c>
      <c r="AN49" s="71" t="e">
        <v>#REF!</v>
      </c>
      <c r="AO49" s="71" t="e">
        <v>#REF!</v>
      </c>
      <c r="AP49" s="71" t="e">
        <v>#REF!</v>
      </c>
      <c r="AQ49" s="71" t="e">
        <v>#REF!</v>
      </c>
      <c r="AR49" s="71" t="e">
        <v>#REF!</v>
      </c>
      <c r="AS49" s="71" t="e">
        <v>#REF!</v>
      </c>
      <c r="AT49" s="71" t="e">
        <v>#REF!</v>
      </c>
      <c r="AU49" s="71" t="e">
        <v>#REF!</v>
      </c>
      <c r="AV49" s="71" t="e">
        <v>#REF!</v>
      </c>
      <c r="AW49" s="71" t="e">
        <v>#REF!</v>
      </c>
      <c r="AX49" s="71" t="e">
        <v>#REF!</v>
      </c>
      <c r="AY49" s="71" t="e">
        <v>#REF!</v>
      </c>
      <c r="AZ49" s="71" t="e">
        <v>#REF!</v>
      </c>
      <c r="BA49" s="71" t="e">
        <v>#REF!</v>
      </c>
      <c r="BB49" s="71" t="e">
        <v>#REF!</v>
      </c>
      <c r="BC49" s="71" t="e">
        <v>#REF!</v>
      </c>
      <c r="BD49" s="71" t="e">
        <v>#REF!</v>
      </c>
      <c r="BE49" s="71" t="e">
        <v>#REF!</v>
      </c>
      <c r="BF49" s="71" t="e">
        <v>#REF!</v>
      </c>
      <c r="BG49" s="71" t="e">
        <v>#REF!</v>
      </c>
      <c r="BH49" s="71" t="e">
        <v>#REF!</v>
      </c>
      <c r="BI49" s="71" t="e">
        <v>#REF!</v>
      </c>
      <c r="BJ49" s="71" t="e">
        <v>#REF!</v>
      </c>
      <c r="BK49" s="71" t="e">
        <v>#REF!</v>
      </c>
      <c r="BL49" s="72" t="e">
        <v>#REF!</v>
      </c>
      <c r="BM49" s="72" t="e">
        <v>#REF!</v>
      </c>
      <c r="BN49" s="72" t="e">
        <v>#REF!</v>
      </c>
      <c r="BO49" s="72" t="e">
        <v>#REF!</v>
      </c>
      <c r="BP49" s="72" t="e">
        <v>#REF!</v>
      </c>
      <c r="BQ49" s="72" t="e">
        <v>#REF!</v>
      </c>
      <c r="BR49" s="72" t="e">
        <v>#REF!</v>
      </c>
      <c r="BS49" s="72" t="e">
        <v>#REF!</v>
      </c>
      <c r="BT49" s="71" t="e">
        <v>#REF!</v>
      </c>
      <c r="BU49" s="71" t="e">
        <v>#REF!</v>
      </c>
      <c r="BV49" s="72"/>
    </row>
  </sheetData>
  <mergeCells count="4">
    <mergeCell ref="B4:C4"/>
    <mergeCell ref="B5:B16"/>
    <mergeCell ref="B45:C45"/>
    <mergeCell ref="B46:B49"/>
  </mergeCells>
  <hyperlinks>
    <hyperlink ref="A2" location="SOMMAIRE!A1" display="Retour sommaire" xr:uid="{00000000-0004-0000-07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PIB</vt:lpstr>
      <vt:lpstr>Prestations</vt:lpstr>
      <vt:lpstr>Cotisants_Retraités</vt:lpstr>
      <vt:lpstr>Rému_pensions</vt:lpstr>
      <vt:lpstr>Tx_retraités_an</vt:lpstr>
      <vt:lpstr>Leviers</vt:lpstr>
      <vt:lpstr>Niv_vie</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NORTIER-RIBORDY Frederique</cp:lastModifiedBy>
  <dcterms:created xsi:type="dcterms:W3CDTF">2024-07-05T17:16:41Z</dcterms:created>
  <dcterms:modified xsi:type="dcterms:W3CDTF">2025-06-18T09:36:20Z</dcterms:modified>
</cp:coreProperties>
</file>