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5\4_Documents diffusés\Tableaux_graphiques_diffusés\"/>
    </mc:Choice>
  </mc:AlternateContent>
  <bookViews>
    <workbookView xWindow="0" yWindow="0" windowWidth="20490" windowHeight="7020" firstSheet="3" activeTab="11"/>
  </bookViews>
  <sheets>
    <sheet name="SOMMAIRE" sheetId="6" r:id="rId1"/>
    <sheet name="Fig 4.1" sheetId="15" r:id="rId2"/>
    <sheet name="Fig 4.A" sheetId="17" r:id="rId3"/>
    <sheet name="Fig 4.B" sheetId="10" r:id="rId4"/>
    <sheet name="Fig 4.2" sheetId="18" r:id="rId5"/>
    <sheet name="Fig 4.3" sheetId="4" r:id="rId6"/>
    <sheet name="Fig. 4.4" sheetId="8" r:id="rId7"/>
    <sheet name="Fig. 4.5" sheetId="7" r:id="rId8"/>
    <sheet name="Fig 4.C" sheetId="11" r:id="rId9"/>
    <sheet name="Fig 4.D " sheetId="20" r:id="rId10"/>
    <sheet name="Fig 4.6" sheetId="13" r:id="rId11"/>
    <sheet name="Fig. 4.7"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EMP8210" localSheetId="9">#REF!</definedName>
    <definedName name="___EMP8210">#REF!</definedName>
    <definedName name="___EMP9009">[1]EMP9010!$A$4:$S$93</definedName>
    <definedName name="___EMP9010" localSheetId="9">#REF!</definedName>
    <definedName name="___EMP9010">#REF!</definedName>
    <definedName name="___FEM8210" localSheetId="9">#REF!</definedName>
    <definedName name="___FEM8210">#REF!</definedName>
    <definedName name="___FEM9009" localSheetId="9">#REF!</definedName>
    <definedName name="___FEM9009">#REF!</definedName>
    <definedName name="___FEM9010" localSheetId="9">#REF!</definedName>
    <definedName name="___FEM9010">#REF!</definedName>
    <definedName name="___NES9307" localSheetId="9">#REF!</definedName>
    <definedName name="___NES9307">#REF!</definedName>
    <definedName name="___NES9308" localSheetId="9">#REF!</definedName>
    <definedName name="___NES9308">#REF!</definedName>
    <definedName name="__123Graph_A" localSheetId="3" hidden="1">[2]A11!#REF!</definedName>
    <definedName name="__123Graph_A" localSheetId="8" hidden="1">[2]A11!#REF!</definedName>
    <definedName name="__123Graph_A" localSheetId="9" hidden="1">[2]A11!#REF!</definedName>
    <definedName name="__123Graph_A" localSheetId="7" hidden="1">[2]A11!#REF!</definedName>
    <definedName name="__123Graph_A" localSheetId="11" hidden="1">[2]A11!#REF!</definedName>
    <definedName name="__123Graph_A" hidden="1">[2]A11!#REF!</definedName>
    <definedName name="__123Graph_ABERLGRAP" localSheetId="10" hidden="1">'[3]Time series'!#REF!</definedName>
    <definedName name="__123Graph_ABERLGRAP" localSheetId="3" hidden="1">'[3]Time series'!#REF!</definedName>
    <definedName name="__123Graph_ABERLGRAP" localSheetId="8" hidden="1">'[4]Time series'!#REF!</definedName>
    <definedName name="__123Graph_ABERLGRAP" localSheetId="9" hidden="1">'[3]Time series'!#REF!</definedName>
    <definedName name="__123Graph_ABERLGRAP" localSheetId="7" hidden="1">'[3]Time series'!#REF!</definedName>
    <definedName name="__123Graph_ABERLGRAP" localSheetId="11" hidden="1">'[3]Time series'!#REF!</definedName>
    <definedName name="__123Graph_ABERLGRAP" localSheetId="0" hidden="1">'[5]Time series'!#REF!</definedName>
    <definedName name="__123Graph_ABERLGRAP" hidden="1">'[5]Time series'!#REF!</definedName>
    <definedName name="__123Graph_ACATCH1" localSheetId="10" hidden="1">'[3]Time series'!#REF!</definedName>
    <definedName name="__123Graph_ACATCH1" localSheetId="3" hidden="1">'[3]Time series'!#REF!</definedName>
    <definedName name="__123Graph_ACATCH1" localSheetId="8" hidden="1">'[4]Time series'!#REF!</definedName>
    <definedName name="__123Graph_ACATCH1" localSheetId="9" hidden="1">'[3]Time series'!#REF!</definedName>
    <definedName name="__123Graph_ACATCH1" localSheetId="7" hidden="1">'[3]Time series'!#REF!</definedName>
    <definedName name="__123Graph_ACATCH1" localSheetId="11" hidden="1">'[3]Time series'!#REF!</definedName>
    <definedName name="__123Graph_ACATCH1" localSheetId="0" hidden="1">'[5]Time series'!#REF!</definedName>
    <definedName name="__123Graph_ACATCH1" hidden="1">'[5]Time series'!#REF!</definedName>
    <definedName name="__123Graph_ACONVERG1" localSheetId="10" hidden="1">'[3]Time series'!#REF!</definedName>
    <definedName name="__123Graph_ACONVERG1" localSheetId="3" hidden="1">'[3]Time series'!#REF!</definedName>
    <definedName name="__123Graph_ACONVERG1" localSheetId="8" hidden="1">'[4]Time series'!#REF!</definedName>
    <definedName name="__123Graph_ACONVERG1" localSheetId="9" hidden="1">'[3]Time series'!#REF!</definedName>
    <definedName name="__123Graph_ACONVERG1" localSheetId="7" hidden="1">'[3]Time series'!#REF!</definedName>
    <definedName name="__123Graph_ACONVERG1" localSheetId="11" hidden="1">'[3]Time series'!#REF!</definedName>
    <definedName name="__123Graph_ACONVERG1" localSheetId="0" hidden="1">'[5]Time series'!#REF!</definedName>
    <definedName name="__123Graph_ACONVERG1" hidden="1">'[5]Time series'!#REF!</definedName>
    <definedName name="__123Graph_AECTOT" localSheetId="3" hidden="1">#REF!</definedName>
    <definedName name="__123Graph_AECTOT" localSheetId="8" hidden="1">#REF!</definedName>
    <definedName name="__123Graph_AECTOT" localSheetId="9" hidden="1">#REF!</definedName>
    <definedName name="__123Graph_AECTOT" localSheetId="7" hidden="1">#REF!</definedName>
    <definedName name="__123Graph_AECTOT" localSheetId="11" hidden="1">#REF!</definedName>
    <definedName name="__123Graph_AECTOT" localSheetId="0" hidden="1">#REF!</definedName>
    <definedName name="__123Graph_AECTOT" hidden="1">#REF!</definedName>
    <definedName name="__123Graph_AGRAPH2" localSheetId="10" hidden="1">'[3]Time series'!#REF!</definedName>
    <definedName name="__123Graph_AGRAPH2" localSheetId="3" hidden="1">'[3]Time series'!#REF!</definedName>
    <definedName name="__123Graph_AGRAPH2" localSheetId="8" hidden="1">'[4]Time series'!#REF!</definedName>
    <definedName name="__123Graph_AGRAPH2" localSheetId="9" hidden="1">'[3]Time series'!#REF!</definedName>
    <definedName name="__123Graph_AGRAPH2" localSheetId="7" hidden="1">'[3]Time series'!#REF!</definedName>
    <definedName name="__123Graph_AGRAPH2" localSheetId="11" hidden="1">'[3]Time series'!#REF!</definedName>
    <definedName name="__123Graph_AGRAPH2" localSheetId="0" hidden="1">'[5]Time series'!#REF!</definedName>
    <definedName name="__123Graph_AGRAPH2" hidden="1">'[5]Time series'!#REF!</definedName>
    <definedName name="__123Graph_AGRAPH41" localSheetId="10" hidden="1">'[3]Time series'!#REF!</definedName>
    <definedName name="__123Graph_AGRAPH41" localSheetId="3" hidden="1">'[3]Time series'!#REF!</definedName>
    <definedName name="__123Graph_AGRAPH41" localSheetId="8" hidden="1">'[4]Time series'!#REF!</definedName>
    <definedName name="__123Graph_AGRAPH41" localSheetId="9" hidden="1">'[3]Time series'!#REF!</definedName>
    <definedName name="__123Graph_AGRAPH41" localSheetId="7" hidden="1">'[3]Time series'!#REF!</definedName>
    <definedName name="__123Graph_AGRAPH41" localSheetId="11" hidden="1">'[3]Time series'!#REF!</definedName>
    <definedName name="__123Graph_AGRAPH41" localSheetId="0" hidden="1">'[5]Time series'!#REF!</definedName>
    <definedName name="__123Graph_AGRAPH41" hidden="1">'[5]Time series'!#REF!</definedName>
    <definedName name="__123Graph_AGRAPH42" localSheetId="10" hidden="1">'[3]Time series'!#REF!</definedName>
    <definedName name="__123Graph_AGRAPH42" localSheetId="3" hidden="1">'[3]Time series'!#REF!</definedName>
    <definedName name="__123Graph_AGRAPH42" localSheetId="8" hidden="1">'[4]Time series'!#REF!</definedName>
    <definedName name="__123Graph_AGRAPH42" localSheetId="9" hidden="1">'[3]Time series'!#REF!</definedName>
    <definedName name="__123Graph_AGRAPH42" localSheetId="7" hidden="1">'[3]Time series'!#REF!</definedName>
    <definedName name="__123Graph_AGRAPH42" localSheetId="11" hidden="1">'[3]Time series'!#REF!</definedName>
    <definedName name="__123Graph_AGRAPH42" localSheetId="0" hidden="1">'[5]Time series'!#REF!</definedName>
    <definedName name="__123Graph_AGRAPH42" hidden="1">'[5]Time series'!#REF!</definedName>
    <definedName name="__123Graph_AGRAPH44" localSheetId="10" hidden="1">'[3]Time series'!#REF!</definedName>
    <definedName name="__123Graph_AGRAPH44" localSheetId="3" hidden="1">'[3]Time series'!#REF!</definedName>
    <definedName name="__123Graph_AGRAPH44" localSheetId="8" hidden="1">'[4]Time series'!#REF!</definedName>
    <definedName name="__123Graph_AGRAPH44" localSheetId="9" hidden="1">'[3]Time series'!#REF!</definedName>
    <definedName name="__123Graph_AGRAPH44" localSheetId="7" hidden="1">'[3]Time series'!#REF!</definedName>
    <definedName name="__123Graph_AGRAPH44" localSheetId="11" hidden="1">'[3]Time series'!#REF!</definedName>
    <definedName name="__123Graph_AGRAPH44" localSheetId="0" hidden="1">'[5]Time series'!#REF!</definedName>
    <definedName name="__123Graph_AGRAPH44" hidden="1">'[5]Time series'!#REF!</definedName>
    <definedName name="__123Graph_APERIB" localSheetId="10" hidden="1">'[3]Time series'!#REF!</definedName>
    <definedName name="__123Graph_APERIB" localSheetId="3" hidden="1">'[3]Time series'!#REF!</definedName>
    <definedName name="__123Graph_APERIB" localSheetId="8" hidden="1">'[4]Time series'!#REF!</definedName>
    <definedName name="__123Graph_APERIB" localSheetId="9" hidden="1">'[3]Time series'!#REF!</definedName>
    <definedName name="__123Graph_APERIB" localSheetId="7" hidden="1">'[3]Time series'!#REF!</definedName>
    <definedName name="__123Graph_APERIB" localSheetId="11" hidden="1">'[3]Time series'!#REF!</definedName>
    <definedName name="__123Graph_APERIB" localSheetId="0" hidden="1">'[5]Time series'!#REF!</definedName>
    <definedName name="__123Graph_APERIB" hidden="1">'[5]Time series'!#REF!</definedName>
    <definedName name="__123Graph_APERIB_2" localSheetId="3" hidden="1">'[5]Time series'!#REF!</definedName>
    <definedName name="__123Graph_APERIB_2" localSheetId="9" hidden="1">'[6]Time series'!#REF!</definedName>
    <definedName name="__123Graph_APERIB_2" localSheetId="0" hidden="1">'[5]Time series'!#REF!</definedName>
    <definedName name="__123Graph_APERIB_2" hidden="1">'[5]Time series'!#REF!</definedName>
    <definedName name="__123Graph_APRODABS2" localSheetId="3" hidden="1">'[5]Time series'!#REF!</definedName>
    <definedName name="__123Graph_APRODABS2" localSheetId="9" hidden="1">'[6]Time series'!#REF!</definedName>
    <definedName name="__123Graph_APRODABS2" localSheetId="0" hidden="1">'[5]Time series'!#REF!</definedName>
    <definedName name="__123Graph_APRODABS2" hidden="1">'[5]Time series'!#REF!</definedName>
    <definedName name="__123Graph_APRODABSC" localSheetId="10" hidden="1">'[3]Time series'!#REF!</definedName>
    <definedName name="__123Graph_APRODABSC" localSheetId="3" hidden="1">'[3]Time series'!#REF!</definedName>
    <definedName name="__123Graph_APRODABSC" localSheetId="8" hidden="1">'[4]Time series'!#REF!</definedName>
    <definedName name="__123Graph_APRODABSC" localSheetId="9" hidden="1">'[3]Time series'!#REF!</definedName>
    <definedName name="__123Graph_APRODABSC" localSheetId="7" hidden="1">'[3]Time series'!#REF!</definedName>
    <definedName name="__123Graph_APRODABSC" localSheetId="11" hidden="1">'[3]Time series'!#REF!</definedName>
    <definedName name="__123Graph_APRODABSC" localSheetId="0" hidden="1">'[5]Time series'!#REF!</definedName>
    <definedName name="__123Graph_APRODABSC" hidden="1">'[5]Time series'!#REF!</definedName>
    <definedName name="__123Graph_APRODABSC_2" localSheetId="3" hidden="1">'[5]Time series'!#REF!</definedName>
    <definedName name="__123Graph_APRODABSC_2" localSheetId="9" hidden="1">'[6]Time series'!#REF!</definedName>
    <definedName name="__123Graph_APRODABSC_2" localSheetId="0" hidden="1">'[5]Time series'!#REF!</definedName>
    <definedName name="__123Graph_APRODABSC_2" hidden="1">'[5]Time series'!#REF!</definedName>
    <definedName name="__123Graph_APRODABSD" localSheetId="10" hidden="1">'[3]Time series'!#REF!</definedName>
    <definedName name="__123Graph_APRODABSD" localSheetId="3" hidden="1">'[3]Time series'!#REF!</definedName>
    <definedName name="__123Graph_APRODABSD" localSheetId="8" hidden="1">'[4]Time series'!#REF!</definedName>
    <definedName name="__123Graph_APRODABSD" localSheetId="9" hidden="1">'[3]Time series'!#REF!</definedName>
    <definedName name="__123Graph_APRODABSD" localSheetId="7" hidden="1">'[3]Time series'!#REF!</definedName>
    <definedName name="__123Graph_APRODABSD" localSheetId="11" hidden="1">'[3]Time series'!#REF!</definedName>
    <definedName name="__123Graph_APRODABSD" localSheetId="0" hidden="1">'[5]Time series'!#REF!</definedName>
    <definedName name="__123Graph_APRODABSD" hidden="1">'[5]Time series'!#REF!</definedName>
    <definedName name="__123Graph_APRODTRE2" localSheetId="10" hidden="1">'[3]Time series'!#REF!</definedName>
    <definedName name="__123Graph_APRODTRE2" localSheetId="3" hidden="1">'[3]Time series'!#REF!</definedName>
    <definedName name="__123Graph_APRODTRE2" localSheetId="8" hidden="1">'[4]Time series'!#REF!</definedName>
    <definedName name="__123Graph_APRODTRE2" localSheetId="9" hidden="1">'[3]Time series'!#REF!</definedName>
    <definedName name="__123Graph_APRODTRE2" localSheetId="7" hidden="1">'[3]Time series'!#REF!</definedName>
    <definedName name="__123Graph_APRODTRE2" localSheetId="11" hidden="1">'[3]Time series'!#REF!</definedName>
    <definedName name="__123Graph_APRODTRE2" localSheetId="0" hidden="1">'[5]Time series'!#REF!</definedName>
    <definedName name="__123Graph_APRODTRE2" hidden="1">'[5]Time series'!#REF!</definedName>
    <definedName name="__123Graph_APRODTRE3" localSheetId="10" hidden="1">'[3]Time series'!#REF!</definedName>
    <definedName name="__123Graph_APRODTRE3" localSheetId="3" hidden="1">'[3]Time series'!#REF!</definedName>
    <definedName name="__123Graph_APRODTRE3" localSheetId="8" hidden="1">'[4]Time series'!#REF!</definedName>
    <definedName name="__123Graph_APRODTRE3" localSheetId="9" hidden="1">'[3]Time series'!#REF!</definedName>
    <definedName name="__123Graph_APRODTRE3" localSheetId="7" hidden="1">'[3]Time series'!#REF!</definedName>
    <definedName name="__123Graph_APRODTRE3" localSheetId="11" hidden="1">'[3]Time series'!#REF!</definedName>
    <definedName name="__123Graph_APRODTRE3" localSheetId="0" hidden="1">'[5]Time series'!#REF!</definedName>
    <definedName name="__123Graph_APRODTRE3" hidden="1">'[5]Time series'!#REF!</definedName>
    <definedName name="__123Graph_APRODTRE4" localSheetId="10" hidden="1">'[3]Time series'!#REF!</definedName>
    <definedName name="__123Graph_APRODTRE4" localSheetId="3" hidden="1">'[3]Time series'!#REF!</definedName>
    <definedName name="__123Graph_APRODTRE4" localSheetId="8" hidden="1">'[4]Time series'!#REF!</definedName>
    <definedName name="__123Graph_APRODTRE4" localSheetId="9" hidden="1">'[3]Time series'!#REF!</definedName>
    <definedName name="__123Graph_APRODTRE4" localSheetId="7" hidden="1">'[3]Time series'!#REF!</definedName>
    <definedName name="__123Graph_APRODTRE4" localSheetId="11" hidden="1">'[3]Time series'!#REF!</definedName>
    <definedName name="__123Graph_APRODTRE4" localSheetId="0" hidden="1">'[5]Time series'!#REF!</definedName>
    <definedName name="__123Graph_APRODTRE4" hidden="1">'[5]Time series'!#REF!</definedName>
    <definedName name="__123Graph_APRODTREND" localSheetId="10" hidden="1">'[3]Time series'!#REF!</definedName>
    <definedName name="__123Graph_APRODTREND" localSheetId="3" hidden="1">'[3]Time series'!#REF!</definedName>
    <definedName name="__123Graph_APRODTREND" localSheetId="8" hidden="1">'[4]Time series'!#REF!</definedName>
    <definedName name="__123Graph_APRODTREND" localSheetId="9" hidden="1">'[3]Time series'!#REF!</definedName>
    <definedName name="__123Graph_APRODTREND" localSheetId="7" hidden="1">'[3]Time series'!#REF!</definedName>
    <definedName name="__123Graph_APRODTREND" localSheetId="11" hidden="1">'[3]Time series'!#REF!</definedName>
    <definedName name="__123Graph_APRODTREND" localSheetId="0" hidden="1">'[5]Time series'!#REF!</definedName>
    <definedName name="__123Graph_APRODTREND" hidden="1">'[5]Time series'!#REF!</definedName>
    <definedName name="__123Graph_APROTREND_2" localSheetId="3" hidden="1">'[5]Time series'!#REF!</definedName>
    <definedName name="__123Graph_APROTREND_2" localSheetId="9" hidden="1">'[6]Time series'!#REF!</definedName>
    <definedName name="__123Graph_APROTREND_2" localSheetId="0" hidden="1">'[5]Time series'!#REF!</definedName>
    <definedName name="__123Graph_APROTREND_2" hidden="1">'[5]Time series'!#REF!</definedName>
    <definedName name="__123Graph_AUTRECHT" localSheetId="10" hidden="1">'[3]Time series'!#REF!</definedName>
    <definedName name="__123Graph_AUTRECHT" localSheetId="3" hidden="1">'[3]Time series'!#REF!</definedName>
    <definedName name="__123Graph_AUTRECHT" localSheetId="8" hidden="1">'[4]Time series'!#REF!</definedName>
    <definedName name="__123Graph_AUTRECHT" localSheetId="9" hidden="1">'[3]Time series'!#REF!</definedName>
    <definedName name="__123Graph_AUTRECHT" localSheetId="7" hidden="1">'[3]Time series'!#REF!</definedName>
    <definedName name="__123Graph_AUTRECHT" localSheetId="11" hidden="1">'[3]Time series'!#REF!</definedName>
    <definedName name="__123Graph_AUTRECHT" localSheetId="0" hidden="1">'[5]Time series'!#REF!</definedName>
    <definedName name="__123Graph_AUTRECHT" hidden="1">'[5]Time series'!#REF!</definedName>
    <definedName name="__123Graph_AUTRECHT_2" localSheetId="3" hidden="1">'[5]Time series'!#REF!</definedName>
    <definedName name="__123Graph_AUTRECHT_2" localSheetId="9" hidden="1">'[6]Time series'!#REF!</definedName>
    <definedName name="__123Graph_AUTRECHT_2" localSheetId="0" hidden="1">'[5]Time series'!#REF!</definedName>
    <definedName name="__123Graph_AUTRECHT_2" hidden="1">'[5]Time series'!#REF!</definedName>
    <definedName name="__123Graph_B" localSheetId="3" hidden="1">[2]A11!#REF!</definedName>
    <definedName name="__123Graph_B" localSheetId="9" hidden="1">[2]A11!#REF!</definedName>
    <definedName name="__123Graph_B" localSheetId="11" hidden="1">[2]A11!#REF!</definedName>
    <definedName name="__123Graph_B" hidden="1">[2]A11!#REF!</definedName>
    <definedName name="__123Graph_BBERLGRAP" localSheetId="10" hidden="1">'[3]Time series'!#REF!</definedName>
    <definedName name="__123Graph_BBERLGRAP" localSheetId="3" hidden="1">'[3]Time series'!#REF!</definedName>
    <definedName name="__123Graph_BBERLGRAP" localSheetId="8" hidden="1">'[4]Time series'!#REF!</definedName>
    <definedName name="__123Graph_BBERLGRAP" localSheetId="9" hidden="1">'[3]Time series'!#REF!</definedName>
    <definedName name="__123Graph_BBERLGRAP" localSheetId="7" hidden="1">'[3]Time series'!#REF!</definedName>
    <definedName name="__123Graph_BBERLGRAP" localSheetId="11" hidden="1">'[3]Time series'!#REF!</definedName>
    <definedName name="__123Graph_BBERLGRAP" localSheetId="0" hidden="1">'[5]Time series'!#REF!</definedName>
    <definedName name="__123Graph_BBERLGRAP" hidden="1">'[5]Time series'!#REF!</definedName>
    <definedName name="__123Graph_BBERLGRAP_2" localSheetId="3" hidden="1">'[5]Time series'!#REF!</definedName>
    <definedName name="__123Graph_BBERLGRAP_2" localSheetId="9" hidden="1">'[6]Time series'!#REF!</definedName>
    <definedName name="__123Graph_BBERLGRAP_2" localSheetId="0" hidden="1">'[5]Time series'!#REF!</definedName>
    <definedName name="__123Graph_BBERLGRAP_2" hidden="1">'[5]Time series'!#REF!</definedName>
    <definedName name="__123Graph_BCATCH1" localSheetId="10" hidden="1">'[3]Time series'!#REF!</definedName>
    <definedName name="__123Graph_BCATCH1" localSheetId="3" hidden="1">'[3]Time series'!#REF!</definedName>
    <definedName name="__123Graph_BCATCH1" localSheetId="8" hidden="1">'[4]Time series'!#REF!</definedName>
    <definedName name="__123Graph_BCATCH1" localSheetId="9" hidden="1">'[3]Time series'!#REF!</definedName>
    <definedName name="__123Graph_BCATCH1" localSheetId="7" hidden="1">'[3]Time series'!#REF!</definedName>
    <definedName name="__123Graph_BCATCH1" localSheetId="11" hidden="1">'[3]Time series'!#REF!</definedName>
    <definedName name="__123Graph_BCATCH1" localSheetId="0" hidden="1">'[5]Time series'!#REF!</definedName>
    <definedName name="__123Graph_BCATCH1" hidden="1">'[5]Time series'!#REF!</definedName>
    <definedName name="__123Graph_BCATCH2" localSheetId="3" hidden="1">'[5]Time series'!#REF!</definedName>
    <definedName name="__123Graph_BCATCH2" localSheetId="9" hidden="1">'[6]Time series'!#REF!</definedName>
    <definedName name="__123Graph_BCATCH2" localSheetId="0" hidden="1">'[5]Time series'!#REF!</definedName>
    <definedName name="__123Graph_BCATCH2" hidden="1">'[5]Time series'!#REF!</definedName>
    <definedName name="__123Graph_BCONVERG1" localSheetId="10" hidden="1">'[3]Time series'!#REF!</definedName>
    <definedName name="__123Graph_BCONVERG1" localSheetId="3" hidden="1">'[3]Time series'!#REF!</definedName>
    <definedName name="__123Graph_BCONVERG1" localSheetId="8" hidden="1">'[4]Time series'!#REF!</definedName>
    <definedName name="__123Graph_BCONVERG1" localSheetId="9" hidden="1">'[3]Time series'!#REF!</definedName>
    <definedName name="__123Graph_BCONVERG1" localSheetId="7" hidden="1">'[3]Time series'!#REF!</definedName>
    <definedName name="__123Graph_BCONVERG1" localSheetId="11" hidden="1">'[3]Time series'!#REF!</definedName>
    <definedName name="__123Graph_BCONVERG1" localSheetId="0" hidden="1">'[5]Time series'!#REF!</definedName>
    <definedName name="__123Graph_BCONVERG1" hidden="1">'[5]Time series'!#REF!</definedName>
    <definedName name="__123Graph_BECTOT" localSheetId="3" hidden="1">#REF!</definedName>
    <definedName name="__123Graph_BECTOT" localSheetId="8" hidden="1">#REF!</definedName>
    <definedName name="__123Graph_BECTOT" localSheetId="9" hidden="1">#REF!</definedName>
    <definedName name="__123Graph_BECTOT" localSheetId="7" hidden="1">#REF!</definedName>
    <definedName name="__123Graph_BECTOT" localSheetId="11" hidden="1">#REF!</definedName>
    <definedName name="__123Graph_BECTOT" localSheetId="0" hidden="1">#REF!</definedName>
    <definedName name="__123Graph_BECTOT" hidden="1">#REF!</definedName>
    <definedName name="__123Graph_BGRAPH2" localSheetId="10" hidden="1">'[3]Time series'!#REF!</definedName>
    <definedName name="__123Graph_BGRAPH2" localSheetId="3" hidden="1">'[3]Time series'!#REF!</definedName>
    <definedName name="__123Graph_BGRAPH2" localSheetId="8" hidden="1">'[4]Time series'!#REF!</definedName>
    <definedName name="__123Graph_BGRAPH2" localSheetId="9" hidden="1">'[3]Time series'!#REF!</definedName>
    <definedName name="__123Graph_BGRAPH2" localSheetId="7" hidden="1">'[3]Time series'!#REF!</definedName>
    <definedName name="__123Graph_BGRAPH2" localSheetId="11" hidden="1">'[3]Time series'!#REF!</definedName>
    <definedName name="__123Graph_BGRAPH2" localSheetId="0" hidden="1">'[5]Time series'!#REF!</definedName>
    <definedName name="__123Graph_BGRAPH2" hidden="1">'[5]Time series'!#REF!</definedName>
    <definedName name="__123Graph_BGRAPH41" localSheetId="10" hidden="1">'[3]Time series'!#REF!</definedName>
    <definedName name="__123Graph_BGRAPH41" localSheetId="3" hidden="1">'[3]Time series'!#REF!</definedName>
    <definedName name="__123Graph_BGRAPH41" localSheetId="8" hidden="1">'[4]Time series'!#REF!</definedName>
    <definedName name="__123Graph_BGRAPH41" localSheetId="9" hidden="1">'[3]Time series'!#REF!</definedName>
    <definedName name="__123Graph_BGRAPH41" localSheetId="7" hidden="1">'[3]Time series'!#REF!</definedName>
    <definedName name="__123Graph_BGRAPH41" localSheetId="11" hidden="1">'[3]Time series'!#REF!</definedName>
    <definedName name="__123Graph_BGRAPH41" localSheetId="0" hidden="1">'[5]Time series'!#REF!</definedName>
    <definedName name="__123Graph_BGRAPH41" hidden="1">'[5]Time series'!#REF!</definedName>
    <definedName name="__123Graph_BPERIB" localSheetId="10" hidden="1">'[3]Time series'!#REF!</definedName>
    <definedName name="__123Graph_BPERIB" localSheetId="3" hidden="1">'[3]Time series'!#REF!</definedName>
    <definedName name="__123Graph_BPERIB" localSheetId="8" hidden="1">'[4]Time series'!#REF!</definedName>
    <definedName name="__123Graph_BPERIB" localSheetId="9" hidden="1">'[3]Time series'!#REF!</definedName>
    <definedName name="__123Graph_BPERIB" localSheetId="7" hidden="1">'[3]Time series'!#REF!</definedName>
    <definedName name="__123Graph_BPERIB" localSheetId="11" hidden="1">'[3]Time series'!#REF!</definedName>
    <definedName name="__123Graph_BPERIB" localSheetId="0" hidden="1">'[5]Time series'!#REF!</definedName>
    <definedName name="__123Graph_BPERIB" hidden="1">'[5]Time series'!#REF!</definedName>
    <definedName name="__123Graph_BPRODABSC" localSheetId="10" hidden="1">'[3]Time series'!#REF!</definedName>
    <definedName name="__123Graph_BPRODABSC" localSheetId="3" hidden="1">'[3]Time series'!#REF!</definedName>
    <definedName name="__123Graph_BPRODABSC" localSheetId="8" hidden="1">'[4]Time series'!#REF!</definedName>
    <definedName name="__123Graph_BPRODABSC" localSheetId="9" hidden="1">'[3]Time series'!#REF!</definedName>
    <definedName name="__123Graph_BPRODABSC" localSheetId="7" hidden="1">'[3]Time series'!#REF!</definedName>
    <definedName name="__123Graph_BPRODABSC" localSheetId="11" hidden="1">'[3]Time series'!#REF!</definedName>
    <definedName name="__123Graph_BPRODABSC" localSheetId="0" hidden="1">'[5]Time series'!#REF!</definedName>
    <definedName name="__123Graph_BPRODABSC" hidden="1">'[5]Time series'!#REF!</definedName>
    <definedName name="__123Graph_BPRODABSD" localSheetId="10" hidden="1">'[3]Time series'!#REF!</definedName>
    <definedName name="__123Graph_BPRODABSD" localSheetId="3" hidden="1">'[3]Time series'!#REF!</definedName>
    <definedName name="__123Graph_BPRODABSD" localSheetId="8" hidden="1">'[4]Time series'!#REF!</definedName>
    <definedName name="__123Graph_BPRODABSD" localSheetId="9" hidden="1">'[3]Time series'!#REF!</definedName>
    <definedName name="__123Graph_BPRODABSD" localSheetId="7" hidden="1">'[3]Time series'!#REF!</definedName>
    <definedName name="__123Graph_BPRODABSD" localSheetId="11" hidden="1">'[3]Time series'!#REF!</definedName>
    <definedName name="__123Graph_BPRODABSD" localSheetId="0" hidden="1">'[5]Time series'!#REF!</definedName>
    <definedName name="__123Graph_BPRODABSD" hidden="1">'[5]Time series'!#REF!</definedName>
    <definedName name="__123Graph_C" localSheetId="3" hidden="1">[2]A11!#REF!</definedName>
    <definedName name="__123Graph_C" localSheetId="9" hidden="1">[2]A11!#REF!</definedName>
    <definedName name="__123Graph_C" localSheetId="11" hidden="1">[2]A11!#REF!</definedName>
    <definedName name="__123Graph_C" hidden="1">[2]A11!#REF!</definedName>
    <definedName name="__123Graph_CBERLGRAP" localSheetId="10" hidden="1">'[3]Time series'!#REF!</definedName>
    <definedName name="__123Graph_CBERLGRAP" localSheetId="3" hidden="1">'[3]Time series'!#REF!</definedName>
    <definedName name="__123Graph_CBERLGRAP" localSheetId="8" hidden="1">'[4]Time series'!#REF!</definedName>
    <definedName name="__123Graph_CBERLGRAP" localSheetId="9" hidden="1">'[3]Time series'!#REF!</definedName>
    <definedName name="__123Graph_CBERLGRAP" localSheetId="7" hidden="1">'[3]Time series'!#REF!</definedName>
    <definedName name="__123Graph_CBERLGRAP" localSheetId="11" hidden="1">'[3]Time series'!#REF!</definedName>
    <definedName name="__123Graph_CBERLGRAP" localSheetId="0" hidden="1">'[5]Time series'!#REF!</definedName>
    <definedName name="__123Graph_CBERLGRAP" hidden="1">'[5]Time series'!#REF!</definedName>
    <definedName name="__123Graph_CCATCH1" localSheetId="10" hidden="1">'[3]Time series'!#REF!</definedName>
    <definedName name="__123Graph_CCATCH1" localSheetId="3" hidden="1">'[3]Time series'!#REF!</definedName>
    <definedName name="__123Graph_CCATCH1" localSheetId="8" hidden="1">'[4]Time series'!#REF!</definedName>
    <definedName name="__123Graph_CCATCH1" localSheetId="9" hidden="1">'[3]Time series'!#REF!</definedName>
    <definedName name="__123Graph_CCATCH1" localSheetId="7" hidden="1">'[3]Time series'!#REF!</definedName>
    <definedName name="__123Graph_CCATCH1" localSheetId="11" hidden="1">'[3]Time series'!#REF!</definedName>
    <definedName name="__123Graph_CCATCH1" localSheetId="0" hidden="1">'[5]Time series'!#REF!</definedName>
    <definedName name="__123Graph_CCATCH1" hidden="1">'[5]Time series'!#REF!</definedName>
    <definedName name="__123Graph_CCONVERG1" localSheetId="3" hidden="1">#REF!</definedName>
    <definedName name="__123Graph_CCONVERG1" localSheetId="8" hidden="1">#REF!</definedName>
    <definedName name="__123Graph_CCONVERG1" localSheetId="9" hidden="1">#REF!</definedName>
    <definedName name="__123Graph_CCONVERG1" localSheetId="7" hidden="1">#REF!</definedName>
    <definedName name="__123Graph_CCONVERG1" localSheetId="11" hidden="1">#REF!</definedName>
    <definedName name="__123Graph_CCONVERG1" localSheetId="0" hidden="1">#REF!</definedName>
    <definedName name="__123Graph_CCONVERG1" hidden="1">#REF!</definedName>
    <definedName name="__123Graph_CECTOT" localSheetId="3" hidden="1">#REF!</definedName>
    <definedName name="__123Graph_CECTOT" localSheetId="8" hidden="1">#REF!</definedName>
    <definedName name="__123Graph_CECTOT" localSheetId="9" hidden="1">#REF!</definedName>
    <definedName name="__123Graph_CECTOT" localSheetId="7" hidden="1">#REF!</definedName>
    <definedName name="__123Graph_CECTOT" localSheetId="11" hidden="1">#REF!</definedName>
    <definedName name="__123Graph_CECTOT" localSheetId="0" hidden="1">#REF!</definedName>
    <definedName name="__123Graph_CECTOT" hidden="1">#REF!</definedName>
    <definedName name="__123Graph_CGRAPH41" localSheetId="10" hidden="1">'[3]Time series'!#REF!</definedName>
    <definedName name="__123Graph_CGRAPH41" localSheetId="3" hidden="1">'[3]Time series'!#REF!</definedName>
    <definedName name="__123Graph_CGRAPH41" localSheetId="8" hidden="1">'[4]Time series'!#REF!</definedName>
    <definedName name="__123Graph_CGRAPH41" localSheetId="9" hidden="1">'[3]Time series'!#REF!</definedName>
    <definedName name="__123Graph_CGRAPH41" localSheetId="7" hidden="1">'[3]Time series'!#REF!</definedName>
    <definedName name="__123Graph_CGRAPH41" localSheetId="11" hidden="1">'[3]Time series'!#REF!</definedName>
    <definedName name="__123Graph_CGRAPH41" localSheetId="0" hidden="1">'[5]Time series'!#REF!</definedName>
    <definedName name="__123Graph_CGRAPH41" hidden="1">'[5]Time series'!#REF!</definedName>
    <definedName name="__123Graph_CGRAPH44" localSheetId="10" hidden="1">'[3]Time series'!#REF!</definedName>
    <definedName name="__123Graph_CGRAPH44" localSheetId="3" hidden="1">'[3]Time series'!#REF!</definedName>
    <definedName name="__123Graph_CGRAPH44" localSheetId="8" hidden="1">'[4]Time series'!#REF!</definedName>
    <definedName name="__123Graph_CGRAPH44" localSheetId="9" hidden="1">'[3]Time series'!#REF!</definedName>
    <definedName name="__123Graph_CGRAPH44" localSheetId="7" hidden="1">'[3]Time series'!#REF!</definedName>
    <definedName name="__123Graph_CGRAPH44" localSheetId="11" hidden="1">'[3]Time series'!#REF!</definedName>
    <definedName name="__123Graph_CGRAPH44" localSheetId="0" hidden="1">'[5]Time series'!#REF!</definedName>
    <definedName name="__123Graph_CGRAPH44" hidden="1">'[5]Time series'!#REF!</definedName>
    <definedName name="__123Graph_CPERIA" localSheetId="10" hidden="1">'[3]Time series'!#REF!</definedName>
    <definedName name="__123Graph_CPERIA" localSheetId="3" hidden="1">'[3]Time series'!#REF!</definedName>
    <definedName name="__123Graph_CPERIA" localSheetId="8" hidden="1">'[4]Time series'!#REF!</definedName>
    <definedName name="__123Graph_CPERIA" localSheetId="9" hidden="1">'[3]Time series'!#REF!</definedName>
    <definedName name="__123Graph_CPERIA" localSheetId="7" hidden="1">'[3]Time series'!#REF!</definedName>
    <definedName name="__123Graph_CPERIA" localSheetId="11" hidden="1">'[3]Time series'!#REF!</definedName>
    <definedName name="__123Graph_CPERIA" localSheetId="0" hidden="1">'[5]Time series'!#REF!</definedName>
    <definedName name="__123Graph_CPERIA" hidden="1">'[5]Time series'!#REF!</definedName>
    <definedName name="__123Graph_CPERIB" localSheetId="10" hidden="1">'[3]Time series'!#REF!</definedName>
    <definedName name="__123Graph_CPERIB" localSheetId="3" hidden="1">'[3]Time series'!#REF!</definedName>
    <definedName name="__123Graph_CPERIB" localSheetId="8" hidden="1">'[4]Time series'!#REF!</definedName>
    <definedName name="__123Graph_CPERIB" localSheetId="9" hidden="1">'[3]Time series'!#REF!</definedName>
    <definedName name="__123Graph_CPERIB" localSheetId="7" hidden="1">'[3]Time series'!#REF!</definedName>
    <definedName name="__123Graph_CPERIB" localSheetId="11" hidden="1">'[3]Time series'!#REF!</definedName>
    <definedName name="__123Graph_CPERIB" localSheetId="0" hidden="1">'[5]Time series'!#REF!</definedName>
    <definedName name="__123Graph_CPERIB" hidden="1">'[5]Time series'!#REF!</definedName>
    <definedName name="__123Graph_CPRODABSC" localSheetId="10" hidden="1">'[3]Time series'!#REF!</definedName>
    <definedName name="__123Graph_CPRODABSC" localSheetId="3" hidden="1">'[3]Time series'!#REF!</definedName>
    <definedName name="__123Graph_CPRODABSC" localSheetId="8" hidden="1">'[4]Time series'!#REF!</definedName>
    <definedName name="__123Graph_CPRODABSC" localSheetId="9" hidden="1">'[3]Time series'!#REF!</definedName>
    <definedName name="__123Graph_CPRODABSC" localSheetId="7" hidden="1">'[3]Time series'!#REF!</definedName>
    <definedName name="__123Graph_CPRODABSC" localSheetId="11" hidden="1">'[3]Time series'!#REF!</definedName>
    <definedName name="__123Graph_CPRODABSC" localSheetId="0" hidden="1">'[5]Time series'!#REF!</definedName>
    <definedName name="__123Graph_CPRODABSC" hidden="1">'[5]Time series'!#REF!</definedName>
    <definedName name="__123Graph_CPRODTRE2" localSheetId="10" hidden="1">'[3]Time series'!#REF!</definedName>
    <definedName name="__123Graph_CPRODTRE2" localSheetId="3" hidden="1">'[3]Time series'!#REF!</definedName>
    <definedName name="__123Graph_CPRODTRE2" localSheetId="8" hidden="1">'[4]Time series'!#REF!</definedName>
    <definedName name="__123Graph_CPRODTRE2" localSheetId="9" hidden="1">'[3]Time series'!#REF!</definedName>
    <definedName name="__123Graph_CPRODTRE2" localSheetId="7" hidden="1">'[3]Time series'!#REF!</definedName>
    <definedName name="__123Graph_CPRODTRE2" localSheetId="11" hidden="1">'[3]Time series'!#REF!</definedName>
    <definedName name="__123Graph_CPRODTRE2" localSheetId="0" hidden="1">'[5]Time series'!#REF!</definedName>
    <definedName name="__123Graph_CPRODTRE2" hidden="1">'[5]Time series'!#REF!</definedName>
    <definedName name="__123Graph_CPRODTREND" localSheetId="10" hidden="1">'[3]Time series'!#REF!</definedName>
    <definedName name="__123Graph_CPRODTREND" localSheetId="3" hidden="1">'[3]Time series'!#REF!</definedName>
    <definedName name="__123Graph_CPRODTREND" localSheetId="8" hidden="1">'[4]Time series'!#REF!</definedName>
    <definedName name="__123Graph_CPRODTREND" localSheetId="9" hidden="1">'[3]Time series'!#REF!</definedName>
    <definedName name="__123Graph_CPRODTREND" localSheetId="7" hidden="1">'[3]Time series'!#REF!</definedName>
    <definedName name="__123Graph_CPRODTREND" localSheetId="11" hidden="1">'[3]Time series'!#REF!</definedName>
    <definedName name="__123Graph_CPRODTREND" localSheetId="0" hidden="1">'[5]Time series'!#REF!</definedName>
    <definedName name="__123Graph_CPRODTREND" hidden="1">'[5]Time series'!#REF!</definedName>
    <definedName name="__123Graph_CUTRECHT" localSheetId="10" hidden="1">'[3]Time series'!#REF!</definedName>
    <definedName name="__123Graph_CUTRECHT" localSheetId="3" hidden="1">'[3]Time series'!#REF!</definedName>
    <definedName name="__123Graph_CUTRECHT" localSheetId="8" hidden="1">'[4]Time series'!#REF!</definedName>
    <definedName name="__123Graph_CUTRECHT" localSheetId="9" hidden="1">'[3]Time series'!#REF!</definedName>
    <definedName name="__123Graph_CUTRECHT" localSheetId="7" hidden="1">'[3]Time series'!#REF!</definedName>
    <definedName name="__123Graph_CUTRECHT" localSheetId="11" hidden="1">'[3]Time series'!#REF!</definedName>
    <definedName name="__123Graph_CUTRECHT" localSheetId="0" hidden="1">'[5]Time series'!#REF!</definedName>
    <definedName name="__123Graph_CUTRECHT" hidden="1">'[5]Time series'!#REF!</definedName>
    <definedName name="__123Graph_D" localSheetId="3" hidden="1">[2]A11!#REF!</definedName>
    <definedName name="__123Graph_D" localSheetId="9" hidden="1">[2]A11!#REF!</definedName>
    <definedName name="__123Graph_D" localSheetId="11" hidden="1">[2]A11!#REF!</definedName>
    <definedName name="__123Graph_D" hidden="1">[2]A11!#REF!</definedName>
    <definedName name="__123Graph_DBERLGRAP" localSheetId="10" hidden="1">'[3]Time series'!#REF!</definedName>
    <definedName name="__123Graph_DBERLGRAP" localSheetId="3" hidden="1">'[3]Time series'!#REF!</definedName>
    <definedName name="__123Graph_DBERLGRAP" localSheetId="8" hidden="1">'[4]Time series'!#REF!</definedName>
    <definedName name="__123Graph_DBERLGRAP" localSheetId="9" hidden="1">'[3]Time series'!#REF!</definedName>
    <definedName name="__123Graph_DBERLGRAP" localSheetId="7" hidden="1">'[3]Time series'!#REF!</definedName>
    <definedName name="__123Graph_DBERLGRAP" localSheetId="11" hidden="1">'[3]Time series'!#REF!</definedName>
    <definedName name="__123Graph_DBERLGRAP" localSheetId="0" hidden="1">'[5]Time series'!#REF!</definedName>
    <definedName name="__123Graph_DBERLGRAP" hidden="1">'[5]Time series'!#REF!</definedName>
    <definedName name="__123Graph_DCATCH1" localSheetId="10" hidden="1">'[3]Time series'!#REF!</definedName>
    <definedName name="__123Graph_DCATCH1" localSheetId="3" hidden="1">'[3]Time series'!#REF!</definedName>
    <definedName name="__123Graph_DCATCH1" localSheetId="8" hidden="1">'[4]Time series'!#REF!</definedName>
    <definedName name="__123Graph_DCATCH1" localSheetId="9" hidden="1">'[3]Time series'!#REF!</definedName>
    <definedName name="__123Graph_DCATCH1" localSheetId="7" hidden="1">'[3]Time series'!#REF!</definedName>
    <definedName name="__123Graph_DCATCH1" localSheetId="11" hidden="1">'[3]Time series'!#REF!</definedName>
    <definedName name="__123Graph_DCATCH1" localSheetId="0" hidden="1">'[5]Time series'!#REF!</definedName>
    <definedName name="__123Graph_DCATCH1" hidden="1">'[5]Time series'!#REF!</definedName>
    <definedName name="__123Graph_DCONVERG1" localSheetId="10" hidden="1">'[3]Time series'!#REF!</definedName>
    <definedName name="__123Graph_DCONVERG1" localSheetId="3" hidden="1">'[3]Time series'!#REF!</definedName>
    <definedName name="__123Graph_DCONVERG1" localSheetId="8" hidden="1">'[4]Time series'!#REF!</definedName>
    <definedName name="__123Graph_DCONVERG1" localSheetId="9" hidden="1">'[3]Time series'!#REF!</definedName>
    <definedName name="__123Graph_DCONVERG1" localSheetId="7" hidden="1">'[3]Time series'!#REF!</definedName>
    <definedName name="__123Graph_DCONVERG1" localSheetId="11" hidden="1">'[3]Time series'!#REF!</definedName>
    <definedName name="__123Graph_DCONVERG1" localSheetId="0" hidden="1">'[5]Time series'!#REF!</definedName>
    <definedName name="__123Graph_DCONVERG1" hidden="1">'[5]Time series'!#REF!</definedName>
    <definedName name="__123Graph_DECTOT" localSheetId="3" hidden="1">#REF!</definedName>
    <definedName name="__123Graph_DECTOT" localSheetId="8" hidden="1">#REF!</definedName>
    <definedName name="__123Graph_DECTOT" localSheetId="9" hidden="1">#REF!</definedName>
    <definedName name="__123Graph_DECTOT" localSheetId="7" hidden="1">#REF!</definedName>
    <definedName name="__123Graph_DECTOT" localSheetId="11" hidden="1">#REF!</definedName>
    <definedName name="__123Graph_DECTOT" localSheetId="0" hidden="1">#REF!</definedName>
    <definedName name="__123Graph_DECTOT" hidden="1">#REF!</definedName>
    <definedName name="__123Graph_DGRAPH41" localSheetId="10" hidden="1">'[3]Time series'!#REF!</definedName>
    <definedName name="__123Graph_DGRAPH41" localSheetId="3" hidden="1">'[3]Time series'!#REF!</definedName>
    <definedName name="__123Graph_DGRAPH41" localSheetId="8" hidden="1">'[4]Time series'!#REF!</definedName>
    <definedName name="__123Graph_DGRAPH41" localSheetId="9" hidden="1">'[3]Time series'!#REF!</definedName>
    <definedName name="__123Graph_DGRAPH41" localSheetId="7" hidden="1">'[3]Time series'!#REF!</definedName>
    <definedName name="__123Graph_DGRAPH41" localSheetId="11" hidden="1">'[3]Time series'!#REF!</definedName>
    <definedName name="__123Graph_DGRAPH41" localSheetId="0" hidden="1">'[5]Time series'!#REF!</definedName>
    <definedName name="__123Graph_DGRAPH41" hidden="1">'[5]Time series'!#REF!</definedName>
    <definedName name="__123Graph_DPERIA" localSheetId="10" hidden="1">'[3]Time series'!#REF!</definedName>
    <definedName name="__123Graph_DPERIA" localSheetId="3" hidden="1">'[3]Time series'!#REF!</definedName>
    <definedName name="__123Graph_DPERIA" localSheetId="8" hidden="1">'[4]Time series'!#REF!</definedName>
    <definedName name="__123Graph_DPERIA" localSheetId="9" hidden="1">'[3]Time series'!#REF!</definedName>
    <definedName name="__123Graph_DPERIA" localSheetId="7" hidden="1">'[3]Time series'!#REF!</definedName>
    <definedName name="__123Graph_DPERIA" localSheetId="11" hidden="1">'[3]Time series'!#REF!</definedName>
    <definedName name="__123Graph_DPERIA" localSheetId="0" hidden="1">'[5]Time series'!#REF!</definedName>
    <definedName name="__123Graph_DPERIA" hidden="1">'[5]Time series'!#REF!</definedName>
    <definedName name="__123Graph_DPERIB" localSheetId="10" hidden="1">'[3]Time series'!#REF!</definedName>
    <definedName name="__123Graph_DPERIB" localSheetId="3" hidden="1">'[3]Time series'!#REF!</definedName>
    <definedName name="__123Graph_DPERIB" localSheetId="8" hidden="1">'[4]Time series'!#REF!</definedName>
    <definedName name="__123Graph_DPERIB" localSheetId="9" hidden="1">'[3]Time series'!#REF!</definedName>
    <definedName name="__123Graph_DPERIB" localSheetId="7" hidden="1">'[3]Time series'!#REF!</definedName>
    <definedName name="__123Graph_DPERIB" localSheetId="11" hidden="1">'[3]Time series'!#REF!</definedName>
    <definedName name="__123Graph_DPERIB" localSheetId="0" hidden="1">'[5]Time series'!#REF!</definedName>
    <definedName name="__123Graph_DPERIB" hidden="1">'[5]Time series'!#REF!</definedName>
    <definedName name="__123Graph_DPRODABSC" localSheetId="10" hidden="1">'[3]Time series'!#REF!</definedName>
    <definedName name="__123Graph_DPRODABSC" localSheetId="3" hidden="1">'[3]Time series'!#REF!</definedName>
    <definedName name="__123Graph_DPRODABSC" localSheetId="8" hidden="1">'[4]Time series'!#REF!</definedName>
    <definedName name="__123Graph_DPRODABSC" localSheetId="9" hidden="1">'[3]Time series'!#REF!</definedName>
    <definedName name="__123Graph_DPRODABSC" localSheetId="7" hidden="1">'[3]Time series'!#REF!</definedName>
    <definedName name="__123Graph_DPRODABSC" localSheetId="11" hidden="1">'[3]Time series'!#REF!</definedName>
    <definedName name="__123Graph_DPRODABSC" localSheetId="0" hidden="1">'[5]Time series'!#REF!</definedName>
    <definedName name="__123Graph_DPRODABSC" hidden="1">'[5]Time series'!#REF!</definedName>
    <definedName name="__123Graph_DUTRECHT" localSheetId="10" hidden="1">'[3]Time series'!#REF!</definedName>
    <definedName name="__123Graph_DUTRECHT" localSheetId="3" hidden="1">'[3]Time series'!#REF!</definedName>
    <definedName name="__123Graph_DUTRECHT" localSheetId="8" hidden="1">'[4]Time series'!#REF!</definedName>
    <definedName name="__123Graph_DUTRECHT" localSheetId="9" hidden="1">'[3]Time series'!#REF!</definedName>
    <definedName name="__123Graph_DUTRECHT" localSheetId="7" hidden="1">'[3]Time series'!#REF!</definedName>
    <definedName name="__123Graph_DUTRECHT" localSheetId="11" hidden="1">'[3]Time series'!#REF!</definedName>
    <definedName name="__123Graph_DUTRECHT" localSheetId="0" hidden="1">'[5]Time series'!#REF!</definedName>
    <definedName name="__123Graph_DUTRECHT" hidden="1">'[5]Time series'!#REF!</definedName>
    <definedName name="__123Graph_E" localSheetId="3" hidden="1">[2]A11!#REF!</definedName>
    <definedName name="__123Graph_E" localSheetId="9" hidden="1">[2]A11!#REF!</definedName>
    <definedName name="__123Graph_E" localSheetId="11" hidden="1">[2]A11!#REF!</definedName>
    <definedName name="__123Graph_E" hidden="1">[2]A11!#REF!</definedName>
    <definedName name="__123Graph_EBERLGRAP" localSheetId="10" hidden="1">'[3]Time series'!#REF!</definedName>
    <definedName name="__123Graph_EBERLGRAP" localSheetId="3" hidden="1">'[3]Time series'!#REF!</definedName>
    <definedName name="__123Graph_EBERLGRAP" localSheetId="8" hidden="1">'[4]Time series'!#REF!</definedName>
    <definedName name="__123Graph_EBERLGRAP" localSheetId="9" hidden="1">'[3]Time series'!#REF!</definedName>
    <definedName name="__123Graph_EBERLGRAP" localSheetId="7" hidden="1">'[3]Time series'!#REF!</definedName>
    <definedName name="__123Graph_EBERLGRAP" localSheetId="11" hidden="1">'[3]Time series'!#REF!</definedName>
    <definedName name="__123Graph_EBERLGRAP" localSheetId="0" hidden="1">'[5]Time series'!#REF!</definedName>
    <definedName name="__123Graph_EBERLGRAP" hidden="1">'[5]Time series'!#REF!</definedName>
    <definedName name="__123Graph_ECATCH1" localSheetId="3" hidden="1">#REF!</definedName>
    <definedName name="__123Graph_ECATCH1" localSheetId="8" hidden="1">#REF!</definedName>
    <definedName name="__123Graph_ECATCH1" localSheetId="9" hidden="1">#REF!</definedName>
    <definedName name="__123Graph_ECATCH1" localSheetId="7" hidden="1">#REF!</definedName>
    <definedName name="__123Graph_ECATCH1" localSheetId="11" hidden="1">#REF!</definedName>
    <definedName name="__123Graph_ECATCH1" localSheetId="0" hidden="1">#REF!</definedName>
    <definedName name="__123Graph_ECATCH1" hidden="1">#REF!</definedName>
    <definedName name="__123Graph_ECONVERG1" localSheetId="10" hidden="1">'[3]Time series'!#REF!</definedName>
    <definedName name="__123Graph_ECONVERG1" localSheetId="3" hidden="1">'[3]Time series'!#REF!</definedName>
    <definedName name="__123Graph_ECONVERG1" localSheetId="8" hidden="1">'[4]Time series'!#REF!</definedName>
    <definedName name="__123Graph_ECONVERG1" localSheetId="9" hidden="1">'[3]Time series'!#REF!</definedName>
    <definedName name="__123Graph_ECONVERG1" localSheetId="7" hidden="1">'[3]Time series'!#REF!</definedName>
    <definedName name="__123Graph_ECONVERG1" localSheetId="11" hidden="1">'[3]Time series'!#REF!</definedName>
    <definedName name="__123Graph_ECONVERG1" localSheetId="0" hidden="1">'[5]Time series'!#REF!</definedName>
    <definedName name="__123Graph_ECONVERG1" hidden="1">'[5]Time series'!#REF!</definedName>
    <definedName name="__123Graph_EECTOT" localSheetId="3" hidden="1">#REF!</definedName>
    <definedName name="__123Graph_EECTOT" localSheetId="8" hidden="1">#REF!</definedName>
    <definedName name="__123Graph_EECTOT" localSheetId="9" hidden="1">#REF!</definedName>
    <definedName name="__123Graph_EECTOT" localSheetId="7" hidden="1">#REF!</definedName>
    <definedName name="__123Graph_EECTOT" localSheetId="11" hidden="1">#REF!</definedName>
    <definedName name="__123Graph_EECTOT" localSheetId="0" hidden="1">#REF!</definedName>
    <definedName name="__123Graph_EECTOT" hidden="1">#REF!</definedName>
    <definedName name="__123Graph_EGRAPH41" localSheetId="10" hidden="1">'[3]Time series'!#REF!</definedName>
    <definedName name="__123Graph_EGRAPH41" localSheetId="3" hidden="1">'[3]Time series'!#REF!</definedName>
    <definedName name="__123Graph_EGRAPH41" localSheetId="8" hidden="1">'[4]Time series'!#REF!</definedName>
    <definedName name="__123Graph_EGRAPH41" localSheetId="9" hidden="1">'[3]Time series'!#REF!</definedName>
    <definedName name="__123Graph_EGRAPH41" localSheetId="7" hidden="1">'[3]Time series'!#REF!</definedName>
    <definedName name="__123Graph_EGRAPH41" localSheetId="11" hidden="1">'[3]Time series'!#REF!</definedName>
    <definedName name="__123Graph_EGRAPH41" localSheetId="0" hidden="1">'[5]Time series'!#REF!</definedName>
    <definedName name="__123Graph_EGRAPH41" hidden="1">'[5]Time series'!#REF!</definedName>
    <definedName name="__123Graph_EPERIA" localSheetId="10" hidden="1">'[3]Time series'!#REF!</definedName>
    <definedName name="__123Graph_EPERIA" localSheetId="3" hidden="1">'[3]Time series'!#REF!</definedName>
    <definedName name="__123Graph_EPERIA" localSheetId="8" hidden="1">'[4]Time series'!#REF!</definedName>
    <definedName name="__123Graph_EPERIA" localSheetId="9" hidden="1">'[3]Time series'!#REF!</definedName>
    <definedName name="__123Graph_EPERIA" localSheetId="7" hidden="1">'[3]Time series'!#REF!</definedName>
    <definedName name="__123Graph_EPERIA" localSheetId="11" hidden="1">'[3]Time series'!#REF!</definedName>
    <definedName name="__123Graph_EPERIA" localSheetId="0" hidden="1">'[5]Time series'!#REF!</definedName>
    <definedName name="__123Graph_EPERIA" hidden="1">'[5]Time series'!#REF!</definedName>
    <definedName name="__123Graph_EPRODABSC" localSheetId="10" hidden="1">'[3]Time series'!#REF!</definedName>
    <definedName name="__123Graph_EPRODABSC" localSheetId="3" hidden="1">'[3]Time series'!#REF!</definedName>
    <definedName name="__123Graph_EPRODABSC" localSheetId="8" hidden="1">'[4]Time series'!#REF!</definedName>
    <definedName name="__123Graph_EPRODABSC" localSheetId="9" hidden="1">'[3]Time series'!#REF!</definedName>
    <definedName name="__123Graph_EPRODABSC" localSheetId="7" hidden="1">'[3]Time series'!#REF!</definedName>
    <definedName name="__123Graph_EPRODABSC" localSheetId="11" hidden="1">'[3]Time series'!#REF!</definedName>
    <definedName name="__123Graph_EPRODABSC" localSheetId="0" hidden="1">'[5]Time series'!#REF!</definedName>
    <definedName name="__123Graph_EPRODABSC" hidden="1">'[5]Time series'!#REF!</definedName>
    <definedName name="__123Graph_F" localSheetId="10" hidden="1">[7]A11!#REF!</definedName>
    <definedName name="__123Graph_F" localSheetId="3" hidden="1">[7]A11!#REF!</definedName>
    <definedName name="__123Graph_F" localSheetId="8" hidden="1">[8]A11!#REF!</definedName>
    <definedName name="__123Graph_F" localSheetId="9" hidden="1">[7]A11!#REF!</definedName>
    <definedName name="__123Graph_F" localSheetId="7" hidden="1">[7]A11!#REF!</definedName>
    <definedName name="__123Graph_F" localSheetId="11" hidden="1">[7]A11!#REF!</definedName>
    <definedName name="__123Graph_F" localSheetId="0" hidden="1">[9]A11!#REF!</definedName>
    <definedName name="__123Graph_F" hidden="1">[9]A11!#REF!</definedName>
    <definedName name="__123Graph_FBERLGRAP" localSheetId="10" hidden="1">'[3]Time series'!#REF!</definedName>
    <definedName name="__123Graph_FBERLGRAP" localSheetId="3" hidden="1">'[3]Time series'!#REF!</definedName>
    <definedName name="__123Graph_FBERLGRAP" localSheetId="8" hidden="1">'[4]Time series'!#REF!</definedName>
    <definedName name="__123Graph_FBERLGRAP" localSheetId="9" hidden="1">'[3]Time series'!#REF!</definedName>
    <definedName name="__123Graph_FBERLGRAP" localSheetId="7" hidden="1">'[3]Time series'!#REF!</definedName>
    <definedName name="__123Graph_FBERLGRAP" localSheetId="11" hidden="1">'[3]Time series'!#REF!</definedName>
    <definedName name="__123Graph_FBERLGRAP" localSheetId="0" hidden="1">'[5]Time series'!#REF!</definedName>
    <definedName name="__123Graph_FBERLGRAP" hidden="1">'[5]Time series'!#REF!</definedName>
    <definedName name="__123Graph_FGRAPH41" localSheetId="10" hidden="1">'[3]Time series'!#REF!</definedName>
    <definedName name="__123Graph_FGRAPH41" localSheetId="3" hidden="1">'[3]Time series'!#REF!</definedName>
    <definedName name="__123Graph_FGRAPH41" localSheetId="8" hidden="1">'[4]Time series'!#REF!</definedName>
    <definedName name="__123Graph_FGRAPH41" localSheetId="9" hidden="1">'[3]Time series'!#REF!</definedName>
    <definedName name="__123Graph_FGRAPH41" localSheetId="7" hidden="1">'[3]Time series'!#REF!</definedName>
    <definedName name="__123Graph_FGRAPH41" localSheetId="11" hidden="1">'[3]Time series'!#REF!</definedName>
    <definedName name="__123Graph_FGRAPH41" localSheetId="0" hidden="1">'[5]Time series'!#REF!</definedName>
    <definedName name="__123Graph_FGRAPH41" hidden="1">'[5]Time series'!#REF!</definedName>
    <definedName name="__123Graph_FPRODABSC" localSheetId="10" hidden="1">'[3]Time series'!#REF!</definedName>
    <definedName name="__123Graph_FPRODABSC" localSheetId="3" hidden="1">'[3]Time series'!#REF!</definedName>
    <definedName name="__123Graph_FPRODABSC" localSheetId="8" hidden="1">'[4]Time series'!#REF!</definedName>
    <definedName name="__123Graph_FPRODABSC" localSheetId="9" hidden="1">'[3]Time series'!#REF!</definedName>
    <definedName name="__123Graph_FPRODABSC" localSheetId="7" hidden="1">'[3]Time series'!#REF!</definedName>
    <definedName name="__123Graph_FPRODABSC" localSheetId="11" hidden="1">'[3]Time series'!#REF!</definedName>
    <definedName name="__123Graph_FPRODABSC" localSheetId="0" hidden="1">'[5]Time series'!#REF!</definedName>
    <definedName name="__123Graph_FPRODABSC" hidden="1">'[5]Time series'!#REF!</definedName>
    <definedName name="__123Graph_X" localSheetId="3" hidden="1">#REF!</definedName>
    <definedName name="__123Graph_X" localSheetId="8" hidden="1">#REF!</definedName>
    <definedName name="__123Graph_X" localSheetId="9" hidden="1">#REF!</definedName>
    <definedName name="__123Graph_X" localSheetId="7" hidden="1">#REF!</definedName>
    <definedName name="__123Graph_X" localSheetId="11" hidden="1">#REF!</definedName>
    <definedName name="__123Graph_X" localSheetId="0" hidden="1">#REF!</definedName>
    <definedName name="__123Graph_X" hidden="1">#REF!</definedName>
    <definedName name="__123Graph_XECTOT" localSheetId="3" hidden="1">#REF!</definedName>
    <definedName name="__123Graph_XECTOT" localSheetId="8" hidden="1">#REF!</definedName>
    <definedName name="__123Graph_XECTOT" localSheetId="9" hidden="1">#REF!</definedName>
    <definedName name="__123Graph_XECTOT" localSheetId="7" hidden="1">#REF!</definedName>
    <definedName name="__123Graph_XECTOT" localSheetId="11" hidden="1">#REF!</definedName>
    <definedName name="__123Graph_XECTOT" localSheetId="0" hidden="1">#REF!</definedName>
    <definedName name="__123Graph_XECTOT" hidden="1">#REF!</definedName>
    <definedName name="__AD1" localSheetId="9">#REF!</definedName>
    <definedName name="__AD1">#REF!</definedName>
    <definedName name="__D3" localSheetId="9">#REF!</definedName>
    <definedName name="__D3">#REF!</definedName>
    <definedName name="__DAT1" localSheetId="9">#REF!</definedName>
    <definedName name="__DAT1">#REF!</definedName>
    <definedName name="__DAT10" localSheetId="9">#REF!</definedName>
    <definedName name="__DAT10">#REF!</definedName>
    <definedName name="__DAT11" localSheetId="9">#REF!</definedName>
    <definedName name="__DAT11">#REF!</definedName>
    <definedName name="__DAT12" localSheetId="9">'[10]C. PENSION'!#REF!</definedName>
    <definedName name="__DAT12">'[10]C. PENSION'!#REF!</definedName>
    <definedName name="__DAT2" localSheetId="9">#REF!</definedName>
    <definedName name="__DAT2">#REF!</definedName>
    <definedName name="__DAT3" localSheetId="9">#REF!</definedName>
    <definedName name="__DAT3">#REF!</definedName>
    <definedName name="__DAT4" localSheetId="9">#REF!</definedName>
    <definedName name="__DAT4">#REF!</definedName>
    <definedName name="__DAT5" localSheetId="9">#REF!</definedName>
    <definedName name="__DAT5">#REF!</definedName>
    <definedName name="__DAT6" localSheetId="9">#REF!</definedName>
    <definedName name="__DAT6">#REF!</definedName>
    <definedName name="__DAT7" localSheetId="9">#REF!</definedName>
    <definedName name="__DAT7">#REF!</definedName>
    <definedName name="__DAT8" localSheetId="9">#REF!</definedName>
    <definedName name="__DAT8">#REF!</definedName>
    <definedName name="__DAT9" localSheetId="9">#REF!</definedName>
    <definedName name="__DAT9">#REF!</definedName>
    <definedName name="__EMP8210" localSheetId="9">#REF!</definedName>
    <definedName name="__EMP8210">#REF!</definedName>
    <definedName name="__EMP9009">[1]EMP9010!$A$4:$S$93</definedName>
    <definedName name="__EMP9010" localSheetId="9">#REF!</definedName>
    <definedName name="__EMP9010">#REF!</definedName>
    <definedName name="__FDS_HYPERLINK_TOGGLE_STATE__" hidden="1">"ON"</definedName>
    <definedName name="__FEM8210" localSheetId="9">#REF!</definedName>
    <definedName name="__FEM8210">#REF!</definedName>
    <definedName name="__FEM9009" localSheetId="9">#REF!</definedName>
    <definedName name="__FEM9009">#REF!</definedName>
    <definedName name="__FEM9010" localSheetId="9">#REF!</definedName>
    <definedName name="__FEM9010">#REF!</definedName>
    <definedName name="__NES9307" localSheetId="9">#REF!</definedName>
    <definedName name="__NES9307">#REF!</definedName>
    <definedName name="__NES9308" localSheetId="9">#REF!</definedName>
    <definedName name="__NES9308">#REF!</definedName>
    <definedName name="__T1" localSheetId="9">#REF!</definedName>
    <definedName name="__T1">#REF!</definedName>
    <definedName name="__T2" localSheetId="9">#REF!</definedName>
    <definedName name="__T2">#REF!</definedName>
    <definedName name="__T5" localSheetId="9">#REF!</definedName>
    <definedName name="__T5">#REF!</definedName>
    <definedName name="_1__123Graph_ADEV_EMPL" localSheetId="10" hidden="1">'[11]Time series'!#REF!</definedName>
    <definedName name="_1__123Graph_ADEV_EMPL" localSheetId="3" hidden="1">'[11]Time series'!#REF!</definedName>
    <definedName name="_1__123Graph_ADEV_EMPL" localSheetId="8" hidden="1">'[12]Time series'!#REF!</definedName>
    <definedName name="_1__123Graph_ADEV_EMPL" localSheetId="9" hidden="1">'[11]Time series'!#REF!</definedName>
    <definedName name="_1__123Graph_ADEV_EMPL" localSheetId="7" hidden="1">'[11]Time series'!#REF!</definedName>
    <definedName name="_1__123Graph_ADEV_EMPL" localSheetId="11" hidden="1">'[11]Time series'!#REF!</definedName>
    <definedName name="_1__123Graph_ADEV_EMPL" localSheetId="0" hidden="1">'[13]Time series'!#REF!</definedName>
    <definedName name="_1__123Graph_ADEV_EMPL" hidden="1">'[13]Time series'!#REF!</definedName>
    <definedName name="_10__123Graph_CSWE_EMPL" localSheetId="8" hidden="1">'[14]Time series'!#REF!</definedName>
    <definedName name="_10__123Graph_CSWE_EMPL" localSheetId="9" hidden="1">'[14]Time series'!#REF!</definedName>
    <definedName name="_10__123Graph_CSWE_EMPL" hidden="1">'[14]Time series'!#REF!</definedName>
    <definedName name="_102__123Graph_C_CURRENT_7" localSheetId="10" hidden="1">[7]A11!#REF!</definedName>
    <definedName name="_102__123Graph_C_CURRENT_7" localSheetId="3" hidden="1">[7]A11!#REF!</definedName>
    <definedName name="_102__123Graph_C_CURRENT_7" localSheetId="8" hidden="1">[8]A11!#REF!</definedName>
    <definedName name="_102__123Graph_C_CURRENT_7" localSheetId="9" hidden="1">[7]A11!#REF!</definedName>
    <definedName name="_102__123Graph_C_CURRENT_7" localSheetId="7" hidden="1">[7]A11!#REF!</definedName>
    <definedName name="_102__123Graph_C_CURRENT_7" localSheetId="11" hidden="1">[7]A11!#REF!</definedName>
    <definedName name="_102__123Graph_C_CURRENT_7" localSheetId="0" hidden="1">[9]A11!#REF!</definedName>
    <definedName name="_102__123Graph_C_CURRENT_7" hidden="1">[9]A11!#REF!</definedName>
    <definedName name="_105__123Graph_C_CURRENT_8" localSheetId="10" hidden="1">[7]A11!#REF!</definedName>
    <definedName name="_105__123Graph_C_CURRENT_8" localSheetId="3" hidden="1">[7]A11!#REF!</definedName>
    <definedName name="_105__123Graph_C_CURRENT_8" localSheetId="8" hidden="1">[8]A11!#REF!</definedName>
    <definedName name="_105__123Graph_C_CURRENT_8" localSheetId="9" hidden="1">[7]A11!#REF!</definedName>
    <definedName name="_105__123Graph_C_CURRENT_8" localSheetId="7" hidden="1">[7]A11!#REF!</definedName>
    <definedName name="_105__123Graph_C_CURRENT_8" localSheetId="11" hidden="1">[7]A11!#REF!</definedName>
    <definedName name="_105__123Graph_C_CURRENT_8" localSheetId="0" hidden="1">[9]A11!#REF!</definedName>
    <definedName name="_105__123Graph_C_CURRENT_8" hidden="1">[9]A11!#REF!</definedName>
    <definedName name="_108__123Graph_C_CURRENT_9" localSheetId="10" hidden="1">[7]A11!#REF!</definedName>
    <definedName name="_108__123Graph_C_CURRENT_9" localSheetId="3" hidden="1">[7]A11!#REF!</definedName>
    <definedName name="_108__123Graph_C_CURRENT_9" localSheetId="8" hidden="1">[8]A11!#REF!</definedName>
    <definedName name="_108__123Graph_C_CURRENT_9" localSheetId="9" hidden="1">[7]A11!#REF!</definedName>
    <definedName name="_108__123Graph_C_CURRENT_9" localSheetId="7" hidden="1">[7]A11!#REF!</definedName>
    <definedName name="_108__123Graph_C_CURRENT_9" localSheetId="11" hidden="1">[7]A11!#REF!</definedName>
    <definedName name="_108__123Graph_C_CURRENT_9" localSheetId="0" hidden="1">[9]A11!#REF!</definedName>
    <definedName name="_108__123Graph_C_CURRENT_9" hidden="1">[9]A11!#REF!</definedName>
    <definedName name="_111__123Graph_CDEV_EMPL" localSheetId="10" hidden="1">'[3]Time series'!#REF!</definedName>
    <definedName name="_111__123Graph_CDEV_EMPL" localSheetId="3" hidden="1">'[3]Time series'!#REF!</definedName>
    <definedName name="_111__123Graph_CDEV_EMPL" localSheetId="8" hidden="1">'[4]Time series'!#REF!</definedName>
    <definedName name="_111__123Graph_CDEV_EMPL" localSheetId="9" hidden="1">'[3]Time series'!#REF!</definedName>
    <definedName name="_111__123Graph_CDEV_EMPL" localSheetId="7" hidden="1">'[3]Time series'!#REF!</definedName>
    <definedName name="_111__123Graph_CDEV_EMPL" localSheetId="11" hidden="1">'[3]Time series'!#REF!</definedName>
    <definedName name="_111__123Graph_CDEV_EMPL" localSheetId="0" hidden="1">'[5]Time series'!#REF!</definedName>
    <definedName name="_111__123Graph_CDEV_EMPL" hidden="1">'[5]Time series'!#REF!</definedName>
    <definedName name="_114__123Graph_CSWE_EMPL" localSheetId="10" hidden="1">'[3]Time series'!#REF!</definedName>
    <definedName name="_114__123Graph_CSWE_EMPL" localSheetId="3" hidden="1">'[3]Time series'!#REF!</definedName>
    <definedName name="_114__123Graph_CSWE_EMPL" localSheetId="8" hidden="1">'[4]Time series'!#REF!</definedName>
    <definedName name="_114__123Graph_CSWE_EMPL" localSheetId="9" hidden="1">'[3]Time series'!#REF!</definedName>
    <definedName name="_114__123Graph_CSWE_EMPL" localSheetId="7" hidden="1">'[3]Time series'!#REF!</definedName>
    <definedName name="_114__123Graph_CSWE_EMPL" localSheetId="11" hidden="1">'[3]Time series'!#REF!</definedName>
    <definedName name="_114__123Graph_CSWE_EMPL" localSheetId="0" hidden="1">'[5]Time series'!#REF!</definedName>
    <definedName name="_114__123Graph_CSWE_EMPL" hidden="1">'[5]Time series'!#REF!</definedName>
    <definedName name="_117__123Graph_D_CURRENT" localSheetId="10" hidden="1">[7]A11!#REF!</definedName>
    <definedName name="_117__123Graph_D_CURRENT" localSheetId="3" hidden="1">[7]A11!#REF!</definedName>
    <definedName name="_117__123Graph_D_CURRENT" localSheetId="8" hidden="1">[8]A11!#REF!</definedName>
    <definedName name="_117__123Graph_D_CURRENT" localSheetId="9" hidden="1">[7]A11!#REF!</definedName>
    <definedName name="_117__123Graph_D_CURRENT" localSheetId="7" hidden="1">[7]A11!#REF!</definedName>
    <definedName name="_117__123Graph_D_CURRENT" localSheetId="11" hidden="1">[7]A11!#REF!</definedName>
    <definedName name="_117__123Graph_D_CURRENT" localSheetId="0" hidden="1">[9]A11!#REF!</definedName>
    <definedName name="_117__123Graph_D_CURRENT" hidden="1">[9]A11!#REF!</definedName>
    <definedName name="_12__123Graph_A_CURRENT_2" localSheetId="10" hidden="1">[7]A11!#REF!</definedName>
    <definedName name="_12__123Graph_A_CURRENT_2" localSheetId="3" hidden="1">[7]A11!#REF!</definedName>
    <definedName name="_12__123Graph_A_CURRENT_2" localSheetId="8" hidden="1">[8]A11!#REF!</definedName>
    <definedName name="_12__123Graph_A_CURRENT_2" localSheetId="9" hidden="1">[7]A11!#REF!</definedName>
    <definedName name="_12__123Graph_A_CURRENT_2" localSheetId="7" hidden="1">[7]A11!#REF!</definedName>
    <definedName name="_12__123Graph_A_CURRENT_2" localSheetId="11" hidden="1">[7]A11!#REF!</definedName>
    <definedName name="_12__123Graph_A_CURRENT_2" localSheetId="0" hidden="1">[9]A11!#REF!</definedName>
    <definedName name="_12__123Graph_A_CURRENT_2" hidden="1">[9]A11!#REF!</definedName>
    <definedName name="_120__123Graph_D_CURRENT_1" localSheetId="10" hidden="1">[7]A11!#REF!</definedName>
    <definedName name="_120__123Graph_D_CURRENT_1" localSheetId="3" hidden="1">[7]A11!#REF!</definedName>
    <definedName name="_120__123Graph_D_CURRENT_1" localSheetId="8" hidden="1">[8]A11!#REF!</definedName>
    <definedName name="_120__123Graph_D_CURRENT_1" localSheetId="9" hidden="1">[7]A11!#REF!</definedName>
    <definedName name="_120__123Graph_D_CURRENT_1" localSheetId="7" hidden="1">[7]A11!#REF!</definedName>
    <definedName name="_120__123Graph_D_CURRENT_1" localSheetId="11" hidden="1">[7]A11!#REF!</definedName>
    <definedName name="_120__123Graph_D_CURRENT_1" localSheetId="0" hidden="1">[9]A11!#REF!</definedName>
    <definedName name="_120__123Graph_D_CURRENT_1" hidden="1">[9]A11!#REF!</definedName>
    <definedName name="_123__123Graph_D_CURRENT_10" localSheetId="10" hidden="1">[7]A11!#REF!</definedName>
    <definedName name="_123__123Graph_D_CURRENT_10" localSheetId="3" hidden="1">[7]A11!#REF!</definedName>
    <definedName name="_123__123Graph_D_CURRENT_10" localSheetId="8" hidden="1">[8]A11!#REF!</definedName>
    <definedName name="_123__123Graph_D_CURRENT_10" localSheetId="9" hidden="1">[7]A11!#REF!</definedName>
    <definedName name="_123__123Graph_D_CURRENT_10" localSheetId="7" hidden="1">[7]A11!#REF!</definedName>
    <definedName name="_123__123Graph_D_CURRENT_10" localSheetId="11" hidden="1">[7]A11!#REF!</definedName>
    <definedName name="_123__123Graph_D_CURRENT_10" localSheetId="0" hidden="1">[9]A11!#REF!</definedName>
    <definedName name="_123__123Graph_D_CURRENT_10" hidden="1">[9]A11!#REF!</definedName>
    <definedName name="_126__123Graph_D_CURRENT_2" localSheetId="10" hidden="1">[7]A11!#REF!</definedName>
    <definedName name="_126__123Graph_D_CURRENT_2" localSheetId="3" hidden="1">[7]A11!#REF!</definedName>
    <definedName name="_126__123Graph_D_CURRENT_2" localSheetId="8" hidden="1">[8]A11!#REF!</definedName>
    <definedName name="_126__123Graph_D_CURRENT_2" localSheetId="9" hidden="1">[7]A11!#REF!</definedName>
    <definedName name="_126__123Graph_D_CURRENT_2" localSheetId="7" hidden="1">[7]A11!#REF!</definedName>
    <definedName name="_126__123Graph_D_CURRENT_2" localSheetId="11" hidden="1">[7]A11!#REF!</definedName>
    <definedName name="_126__123Graph_D_CURRENT_2" localSheetId="0" hidden="1">[9]A11!#REF!</definedName>
    <definedName name="_126__123Graph_D_CURRENT_2" hidden="1">[9]A11!#REF!</definedName>
    <definedName name="_129__123Graph_D_CURRENT_3" localSheetId="10" hidden="1">[7]A11!#REF!</definedName>
    <definedName name="_129__123Graph_D_CURRENT_3" localSheetId="3" hidden="1">[7]A11!#REF!</definedName>
    <definedName name="_129__123Graph_D_CURRENT_3" localSheetId="8" hidden="1">[8]A11!#REF!</definedName>
    <definedName name="_129__123Graph_D_CURRENT_3" localSheetId="9" hidden="1">[7]A11!#REF!</definedName>
    <definedName name="_129__123Graph_D_CURRENT_3" localSheetId="7" hidden="1">[7]A11!#REF!</definedName>
    <definedName name="_129__123Graph_D_CURRENT_3" localSheetId="11" hidden="1">[7]A11!#REF!</definedName>
    <definedName name="_129__123Graph_D_CURRENT_3" localSheetId="0" hidden="1">[9]A11!#REF!</definedName>
    <definedName name="_129__123Graph_D_CURRENT_3" hidden="1">[9]A11!#REF!</definedName>
    <definedName name="_132__123Graph_D_CURRENT_4" localSheetId="10" hidden="1">[7]A11!#REF!</definedName>
    <definedName name="_132__123Graph_D_CURRENT_4" localSheetId="3" hidden="1">[7]A11!#REF!</definedName>
    <definedName name="_132__123Graph_D_CURRENT_4" localSheetId="8" hidden="1">[8]A11!#REF!</definedName>
    <definedName name="_132__123Graph_D_CURRENT_4" localSheetId="9" hidden="1">[7]A11!#REF!</definedName>
    <definedName name="_132__123Graph_D_CURRENT_4" localSheetId="7" hidden="1">[7]A11!#REF!</definedName>
    <definedName name="_132__123Graph_D_CURRENT_4" localSheetId="11" hidden="1">[7]A11!#REF!</definedName>
    <definedName name="_132__123Graph_D_CURRENT_4" localSheetId="0" hidden="1">[9]A11!#REF!</definedName>
    <definedName name="_132__123Graph_D_CURRENT_4" hidden="1">[9]A11!#REF!</definedName>
    <definedName name="_135__123Graph_D_CURRENT_5" localSheetId="10" hidden="1">[7]A11!#REF!</definedName>
    <definedName name="_135__123Graph_D_CURRENT_5" localSheetId="3" hidden="1">[7]A11!#REF!</definedName>
    <definedName name="_135__123Graph_D_CURRENT_5" localSheetId="8" hidden="1">[8]A11!#REF!</definedName>
    <definedName name="_135__123Graph_D_CURRENT_5" localSheetId="9" hidden="1">[7]A11!#REF!</definedName>
    <definedName name="_135__123Graph_D_CURRENT_5" localSheetId="7" hidden="1">[7]A11!#REF!</definedName>
    <definedName name="_135__123Graph_D_CURRENT_5" localSheetId="11" hidden="1">[7]A11!#REF!</definedName>
    <definedName name="_135__123Graph_D_CURRENT_5" localSheetId="0" hidden="1">[9]A11!#REF!</definedName>
    <definedName name="_135__123Graph_D_CURRENT_5" hidden="1">[9]A11!#REF!</definedName>
    <definedName name="_138__123Graph_D_CURRENT_6" localSheetId="10" hidden="1">[7]A11!#REF!</definedName>
    <definedName name="_138__123Graph_D_CURRENT_6" localSheetId="3" hidden="1">[7]A11!#REF!</definedName>
    <definedName name="_138__123Graph_D_CURRENT_6" localSheetId="8" hidden="1">[8]A11!#REF!</definedName>
    <definedName name="_138__123Graph_D_CURRENT_6" localSheetId="9" hidden="1">[7]A11!#REF!</definedName>
    <definedName name="_138__123Graph_D_CURRENT_6" localSheetId="7" hidden="1">[7]A11!#REF!</definedName>
    <definedName name="_138__123Graph_D_CURRENT_6" localSheetId="11" hidden="1">[7]A11!#REF!</definedName>
    <definedName name="_138__123Graph_D_CURRENT_6" localSheetId="0" hidden="1">[9]A11!#REF!</definedName>
    <definedName name="_138__123Graph_D_CURRENT_6" hidden="1">[9]A11!#REF!</definedName>
    <definedName name="_141__123Graph_D_CURRENT_7" localSheetId="10" hidden="1">[7]A11!#REF!</definedName>
    <definedName name="_141__123Graph_D_CURRENT_7" localSheetId="3" hidden="1">[7]A11!#REF!</definedName>
    <definedName name="_141__123Graph_D_CURRENT_7" localSheetId="8" hidden="1">[8]A11!#REF!</definedName>
    <definedName name="_141__123Graph_D_CURRENT_7" localSheetId="9" hidden="1">[7]A11!#REF!</definedName>
    <definedName name="_141__123Graph_D_CURRENT_7" localSheetId="7" hidden="1">[7]A11!#REF!</definedName>
    <definedName name="_141__123Graph_D_CURRENT_7" localSheetId="11" hidden="1">[7]A11!#REF!</definedName>
    <definedName name="_141__123Graph_D_CURRENT_7" localSheetId="0" hidden="1">[9]A11!#REF!</definedName>
    <definedName name="_141__123Graph_D_CURRENT_7" hidden="1">[9]A11!#REF!</definedName>
    <definedName name="_144__123Graph_D_CURRENT_8" localSheetId="10" hidden="1">[7]A11!#REF!</definedName>
    <definedName name="_144__123Graph_D_CURRENT_8" localSheetId="3" hidden="1">[7]A11!#REF!</definedName>
    <definedName name="_144__123Graph_D_CURRENT_8" localSheetId="8" hidden="1">[8]A11!#REF!</definedName>
    <definedName name="_144__123Graph_D_CURRENT_8" localSheetId="9" hidden="1">[7]A11!#REF!</definedName>
    <definedName name="_144__123Graph_D_CURRENT_8" localSheetId="7" hidden="1">[7]A11!#REF!</definedName>
    <definedName name="_144__123Graph_D_CURRENT_8" localSheetId="11" hidden="1">[7]A11!#REF!</definedName>
    <definedName name="_144__123Graph_D_CURRENT_8" localSheetId="0" hidden="1">[9]A11!#REF!</definedName>
    <definedName name="_144__123Graph_D_CURRENT_8" hidden="1">[9]A11!#REF!</definedName>
    <definedName name="_147__123Graph_D_CURRENT_9" localSheetId="10" hidden="1">[7]A11!#REF!</definedName>
    <definedName name="_147__123Graph_D_CURRENT_9" localSheetId="3" hidden="1">[7]A11!#REF!</definedName>
    <definedName name="_147__123Graph_D_CURRENT_9" localSheetId="8" hidden="1">[8]A11!#REF!</definedName>
    <definedName name="_147__123Graph_D_CURRENT_9" localSheetId="9" hidden="1">[7]A11!#REF!</definedName>
    <definedName name="_147__123Graph_D_CURRENT_9" localSheetId="7" hidden="1">[7]A11!#REF!</definedName>
    <definedName name="_147__123Graph_D_CURRENT_9" localSheetId="11" hidden="1">[7]A11!#REF!</definedName>
    <definedName name="_147__123Graph_D_CURRENT_9" localSheetId="0" hidden="1">[9]A11!#REF!</definedName>
    <definedName name="_147__123Graph_D_CURRENT_9" hidden="1">[9]A11!#REF!</definedName>
    <definedName name="_15__123Graph_A_CURRENT_3" localSheetId="10" hidden="1">[7]A11!#REF!</definedName>
    <definedName name="_15__123Graph_A_CURRENT_3" localSheetId="3" hidden="1">[7]A11!#REF!</definedName>
    <definedName name="_15__123Graph_A_CURRENT_3" localSheetId="8" hidden="1">[8]A11!#REF!</definedName>
    <definedName name="_15__123Graph_A_CURRENT_3" localSheetId="9" hidden="1">[7]A11!#REF!</definedName>
    <definedName name="_15__123Graph_A_CURRENT_3" localSheetId="7" hidden="1">[7]A11!#REF!</definedName>
    <definedName name="_15__123Graph_A_CURRENT_3" localSheetId="11" hidden="1">[7]A11!#REF!</definedName>
    <definedName name="_15__123Graph_A_CURRENT_3" localSheetId="0" hidden="1">[9]A11!#REF!</definedName>
    <definedName name="_15__123Graph_A_CURRENT_3" hidden="1">[9]A11!#REF!</definedName>
    <definedName name="_150__123Graph_E_CURRENT" localSheetId="10" hidden="1">[7]A11!#REF!</definedName>
    <definedName name="_150__123Graph_E_CURRENT" localSheetId="3" hidden="1">[7]A11!#REF!</definedName>
    <definedName name="_150__123Graph_E_CURRENT" localSheetId="8" hidden="1">[8]A11!#REF!</definedName>
    <definedName name="_150__123Graph_E_CURRENT" localSheetId="9" hidden="1">[7]A11!#REF!</definedName>
    <definedName name="_150__123Graph_E_CURRENT" localSheetId="7" hidden="1">[7]A11!#REF!</definedName>
    <definedName name="_150__123Graph_E_CURRENT" localSheetId="11" hidden="1">[7]A11!#REF!</definedName>
    <definedName name="_150__123Graph_E_CURRENT" localSheetId="0" hidden="1">[9]A11!#REF!</definedName>
    <definedName name="_150__123Graph_E_CURRENT" hidden="1">[9]A11!#REF!</definedName>
    <definedName name="_153__123Graph_E_CURRENT_1" localSheetId="10" hidden="1">[7]A11!#REF!</definedName>
    <definedName name="_153__123Graph_E_CURRENT_1" localSheetId="3" hidden="1">[7]A11!#REF!</definedName>
    <definedName name="_153__123Graph_E_CURRENT_1" localSheetId="8" hidden="1">[8]A11!#REF!</definedName>
    <definedName name="_153__123Graph_E_CURRENT_1" localSheetId="9" hidden="1">[7]A11!#REF!</definedName>
    <definedName name="_153__123Graph_E_CURRENT_1" localSheetId="7" hidden="1">[7]A11!#REF!</definedName>
    <definedName name="_153__123Graph_E_CURRENT_1" localSheetId="11" hidden="1">[7]A11!#REF!</definedName>
    <definedName name="_153__123Graph_E_CURRENT_1" localSheetId="0" hidden="1">[9]A11!#REF!</definedName>
    <definedName name="_153__123Graph_E_CURRENT_1" hidden="1">[9]A11!#REF!</definedName>
    <definedName name="_156__123Graph_E_CURRENT_10" localSheetId="10" hidden="1">[7]A11!#REF!</definedName>
    <definedName name="_156__123Graph_E_CURRENT_10" localSheetId="3" hidden="1">[7]A11!#REF!</definedName>
    <definedName name="_156__123Graph_E_CURRENT_10" localSheetId="8" hidden="1">[8]A11!#REF!</definedName>
    <definedName name="_156__123Graph_E_CURRENT_10" localSheetId="9" hidden="1">[7]A11!#REF!</definedName>
    <definedName name="_156__123Graph_E_CURRENT_10" localSheetId="7" hidden="1">[7]A11!#REF!</definedName>
    <definedName name="_156__123Graph_E_CURRENT_10" localSheetId="11" hidden="1">[7]A11!#REF!</definedName>
    <definedName name="_156__123Graph_E_CURRENT_10" localSheetId="0" hidden="1">[9]A11!#REF!</definedName>
    <definedName name="_156__123Graph_E_CURRENT_10" hidden="1">[9]A11!#REF!</definedName>
    <definedName name="_159__123Graph_E_CURRENT_2" localSheetId="10" hidden="1">[7]A11!#REF!</definedName>
    <definedName name="_159__123Graph_E_CURRENT_2" localSheetId="3" hidden="1">[7]A11!#REF!</definedName>
    <definedName name="_159__123Graph_E_CURRENT_2" localSheetId="8" hidden="1">[8]A11!#REF!</definedName>
    <definedName name="_159__123Graph_E_CURRENT_2" localSheetId="9" hidden="1">[7]A11!#REF!</definedName>
    <definedName name="_159__123Graph_E_CURRENT_2" localSheetId="7" hidden="1">[7]A11!#REF!</definedName>
    <definedName name="_159__123Graph_E_CURRENT_2" localSheetId="11" hidden="1">[7]A11!#REF!</definedName>
    <definedName name="_159__123Graph_E_CURRENT_2" localSheetId="0" hidden="1">[9]A11!#REF!</definedName>
    <definedName name="_159__123Graph_E_CURRENT_2" hidden="1">[9]A11!#REF!</definedName>
    <definedName name="_162__123Graph_E_CURRENT_3" localSheetId="10" hidden="1">[7]A11!#REF!</definedName>
    <definedName name="_162__123Graph_E_CURRENT_3" localSheetId="3" hidden="1">[7]A11!#REF!</definedName>
    <definedName name="_162__123Graph_E_CURRENT_3" localSheetId="8" hidden="1">[8]A11!#REF!</definedName>
    <definedName name="_162__123Graph_E_CURRENT_3" localSheetId="9" hidden="1">[7]A11!#REF!</definedName>
    <definedName name="_162__123Graph_E_CURRENT_3" localSheetId="7" hidden="1">[7]A11!#REF!</definedName>
    <definedName name="_162__123Graph_E_CURRENT_3" localSheetId="11" hidden="1">[7]A11!#REF!</definedName>
    <definedName name="_162__123Graph_E_CURRENT_3" localSheetId="0" hidden="1">[9]A11!#REF!</definedName>
    <definedName name="_162__123Graph_E_CURRENT_3" hidden="1">[9]A11!#REF!</definedName>
    <definedName name="_165__123Graph_E_CURRENT_4" localSheetId="10" hidden="1">[7]A11!#REF!</definedName>
    <definedName name="_165__123Graph_E_CURRENT_4" localSheetId="3" hidden="1">[7]A11!#REF!</definedName>
    <definedName name="_165__123Graph_E_CURRENT_4" localSheetId="8" hidden="1">[8]A11!#REF!</definedName>
    <definedName name="_165__123Graph_E_CURRENT_4" localSheetId="9" hidden="1">[7]A11!#REF!</definedName>
    <definedName name="_165__123Graph_E_CURRENT_4" localSheetId="7" hidden="1">[7]A11!#REF!</definedName>
    <definedName name="_165__123Graph_E_CURRENT_4" localSheetId="11" hidden="1">[7]A11!#REF!</definedName>
    <definedName name="_165__123Graph_E_CURRENT_4" localSheetId="0" hidden="1">[9]A11!#REF!</definedName>
    <definedName name="_165__123Graph_E_CURRENT_4" hidden="1">[9]A11!#REF!</definedName>
    <definedName name="_168__123Graph_E_CURRENT_5" localSheetId="10" hidden="1">[7]A11!#REF!</definedName>
    <definedName name="_168__123Graph_E_CURRENT_5" localSheetId="3" hidden="1">[7]A11!#REF!</definedName>
    <definedName name="_168__123Graph_E_CURRENT_5" localSheetId="8" hidden="1">[8]A11!#REF!</definedName>
    <definedName name="_168__123Graph_E_CURRENT_5" localSheetId="9" hidden="1">[7]A11!#REF!</definedName>
    <definedName name="_168__123Graph_E_CURRENT_5" localSheetId="7" hidden="1">[7]A11!#REF!</definedName>
    <definedName name="_168__123Graph_E_CURRENT_5" localSheetId="11" hidden="1">[7]A11!#REF!</definedName>
    <definedName name="_168__123Graph_E_CURRENT_5" localSheetId="0" hidden="1">[9]A11!#REF!</definedName>
    <definedName name="_168__123Graph_E_CURRENT_5" hidden="1">[9]A11!#REF!</definedName>
    <definedName name="_171__123Graph_E_CURRENT_6" localSheetId="10" hidden="1">[7]A11!#REF!</definedName>
    <definedName name="_171__123Graph_E_CURRENT_6" localSheetId="3" hidden="1">[7]A11!#REF!</definedName>
    <definedName name="_171__123Graph_E_CURRENT_6" localSheetId="8" hidden="1">[8]A11!#REF!</definedName>
    <definedName name="_171__123Graph_E_CURRENT_6" localSheetId="9" hidden="1">[7]A11!#REF!</definedName>
    <definedName name="_171__123Graph_E_CURRENT_6" localSheetId="7" hidden="1">[7]A11!#REF!</definedName>
    <definedName name="_171__123Graph_E_CURRENT_6" localSheetId="11" hidden="1">[7]A11!#REF!</definedName>
    <definedName name="_171__123Graph_E_CURRENT_6" localSheetId="0" hidden="1">[9]A11!#REF!</definedName>
    <definedName name="_171__123Graph_E_CURRENT_6" hidden="1">[9]A11!#REF!</definedName>
    <definedName name="_174__123Graph_E_CURRENT_7" localSheetId="10" hidden="1">[7]A11!#REF!</definedName>
    <definedName name="_174__123Graph_E_CURRENT_7" localSheetId="3" hidden="1">[7]A11!#REF!</definedName>
    <definedName name="_174__123Graph_E_CURRENT_7" localSheetId="8" hidden="1">[8]A11!#REF!</definedName>
    <definedName name="_174__123Graph_E_CURRENT_7" localSheetId="9" hidden="1">[7]A11!#REF!</definedName>
    <definedName name="_174__123Graph_E_CURRENT_7" localSheetId="7" hidden="1">[7]A11!#REF!</definedName>
    <definedName name="_174__123Graph_E_CURRENT_7" localSheetId="11" hidden="1">[7]A11!#REF!</definedName>
    <definedName name="_174__123Graph_E_CURRENT_7" localSheetId="0" hidden="1">[9]A11!#REF!</definedName>
    <definedName name="_174__123Graph_E_CURRENT_7" hidden="1">[9]A11!#REF!</definedName>
    <definedName name="_177__123Graph_E_CURRENT_8" localSheetId="10" hidden="1">[7]A11!#REF!</definedName>
    <definedName name="_177__123Graph_E_CURRENT_8" localSheetId="3" hidden="1">[7]A11!#REF!</definedName>
    <definedName name="_177__123Graph_E_CURRENT_8" localSheetId="8" hidden="1">[8]A11!#REF!</definedName>
    <definedName name="_177__123Graph_E_CURRENT_8" localSheetId="9" hidden="1">[7]A11!#REF!</definedName>
    <definedName name="_177__123Graph_E_CURRENT_8" localSheetId="7" hidden="1">[7]A11!#REF!</definedName>
    <definedName name="_177__123Graph_E_CURRENT_8" localSheetId="11" hidden="1">[7]A11!#REF!</definedName>
    <definedName name="_177__123Graph_E_CURRENT_8" localSheetId="0" hidden="1">[9]A11!#REF!</definedName>
    <definedName name="_177__123Graph_E_CURRENT_8" hidden="1">[9]A11!#REF!</definedName>
    <definedName name="_18__123Graph_A_CURRENT_4" localSheetId="10" hidden="1">[7]A11!#REF!</definedName>
    <definedName name="_18__123Graph_A_CURRENT_4" localSheetId="3" hidden="1">[7]A11!#REF!</definedName>
    <definedName name="_18__123Graph_A_CURRENT_4" localSheetId="8" hidden="1">[8]A11!#REF!</definedName>
    <definedName name="_18__123Graph_A_CURRENT_4" localSheetId="9" hidden="1">[7]A11!#REF!</definedName>
    <definedName name="_18__123Graph_A_CURRENT_4" localSheetId="7" hidden="1">[7]A11!#REF!</definedName>
    <definedName name="_18__123Graph_A_CURRENT_4" localSheetId="11" hidden="1">[7]A11!#REF!</definedName>
    <definedName name="_18__123Graph_A_CURRENT_4" localSheetId="0" hidden="1">[9]A11!#REF!</definedName>
    <definedName name="_18__123Graph_A_CURRENT_4" hidden="1">[9]A11!#REF!</definedName>
    <definedName name="_180__123Graph_E_CURRENT_9" localSheetId="10" hidden="1">[7]A11!#REF!</definedName>
    <definedName name="_180__123Graph_E_CURRENT_9" localSheetId="3" hidden="1">[7]A11!#REF!</definedName>
    <definedName name="_180__123Graph_E_CURRENT_9" localSheetId="8" hidden="1">[8]A11!#REF!</definedName>
    <definedName name="_180__123Graph_E_CURRENT_9" localSheetId="9" hidden="1">[7]A11!#REF!</definedName>
    <definedName name="_180__123Graph_E_CURRENT_9" localSheetId="7" hidden="1">[7]A11!#REF!</definedName>
    <definedName name="_180__123Graph_E_CURRENT_9" localSheetId="11" hidden="1">[7]A11!#REF!</definedName>
    <definedName name="_180__123Graph_E_CURRENT_9" localSheetId="0" hidden="1">[9]A11!#REF!</definedName>
    <definedName name="_180__123Graph_E_CURRENT_9" hidden="1">[9]A11!#REF!</definedName>
    <definedName name="_183__123Graph_F_CURRENT" localSheetId="10" hidden="1">[7]A11!#REF!</definedName>
    <definedName name="_183__123Graph_F_CURRENT" localSheetId="3" hidden="1">[7]A11!#REF!</definedName>
    <definedName name="_183__123Graph_F_CURRENT" localSheetId="8" hidden="1">[8]A11!#REF!</definedName>
    <definedName name="_183__123Graph_F_CURRENT" localSheetId="9" hidden="1">[7]A11!#REF!</definedName>
    <definedName name="_183__123Graph_F_CURRENT" localSheetId="7" hidden="1">[7]A11!#REF!</definedName>
    <definedName name="_183__123Graph_F_CURRENT" localSheetId="11" hidden="1">[7]A11!#REF!</definedName>
    <definedName name="_183__123Graph_F_CURRENT" localSheetId="0" hidden="1">[9]A11!#REF!</definedName>
    <definedName name="_183__123Graph_F_CURRENT" hidden="1">[9]A11!#REF!</definedName>
    <definedName name="_186__123Graph_F_CURRENT_1" localSheetId="10" hidden="1">[7]A11!#REF!</definedName>
    <definedName name="_186__123Graph_F_CURRENT_1" localSheetId="3" hidden="1">[7]A11!#REF!</definedName>
    <definedName name="_186__123Graph_F_CURRENT_1" localSheetId="8" hidden="1">[8]A11!#REF!</definedName>
    <definedName name="_186__123Graph_F_CURRENT_1" localSheetId="9" hidden="1">[7]A11!#REF!</definedName>
    <definedName name="_186__123Graph_F_CURRENT_1" localSheetId="7" hidden="1">[7]A11!#REF!</definedName>
    <definedName name="_186__123Graph_F_CURRENT_1" localSheetId="11" hidden="1">[7]A11!#REF!</definedName>
    <definedName name="_186__123Graph_F_CURRENT_1" localSheetId="0" hidden="1">[9]A11!#REF!</definedName>
    <definedName name="_186__123Graph_F_CURRENT_1" hidden="1">[9]A11!#REF!</definedName>
    <definedName name="_189__123Graph_F_CURRENT_10" localSheetId="10" hidden="1">[7]A11!#REF!</definedName>
    <definedName name="_189__123Graph_F_CURRENT_10" localSheetId="3" hidden="1">[7]A11!#REF!</definedName>
    <definedName name="_189__123Graph_F_CURRENT_10" localSheetId="8" hidden="1">[8]A11!#REF!</definedName>
    <definedName name="_189__123Graph_F_CURRENT_10" localSheetId="9" hidden="1">[7]A11!#REF!</definedName>
    <definedName name="_189__123Graph_F_CURRENT_10" localSheetId="7" hidden="1">[7]A11!#REF!</definedName>
    <definedName name="_189__123Graph_F_CURRENT_10" localSheetId="11" hidden="1">[7]A11!#REF!</definedName>
    <definedName name="_189__123Graph_F_CURRENT_10" localSheetId="0" hidden="1">[9]A11!#REF!</definedName>
    <definedName name="_189__123Graph_F_CURRENT_10" hidden="1">[9]A11!#REF!</definedName>
    <definedName name="_192__123Graph_F_CURRENT_2" localSheetId="10" hidden="1">[7]A11!#REF!</definedName>
    <definedName name="_192__123Graph_F_CURRENT_2" localSheetId="3" hidden="1">[7]A11!#REF!</definedName>
    <definedName name="_192__123Graph_F_CURRENT_2" localSheetId="8" hidden="1">[8]A11!#REF!</definedName>
    <definedName name="_192__123Graph_F_CURRENT_2" localSheetId="9" hidden="1">[7]A11!#REF!</definedName>
    <definedName name="_192__123Graph_F_CURRENT_2" localSheetId="7" hidden="1">[7]A11!#REF!</definedName>
    <definedName name="_192__123Graph_F_CURRENT_2" localSheetId="11" hidden="1">[7]A11!#REF!</definedName>
    <definedName name="_192__123Graph_F_CURRENT_2" localSheetId="0" hidden="1">[9]A11!#REF!</definedName>
    <definedName name="_192__123Graph_F_CURRENT_2" hidden="1">[9]A11!#REF!</definedName>
    <definedName name="_195__123Graph_F_CURRENT_3" localSheetId="10" hidden="1">[7]A11!#REF!</definedName>
    <definedName name="_195__123Graph_F_CURRENT_3" localSheetId="3" hidden="1">[7]A11!#REF!</definedName>
    <definedName name="_195__123Graph_F_CURRENT_3" localSheetId="8" hidden="1">[8]A11!#REF!</definedName>
    <definedName name="_195__123Graph_F_CURRENT_3" localSheetId="9" hidden="1">[7]A11!#REF!</definedName>
    <definedName name="_195__123Graph_F_CURRENT_3" localSheetId="7" hidden="1">[7]A11!#REF!</definedName>
    <definedName name="_195__123Graph_F_CURRENT_3" localSheetId="11" hidden="1">[7]A11!#REF!</definedName>
    <definedName name="_195__123Graph_F_CURRENT_3" localSheetId="0" hidden="1">[9]A11!#REF!</definedName>
    <definedName name="_195__123Graph_F_CURRENT_3" hidden="1">[9]A11!#REF!</definedName>
    <definedName name="_198__123Graph_F_CURRENT_4" localSheetId="10" hidden="1">[7]A11!#REF!</definedName>
    <definedName name="_198__123Graph_F_CURRENT_4" localSheetId="3" hidden="1">[7]A11!#REF!</definedName>
    <definedName name="_198__123Graph_F_CURRENT_4" localSheetId="8" hidden="1">[8]A11!#REF!</definedName>
    <definedName name="_198__123Graph_F_CURRENT_4" localSheetId="9" hidden="1">[7]A11!#REF!</definedName>
    <definedName name="_198__123Graph_F_CURRENT_4" localSheetId="7" hidden="1">[7]A11!#REF!</definedName>
    <definedName name="_198__123Graph_F_CURRENT_4" localSheetId="11" hidden="1">[7]A11!#REF!</definedName>
    <definedName name="_198__123Graph_F_CURRENT_4" localSheetId="0" hidden="1">[9]A11!#REF!</definedName>
    <definedName name="_198__123Graph_F_CURRENT_4" hidden="1">[9]A11!#REF!</definedName>
    <definedName name="_1P68">'[15]%'!$B$2:$Z$17</definedName>
    <definedName name="_2__123Graph_AChart_1" localSheetId="9" hidden="1">'[16]Table 1'!#REF!</definedName>
    <definedName name="_2__123Graph_AChart_1" hidden="1">'[16]Table 1'!#REF!</definedName>
    <definedName name="_2__123Graph_BDEV_EMPL" localSheetId="10" hidden="1">'[11]Time series'!#REF!</definedName>
    <definedName name="_2__123Graph_BDEV_EMPL" localSheetId="3" hidden="1">'[11]Time series'!#REF!</definedName>
    <definedName name="_2__123Graph_BDEV_EMPL" localSheetId="8" hidden="1">'[12]Time series'!#REF!</definedName>
    <definedName name="_2__123Graph_BDEV_EMPL" localSheetId="9" hidden="1">'[11]Time series'!#REF!</definedName>
    <definedName name="_2__123Graph_BDEV_EMPL" localSheetId="7" hidden="1">'[11]Time series'!#REF!</definedName>
    <definedName name="_2__123Graph_BDEV_EMPL" localSheetId="11" hidden="1">'[11]Time series'!#REF!</definedName>
    <definedName name="_2__123Graph_BDEV_EMPL" localSheetId="0" hidden="1">'[13]Time series'!#REF!</definedName>
    <definedName name="_2__123Graph_BDEV_EMPL" hidden="1">'[13]Time series'!#REF!</definedName>
    <definedName name="_201__123Graph_F_CURRENT_5" localSheetId="10" hidden="1">[7]A11!#REF!</definedName>
    <definedName name="_201__123Graph_F_CURRENT_5" localSheetId="3" hidden="1">[7]A11!#REF!</definedName>
    <definedName name="_201__123Graph_F_CURRENT_5" localSheetId="8" hidden="1">[8]A11!#REF!</definedName>
    <definedName name="_201__123Graph_F_CURRENT_5" localSheetId="9" hidden="1">[7]A11!#REF!</definedName>
    <definedName name="_201__123Graph_F_CURRENT_5" localSheetId="7" hidden="1">[7]A11!#REF!</definedName>
    <definedName name="_201__123Graph_F_CURRENT_5" localSheetId="11" hidden="1">[7]A11!#REF!</definedName>
    <definedName name="_201__123Graph_F_CURRENT_5" localSheetId="0" hidden="1">[9]A11!#REF!</definedName>
    <definedName name="_201__123Graph_F_CURRENT_5" hidden="1">[9]A11!#REF!</definedName>
    <definedName name="_204__123Graph_F_CURRENT_6" localSheetId="10" hidden="1">[7]A11!#REF!</definedName>
    <definedName name="_204__123Graph_F_CURRENT_6" localSheetId="3" hidden="1">[7]A11!#REF!</definedName>
    <definedName name="_204__123Graph_F_CURRENT_6" localSheetId="8" hidden="1">[8]A11!#REF!</definedName>
    <definedName name="_204__123Graph_F_CURRENT_6" localSheetId="9" hidden="1">[7]A11!#REF!</definedName>
    <definedName name="_204__123Graph_F_CURRENT_6" localSheetId="7" hidden="1">[7]A11!#REF!</definedName>
    <definedName name="_204__123Graph_F_CURRENT_6" localSheetId="11" hidden="1">[7]A11!#REF!</definedName>
    <definedName name="_204__123Graph_F_CURRENT_6" localSheetId="0" hidden="1">[9]A11!#REF!</definedName>
    <definedName name="_204__123Graph_F_CURRENT_6" hidden="1">[9]A11!#REF!</definedName>
    <definedName name="_207__123Graph_F_CURRENT_7" localSheetId="10" hidden="1">[7]A11!#REF!</definedName>
    <definedName name="_207__123Graph_F_CURRENT_7" localSheetId="3" hidden="1">[7]A11!#REF!</definedName>
    <definedName name="_207__123Graph_F_CURRENT_7" localSheetId="8" hidden="1">[8]A11!#REF!</definedName>
    <definedName name="_207__123Graph_F_CURRENT_7" localSheetId="9" hidden="1">[7]A11!#REF!</definedName>
    <definedName name="_207__123Graph_F_CURRENT_7" localSheetId="7" hidden="1">[7]A11!#REF!</definedName>
    <definedName name="_207__123Graph_F_CURRENT_7" localSheetId="11" hidden="1">[7]A11!#REF!</definedName>
    <definedName name="_207__123Graph_F_CURRENT_7" localSheetId="0" hidden="1">[9]A11!#REF!</definedName>
    <definedName name="_207__123Graph_F_CURRENT_7" hidden="1">[9]A11!#REF!</definedName>
    <definedName name="_21__123Graph_A_CURRENT_5" localSheetId="10" hidden="1">[7]A11!#REF!</definedName>
    <definedName name="_21__123Graph_A_CURRENT_5" localSheetId="3" hidden="1">[7]A11!#REF!</definedName>
    <definedName name="_21__123Graph_A_CURRENT_5" localSheetId="8" hidden="1">[8]A11!#REF!</definedName>
    <definedName name="_21__123Graph_A_CURRENT_5" localSheetId="9" hidden="1">[7]A11!#REF!</definedName>
    <definedName name="_21__123Graph_A_CURRENT_5" localSheetId="7" hidden="1">[7]A11!#REF!</definedName>
    <definedName name="_21__123Graph_A_CURRENT_5" localSheetId="11" hidden="1">[7]A11!#REF!</definedName>
    <definedName name="_21__123Graph_A_CURRENT_5" localSheetId="0" hidden="1">[9]A11!#REF!</definedName>
    <definedName name="_21__123Graph_A_CURRENT_5" hidden="1">[9]A11!#REF!</definedName>
    <definedName name="_210__123Graph_F_CURRENT_8" localSheetId="10" hidden="1">[7]A11!#REF!</definedName>
    <definedName name="_210__123Graph_F_CURRENT_8" localSheetId="3" hidden="1">[7]A11!#REF!</definedName>
    <definedName name="_210__123Graph_F_CURRENT_8" localSheetId="8" hidden="1">[8]A11!#REF!</definedName>
    <definedName name="_210__123Graph_F_CURRENT_8" localSheetId="9" hidden="1">[7]A11!#REF!</definedName>
    <definedName name="_210__123Graph_F_CURRENT_8" localSheetId="7" hidden="1">[7]A11!#REF!</definedName>
    <definedName name="_210__123Graph_F_CURRENT_8" localSheetId="11" hidden="1">[7]A11!#REF!</definedName>
    <definedName name="_210__123Graph_F_CURRENT_8" localSheetId="0" hidden="1">[9]A11!#REF!</definedName>
    <definedName name="_210__123Graph_F_CURRENT_8" hidden="1">[9]A11!#REF!</definedName>
    <definedName name="_213__123Graph_F_CURRENT_9" localSheetId="10" hidden="1">[7]A11!#REF!</definedName>
    <definedName name="_213__123Graph_F_CURRENT_9" localSheetId="3" hidden="1">[7]A11!#REF!</definedName>
    <definedName name="_213__123Graph_F_CURRENT_9" localSheetId="8" hidden="1">[8]A11!#REF!</definedName>
    <definedName name="_213__123Graph_F_CURRENT_9" localSheetId="9" hidden="1">[7]A11!#REF!</definedName>
    <definedName name="_213__123Graph_F_CURRENT_9" localSheetId="7" hidden="1">[7]A11!#REF!</definedName>
    <definedName name="_213__123Graph_F_CURRENT_9" localSheetId="11" hidden="1">[7]A11!#REF!</definedName>
    <definedName name="_213__123Graph_F_CURRENT_9" localSheetId="0" hidden="1">[9]A11!#REF!</definedName>
    <definedName name="_213__123Graph_F_CURRENT_9" hidden="1">[9]A11!#REF!</definedName>
    <definedName name="_24__123Graph_A_CURRENT_6" localSheetId="10" hidden="1">[7]A11!#REF!</definedName>
    <definedName name="_24__123Graph_A_CURRENT_6" localSheetId="3" hidden="1">[7]A11!#REF!</definedName>
    <definedName name="_24__123Graph_A_CURRENT_6" localSheetId="8" hidden="1">[8]A11!#REF!</definedName>
    <definedName name="_24__123Graph_A_CURRENT_6" localSheetId="9" hidden="1">[7]A11!#REF!</definedName>
    <definedName name="_24__123Graph_A_CURRENT_6" localSheetId="7" hidden="1">[7]A11!#REF!</definedName>
    <definedName name="_24__123Graph_A_CURRENT_6" localSheetId="11" hidden="1">[7]A11!#REF!</definedName>
    <definedName name="_24__123Graph_A_CURRENT_6" localSheetId="0" hidden="1">[9]A11!#REF!</definedName>
    <definedName name="_24__123Graph_A_CURRENT_6" hidden="1">[9]A11!#REF!</definedName>
    <definedName name="_27__123Graph_A_CURRENT_7" localSheetId="10" hidden="1">[7]A11!#REF!</definedName>
    <definedName name="_27__123Graph_A_CURRENT_7" localSheetId="3" hidden="1">[7]A11!#REF!</definedName>
    <definedName name="_27__123Graph_A_CURRENT_7" localSheetId="8" hidden="1">[8]A11!#REF!</definedName>
    <definedName name="_27__123Graph_A_CURRENT_7" localSheetId="9" hidden="1">[7]A11!#REF!</definedName>
    <definedName name="_27__123Graph_A_CURRENT_7" localSheetId="7" hidden="1">[7]A11!#REF!</definedName>
    <definedName name="_27__123Graph_A_CURRENT_7" localSheetId="11" hidden="1">[7]A11!#REF!</definedName>
    <definedName name="_27__123Graph_A_CURRENT_7" localSheetId="0" hidden="1">[9]A11!#REF!</definedName>
    <definedName name="_27__123Graph_A_CURRENT_7" hidden="1">[9]A11!#REF!</definedName>
    <definedName name="_2P68" localSheetId="9">#REF!</definedName>
    <definedName name="_2P68">#REF!</definedName>
    <definedName name="_3__123Graph_A_CURRENT" localSheetId="10" hidden="1">[7]A11!#REF!</definedName>
    <definedName name="_3__123Graph_A_CURRENT" localSheetId="3" hidden="1">[7]A11!#REF!</definedName>
    <definedName name="_3__123Graph_A_CURRENT" localSheetId="8" hidden="1">[8]A11!#REF!</definedName>
    <definedName name="_3__123Graph_A_CURRENT" localSheetId="9" hidden="1">[7]A11!#REF!</definedName>
    <definedName name="_3__123Graph_A_CURRENT" localSheetId="7" hidden="1">[7]A11!#REF!</definedName>
    <definedName name="_3__123Graph_A_CURRENT" localSheetId="11" hidden="1">[7]A11!#REF!</definedName>
    <definedName name="_3__123Graph_A_CURRENT" localSheetId="0" hidden="1">[9]A11!#REF!</definedName>
    <definedName name="_3__123Graph_A_CURRENT" hidden="1">[9]A11!#REF!</definedName>
    <definedName name="_3__123Graph_CDEV_EMPL" localSheetId="10" hidden="1">'[11]Time series'!#REF!</definedName>
    <definedName name="_3__123Graph_CDEV_EMPL" localSheetId="3" hidden="1">'[11]Time series'!#REF!</definedName>
    <definedName name="_3__123Graph_CDEV_EMPL" localSheetId="8" hidden="1">'[12]Time series'!#REF!</definedName>
    <definedName name="_3__123Graph_CDEV_EMPL" localSheetId="9" hidden="1">'[11]Time series'!#REF!</definedName>
    <definedName name="_3__123Graph_CDEV_EMPL" localSheetId="7" hidden="1">'[11]Time series'!#REF!</definedName>
    <definedName name="_3__123Graph_CDEV_EMPL" localSheetId="11" hidden="1">'[11]Time series'!#REF!</definedName>
    <definedName name="_3__123Graph_CDEV_EMPL" localSheetId="0" hidden="1">'[13]Time series'!#REF!</definedName>
    <definedName name="_3__123Graph_CDEV_EMPL" hidden="1">'[13]Time series'!#REF!</definedName>
    <definedName name="_30__123Graph_A_CURRENT_8" localSheetId="10" hidden="1">[7]A11!#REF!</definedName>
    <definedName name="_30__123Graph_A_CURRENT_8" localSheetId="3" hidden="1">[7]A11!#REF!</definedName>
    <definedName name="_30__123Graph_A_CURRENT_8" localSheetId="8" hidden="1">[8]A11!#REF!</definedName>
    <definedName name="_30__123Graph_A_CURRENT_8" localSheetId="9" hidden="1">[7]A11!#REF!</definedName>
    <definedName name="_30__123Graph_A_CURRENT_8" localSheetId="7" hidden="1">[7]A11!#REF!</definedName>
    <definedName name="_30__123Graph_A_CURRENT_8" localSheetId="11" hidden="1">[7]A11!#REF!</definedName>
    <definedName name="_30__123Graph_A_CURRENT_8" localSheetId="0" hidden="1">[9]A11!#REF!</definedName>
    <definedName name="_30__123Graph_A_CURRENT_8" hidden="1">[9]A11!#REF!</definedName>
    <definedName name="_33__123Graph_A_CURRENT_9" localSheetId="10" hidden="1">[7]A11!#REF!</definedName>
    <definedName name="_33__123Graph_A_CURRENT_9" localSheetId="3" hidden="1">[7]A11!#REF!</definedName>
    <definedName name="_33__123Graph_A_CURRENT_9" localSheetId="8" hidden="1">[8]A11!#REF!</definedName>
    <definedName name="_33__123Graph_A_CURRENT_9" localSheetId="9" hidden="1">[7]A11!#REF!</definedName>
    <definedName name="_33__123Graph_A_CURRENT_9" localSheetId="7" hidden="1">[7]A11!#REF!</definedName>
    <definedName name="_33__123Graph_A_CURRENT_9" localSheetId="11" hidden="1">[7]A11!#REF!</definedName>
    <definedName name="_33__123Graph_A_CURRENT_9" localSheetId="0" hidden="1">[9]A11!#REF!</definedName>
    <definedName name="_33__123Graph_A_CURRENT_9" hidden="1">[9]A11!#REF!</definedName>
    <definedName name="_36__123Graph_AChart_1" localSheetId="10" hidden="1">'[17]Table 1'!#REF!</definedName>
    <definedName name="_36__123Graph_AChart_1" localSheetId="3" hidden="1">'[17]Table 1'!#REF!</definedName>
    <definedName name="_36__123Graph_AChart_1" localSheetId="8" hidden="1">'[18]Table 1'!#REF!</definedName>
    <definedName name="_36__123Graph_AChart_1" localSheetId="9" hidden="1">'[17]Table 1'!#REF!</definedName>
    <definedName name="_36__123Graph_AChart_1" localSheetId="7" hidden="1">'[17]Table 1'!#REF!</definedName>
    <definedName name="_36__123Graph_AChart_1" localSheetId="11" hidden="1">'[17]Table 1'!#REF!</definedName>
    <definedName name="_36__123Graph_AChart_1" localSheetId="0" hidden="1">'[19]Table 1'!#REF!</definedName>
    <definedName name="_36__123Graph_AChart_1" hidden="1">'[19]Table 1'!#REF!</definedName>
    <definedName name="_39__123Graph_ADEV_EMPL" localSheetId="10" hidden="1">'[3]Time series'!#REF!</definedName>
    <definedName name="_39__123Graph_ADEV_EMPL" localSheetId="3" hidden="1">'[3]Time series'!#REF!</definedName>
    <definedName name="_39__123Graph_ADEV_EMPL" localSheetId="8" hidden="1">'[4]Time series'!#REF!</definedName>
    <definedName name="_39__123Graph_ADEV_EMPL" localSheetId="9" hidden="1">'[3]Time series'!#REF!</definedName>
    <definedName name="_39__123Graph_ADEV_EMPL" localSheetId="7" hidden="1">'[3]Time series'!#REF!</definedName>
    <definedName name="_39__123Graph_ADEV_EMPL" localSheetId="11" hidden="1">'[3]Time series'!#REF!</definedName>
    <definedName name="_39__123Graph_ADEV_EMPL" localSheetId="0" hidden="1">'[5]Time series'!#REF!</definedName>
    <definedName name="_39__123Graph_ADEV_EMPL" hidden="1">'[5]Time series'!#REF!</definedName>
    <definedName name="_4__123Graph_ADEV_EMPL" localSheetId="9" hidden="1">'[14]Time series'!#REF!</definedName>
    <definedName name="_4__123Graph_ADEV_EMPL" hidden="1">'[14]Time series'!#REF!</definedName>
    <definedName name="_4__123Graph_CSWE_EMPL" localSheetId="10" hidden="1">'[11]Time series'!#REF!</definedName>
    <definedName name="_4__123Graph_CSWE_EMPL" localSheetId="3" hidden="1">'[11]Time series'!#REF!</definedName>
    <definedName name="_4__123Graph_CSWE_EMPL" localSheetId="8" hidden="1">'[12]Time series'!#REF!</definedName>
    <definedName name="_4__123Graph_CSWE_EMPL" localSheetId="9" hidden="1">'[11]Time series'!#REF!</definedName>
    <definedName name="_4__123Graph_CSWE_EMPL" localSheetId="7" hidden="1">'[11]Time series'!#REF!</definedName>
    <definedName name="_4__123Graph_CSWE_EMPL" localSheetId="11" hidden="1">'[11]Time series'!#REF!</definedName>
    <definedName name="_4__123Graph_CSWE_EMPL" localSheetId="0" hidden="1">'[13]Time series'!#REF!</definedName>
    <definedName name="_4__123Graph_CSWE_EMPL" hidden="1">'[13]Time series'!#REF!</definedName>
    <definedName name="_42__123Graph_B_CURRENT" localSheetId="10" hidden="1">[7]A11!#REF!</definedName>
    <definedName name="_42__123Graph_B_CURRENT" localSheetId="3" hidden="1">[7]A11!#REF!</definedName>
    <definedName name="_42__123Graph_B_CURRENT" localSheetId="8" hidden="1">[8]A11!#REF!</definedName>
    <definedName name="_42__123Graph_B_CURRENT" localSheetId="9" hidden="1">[7]A11!#REF!</definedName>
    <definedName name="_42__123Graph_B_CURRENT" localSheetId="7" hidden="1">[7]A11!#REF!</definedName>
    <definedName name="_42__123Graph_B_CURRENT" localSheetId="11" hidden="1">[7]A11!#REF!</definedName>
    <definedName name="_42__123Graph_B_CURRENT" localSheetId="0" hidden="1">[9]A11!#REF!</definedName>
    <definedName name="_42__123Graph_B_CURRENT" hidden="1">[9]A11!#REF!</definedName>
    <definedName name="_45__123Graph_B_CURRENT_1" localSheetId="10" hidden="1">[7]A11!#REF!</definedName>
    <definedName name="_45__123Graph_B_CURRENT_1" localSheetId="3" hidden="1">[7]A11!#REF!</definedName>
    <definedName name="_45__123Graph_B_CURRENT_1" localSheetId="8" hidden="1">[8]A11!#REF!</definedName>
    <definedName name="_45__123Graph_B_CURRENT_1" localSheetId="9" hidden="1">[7]A11!#REF!</definedName>
    <definedName name="_45__123Graph_B_CURRENT_1" localSheetId="7" hidden="1">[7]A11!#REF!</definedName>
    <definedName name="_45__123Graph_B_CURRENT_1" localSheetId="11" hidden="1">[7]A11!#REF!</definedName>
    <definedName name="_45__123Graph_B_CURRENT_1" localSheetId="0" hidden="1">[9]A11!#REF!</definedName>
    <definedName name="_45__123Graph_B_CURRENT_1" hidden="1">[9]A11!#REF!</definedName>
    <definedName name="_48__123Graph_B_CURRENT_10" localSheetId="10" hidden="1">[7]A11!#REF!</definedName>
    <definedName name="_48__123Graph_B_CURRENT_10" localSheetId="3" hidden="1">[7]A11!#REF!</definedName>
    <definedName name="_48__123Graph_B_CURRENT_10" localSheetId="8" hidden="1">[8]A11!#REF!</definedName>
    <definedName name="_48__123Graph_B_CURRENT_10" localSheetId="9" hidden="1">[7]A11!#REF!</definedName>
    <definedName name="_48__123Graph_B_CURRENT_10" localSheetId="7" hidden="1">[7]A11!#REF!</definedName>
    <definedName name="_48__123Graph_B_CURRENT_10" localSheetId="11" hidden="1">[7]A11!#REF!</definedName>
    <definedName name="_48__123Graph_B_CURRENT_10" localSheetId="0" hidden="1">[9]A11!#REF!</definedName>
    <definedName name="_48__123Graph_B_CURRENT_10" hidden="1">[9]A11!#REF!</definedName>
    <definedName name="_51__123Graph_B_CURRENT_2" localSheetId="10" hidden="1">[7]A11!#REF!</definedName>
    <definedName name="_51__123Graph_B_CURRENT_2" localSheetId="3" hidden="1">[7]A11!#REF!</definedName>
    <definedName name="_51__123Graph_B_CURRENT_2" localSheetId="8" hidden="1">[8]A11!#REF!</definedName>
    <definedName name="_51__123Graph_B_CURRENT_2" localSheetId="9" hidden="1">[7]A11!#REF!</definedName>
    <definedName name="_51__123Graph_B_CURRENT_2" localSheetId="7" hidden="1">[7]A11!#REF!</definedName>
    <definedName name="_51__123Graph_B_CURRENT_2" localSheetId="11" hidden="1">[7]A11!#REF!</definedName>
    <definedName name="_51__123Graph_B_CURRENT_2" localSheetId="0" hidden="1">[9]A11!#REF!</definedName>
    <definedName name="_51__123Graph_B_CURRENT_2" hidden="1">[9]A11!#REF!</definedName>
    <definedName name="_54__123Graph_B_CURRENT_3" localSheetId="10" hidden="1">[7]A11!#REF!</definedName>
    <definedName name="_54__123Graph_B_CURRENT_3" localSheetId="3" hidden="1">[7]A11!#REF!</definedName>
    <definedName name="_54__123Graph_B_CURRENT_3" localSheetId="8" hidden="1">[8]A11!#REF!</definedName>
    <definedName name="_54__123Graph_B_CURRENT_3" localSheetId="9" hidden="1">[7]A11!#REF!</definedName>
    <definedName name="_54__123Graph_B_CURRENT_3" localSheetId="7" hidden="1">[7]A11!#REF!</definedName>
    <definedName name="_54__123Graph_B_CURRENT_3" localSheetId="11" hidden="1">[7]A11!#REF!</definedName>
    <definedName name="_54__123Graph_B_CURRENT_3" localSheetId="0" hidden="1">[9]A11!#REF!</definedName>
    <definedName name="_54__123Graph_B_CURRENT_3" hidden="1">[9]A11!#REF!</definedName>
    <definedName name="_55">[20]Macro1!$B$29:$C$29</definedName>
    <definedName name="_55_F">[21]Macro1!$B$159:$C$159</definedName>
    <definedName name="_55_H">[21]Macro1!$B$94:$C$94</definedName>
    <definedName name="_56" localSheetId="9">[22]Macro1!#REF!</definedName>
    <definedName name="_56">[22]Macro1!#REF!</definedName>
    <definedName name="_56_59" localSheetId="9">[22]Macro1!#REF!</definedName>
    <definedName name="_56_59">[22]Macro1!#REF!</definedName>
    <definedName name="_56_a_59">[20]Macro1!$B$31:$C$31</definedName>
    <definedName name="_56_a_59_F">[21]Macro1!$B$161:$C$161</definedName>
    <definedName name="_56_a_59_H">[21]Macro1!$B$96:$C$96</definedName>
    <definedName name="_57" localSheetId="9">[22]Macro1!#REF!</definedName>
    <definedName name="_57">[22]Macro1!#REF!</definedName>
    <definedName name="_57__123Graph_B_CURRENT_4" localSheetId="10" hidden="1">[7]A11!#REF!</definedName>
    <definedName name="_57__123Graph_B_CURRENT_4" localSheetId="3" hidden="1">[7]A11!#REF!</definedName>
    <definedName name="_57__123Graph_B_CURRENT_4" localSheetId="8" hidden="1">[8]A11!#REF!</definedName>
    <definedName name="_57__123Graph_B_CURRENT_4" localSheetId="9" hidden="1">[7]A11!#REF!</definedName>
    <definedName name="_57__123Graph_B_CURRENT_4" localSheetId="7" hidden="1">[7]A11!#REF!</definedName>
    <definedName name="_57__123Graph_B_CURRENT_4" localSheetId="11" hidden="1">[7]A11!#REF!</definedName>
    <definedName name="_57__123Graph_B_CURRENT_4" localSheetId="0" hidden="1">[9]A11!#REF!</definedName>
    <definedName name="_57__123Graph_B_CURRENT_4" hidden="1">[9]A11!#REF!</definedName>
    <definedName name="_58" localSheetId="9">[22]Macro1!#REF!</definedName>
    <definedName name="_58">[22]Macro1!#REF!</definedName>
    <definedName name="_59" localSheetId="9">[22]Macro1!#REF!</definedName>
    <definedName name="_59">[22]Macro1!#REF!</definedName>
    <definedName name="_6__123Graph_A_CURRENT_1" localSheetId="10" hidden="1">[7]A11!#REF!</definedName>
    <definedName name="_6__123Graph_A_CURRENT_1" localSheetId="3" hidden="1">[7]A11!#REF!</definedName>
    <definedName name="_6__123Graph_A_CURRENT_1" localSheetId="8" hidden="1">[8]A11!#REF!</definedName>
    <definedName name="_6__123Graph_A_CURRENT_1" localSheetId="9" hidden="1">[7]A11!#REF!</definedName>
    <definedName name="_6__123Graph_A_CURRENT_1" localSheetId="7" hidden="1">[7]A11!#REF!</definedName>
    <definedName name="_6__123Graph_A_CURRENT_1" localSheetId="11" hidden="1">[7]A11!#REF!</definedName>
    <definedName name="_6__123Graph_A_CURRENT_1" localSheetId="0" hidden="1">[9]A11!#REF!</definedName>
    <definedName name="_6__123Graph_A_CURRENT_1" hidden="1">[9]A11!#REF!</definedName>
    <definedName name="_6__123Graph_BDEV_EMPL" localSheetId="9" hidden="1">'[14]Time series'!#REF!</definedName>
    <definedName name="_6__123Graph_BDEV_EMPL" hidden="1">'[14]Time series'!#REF!</definedName>
    <definedName name="_60">[20]Macro1!$B$34:$C$34</definedName>
    <definedName name="_60__123Graph_B_CURRENT_5" localSheetId="10" hidden="1">[7]A11!#REF!</definedName>
    <definedName name="_60__123Graph_B_CURRENT_5" localSheetId="3" hidden="1">[7]A11!#REF!</definedName>
    <definedName name="_60__123Graph_B_CURRENT_5" localSheetId="8" hidden="1">[8]A11!#REF!</definedName>
    <definedName name="_60__123Graph_B_CURRENT_5" localSheetId="9" hidden="1">[7]A11!#REF!</definedName>
    <definedName name="_60__123Graph_B_CURRENT_5" localSheetId="7" hidden="1">[7]A11!#REF!</definedName>
    <definedName name="_60__123Graph_B_CURRENT_5" localSheetId="11" hidden="1">[7]A11!#REF!</definedName>
    <definedName name="_60__123Graph_B_CURRENT_5" localSheetId="0" hidden="1">[9]A11!#REF!</definedName>
    <definedName name="_60__123Graph_B_CURRENT_5" hidden="1">[9]A11!#REF!</definedName>
    <definedName name="_60_F">[21]Macro1!$B$164:$C$164</definedName>
    <definedName name="_60_H">[21]Macro1!$B$99:$C$99</definedName>
    <definedName name="_61" localSheetId="9">[22]Macro1!#REF!</definedName>
    <definedName name="_61">[22]Macro1!#REF!</definedName>
    <definedName name="_61_64" localSheetId="9">[22]Macro1!#REF!</definedName>
    <definedName name="_61_64">[22]Macro1!#REF!</definedName>
    <definedName name="_61_a_64">[20]Macro1!$B$36:$C$36</definedName>
    <definedName name="_61_a_64_F">[21]Macro1!$B$166:$C$166</definedName>
    <definedName name="_61_a_64_H">[21]Macro1!$B$101:$C$101</definedName>
    <definedName name="_62" localSheetId="9">[22]Macro1!#REF!</definedName>
    <definedName name="_62">[22]Macro1!#REF!</definedName>
    <definedName name="_63" localSheetId="9">[22]Macro1!#REF!</definedName>
    <definedName name="_63">[22]Macro1!#REF!</definedName>
    <definedName name="_63__123Graph_B_CURRENT_6" localSheetId="10" hidden="1">[7]A11!#REF!</definedName>
    <definedName name="_63__123Graph_B_CURRENT_6" localSheetId="3" hidden="1">[7]A11!#REF!</definedName>
    <definedName name="_63__123Graph_B_CURRENT_6" localSheetId="8" hidden="1">[8]A11!#REF!</definedName>
    <definedName name="_63__123Graph_B_CURRENT_6" localSheetId="9" hidden="1">[7]A11!#REF!</definedName>
    <definedName name="_63__123Graph_B_CURRENT_6" localSheetId="7" hidden="1">[7]A11!#REF!</definedName>
    <definedName name="_63__123Graph_B_CURRENT_6" localSheetId="11" hidden="1">[7]A11!#REF!</definedName>
    <definedName name="_63__123Graph_B_CURRENT_6" localSheetId="0" hidden="1">[9]A11!#REF!</definedName>
    <definedName name="_63__123Graph_B_CURRENT_6" hidden="1">[9]A11!#REF!</definedName>
    <definedName name="_64" localSheetId="9">[22]Macro1!#REF!</definedName>
    <definedName name="_64">[22]Macro1!#REF!</definedName>
    <definedName name="_65">[20]Macro1!$B$39:$C$39</definedName>
    <definedName name="_65_et_plus" localSheetId="9">[22]Macro1!#REF!</definedName>
    <definedName name="_65_et_plus">[22]Macro1!#REF!</definedName>
    <definedName name="_65_F">[21]Macro1!$B$169:$C$169</definedName>
    <definedName name="_65_H">[21]Macro1!$B$104:$C$104</definedName>
    <definedName name="_66__123Graph_B_CURRENT_7" localSheetId="10" hidden="1">[7]A11!#REF!</definedName>
    <definedName name="_66__123Graph_B_CURRENT_7" localSheetId="3" hidden="1">[7]A11!#REF!</definedName>
    <definedName name="_66__123Graph_B_CURRENT_7" localSheetId="8" hidden="1">[8]A11!#REF!</definedName>
    <definedName name="_66__123Graph_B_CURRENT_7" localSheetId="9" hidden="1">[7]A11!#REF!</definedName>
    <definedName name="_66__123Graph_B_CURRENT_7" localSheetId="7" hidden="1">[7]A11!#REF!</definedName>
    <definedName name="_66__123Graph_B_CURRENT_7" localSheetId="11" hidden="1">[7]A11!#REF!</definedName>
    <definedName name="_66__123Graph_B_CURRENT_7" localSheetId="0" hidden="1">[9]A11!#REF!</definedName>
    <definedName name="_66__123Graph_B_CURRENT_7" hidden="1">[9]A11!#REF!</definedName>
    <definedName name="_66_et_plus">[20]Macro1!$B$41:$C$41</definedName>
    <definedName name="_66_et_plus_F">[21]Macro1!$B$171:$C$171</definedName>
    <definedName name="_66_et_plus_H">[21]Macro1!$B$106:$C$106</definedName>
    <definedName name="_69__123Graph_B_CURRENT_8" localSheetId="10" hidden="1">[7]A11!#REF!</definedName>
    <definedName name="_69__123Graph_B_CURRENT_8" localSheetId="3" hidden="1">[7]A11!#REF!</definedName>
    <definedName name="_69__123Graph_B_CURRENT_8" localSheetId="8" hidden="1">[8]A11!#REF!</definedName>
    <definedName name="_69__123Graph_B_CURRENT_8" localSheetId="9" hidden="1">[7]A11!#REF!</definedName>
    <definedName name="_69__123Graph_B_CURRENT_8" localSheetId="7" hidden="1">[7]A11!#REF!</definedName>
    <definedName name="_69__123Graph_B_CURRENT_8" localSheetId="11" hidden="1">[7]A11!#REF!</definedName>
    <definedName name="_69__123Graph_B_CURRENT_8" localSheetId="0" hidden="1">[9]A11!#REF!</definedName>
    <definedName name="_69__123Graph_B_CURRENT_8" hidden="1">[9]A11!#REF!</definedName>
    <definedName name="_72__123Graph_B_CURRENT_9" localSheetId="10" hidden="1">[7]A11!#REF!</definedName>
    <definedName name="_72__123Graph_B_CURRENT_9" localSheetId="3" hidden="1">[7]A11!#REF!</definedName>
    <definedName name="_72__123Graph_B_CURRENT_9" localSheetId="8" hidden="1">[8]A11!#REF!</definedName>
    <definedName name="_72__123Graph_B_CURRENT_9" localSheetId="9" hidden="1">[7]A11!#REF!</definedName>
    <definedName name="_72__123Graph_B_CURRENT_9" localSheetId="7" hidden="1">[7]A11!#REF!</definedName>
    <definedName name="_72__123Graph_B_CURRENT_9" localSheetId="11" hidden="1">[7]A11!#REF!</definedName>
    <definedName name="_72__123Graph_B_CURRENT_9" localSheetId="0" hidden="1">[9]A11!#REF!</definedName>
    <definedName name="_72__123Graph_B_CURRENT_9" hidden="1">[9]A11!#REF!</definedName>
    <definedName name="_75__123Graph_BDEV_EMPL" localSheetId="10" hidden="1">'[3]Time series'!#REF!</definedName>
    <definedName name="_75__123Graph_BDEV_EMPL" localSheetId="3" hidden="1">'[3]Time series'!#REF!</definedName>
    <definedName name="_75__123Graph_BDEV_EMPL" localSheetId="8" hidden="1">'[4]Time series'!#REF!</definedName>
    <definedName name="_75__123Graph_BDEV_EMPL" localSheetId="9" hidden="1">'[3]Time series'!#REF!</definedName>
    <definedName name="_75__123Graph_BDEV_EMPL" localSheetId="7" hidden="1">'[3]Time series'!#REF!</definedName>
    <definedName name="_75__123Graph_BDEV_EMPL" localSheetId="11" hidden="1">'[3]Time series'!#REF!</definedName>
    <definedName name="_75__123Graph_BDEV_EMPL" localSheetId="0" hidden="1">'[5]Time series'!#REF!</definedName>
    <definedName name="_75__123Graph_BDEV_EMPL" hidden="1">'[5]Time series'!#REF!</definedName>
    <definedName name="_78__123Graph_C_CURRENT" localSheetId="10" hidden="1">[7]A11!#REF!</definedName>
    <definedName name="_78__123Graph_C_CURRENT" localSheetId="3" hidden="1">[7]A11!#REF!</definedName>
    <definedName name="_78__123Graph_C_CURRENT" localSheetId="8" hidden="1">[8]A11!#REF!</definedName>
    <definedName name="_78__123Graph_C_CURRENT" localSheetId="9" hidden="1">[7]A11!#REF!</definedName>
    <definedName name="_78__123Graph_C_CURRENT" localSheetId="7" hidden="1">[7]A11!#REF!</definedName>
    <definedName name="_78__123Graph_C_CURRENT" localSheetId="11" hidden="1">[7]A11!#REF!</definedName>
    <definedName name="_78__123Graph_C_CURRENT" localSheetId="0" hidden="1">[9]A11!#REF!</definedName>
    <definedName name="_78__123Graph_C_CURRENT" hidden="1">[9]A11!#REF!</definedName>
    <definedName name="_8__123Graph_CDEV_EMPL" localSheetId="9" hidden="1">'[14]Time series'!#REF!</definedName>
    <definedName name="_8__123Graph_CDEV_EMPL" hidden="1">'[14]Time series'!#REF!</definedName>
    <definedName name="_81__123Graph_C_CURRENT_1" localSheetId="10" hidden="1">[7]A11!#REF!</definedName>
    <definedName name="_81__123Graph_C_CURRENT_1" localSheetId="3" hidden="1">[7]A11!#REF!</definedName>
    <definedName name="_81__123Graph_C_CURRENT_1" localSheetId="8" hidden="1">[8]A11!#REF!</definedName>
    <definedName name="_81__123Graph_C_CURRENT_1" localSheetId="9" hidden="1">[7]A11!#REF!</definedName>
    <definedName name="_81__123Graph_C_CURRENT_1" localSheetId="7" hidden="1">[7]A11!#REF!</definedName>
    <definedName name="_81__123Graph_C_CURRENT_1" localSheetId="11" hidden="1">[7]A11!#REF!</definedName>
    <definedName name="_81__123Graph_C_CURRENT_1" localSheetId="0" hidden="1">[9]A11!#REF!</definedName>
    <definedName name="_81__123Graph_C_CURRENT_1" hidden="1">[9]A11!#REF!</definedName>
    <definedName name="_84__123Graph_C_CURRENT_10" localSheetId="10" hidden="1">[7]A11!#REF!</definedName>
    <definedName name="_84__123Graph_C_CURRENT_10" localSheetId="3" hidden="1">[7]A11!#REF!</definedName>
    <definedName name="_84__123Graph_C_CURRENT_10" localSheetId="8" hidden="1">[8]A11!#REF!</definedName>
    <definedName name="_84__123Graph_C_CURRENT_10" localSheetId="9" hidden="1">[7]A11!#REF!</definedName>
    <definedName name="_84__123Graph_C_CURRENT_10" localSheetId="7" hidden="1">[7]A11!#REF!</definedName>
    <definedName name="_84__123Graph_C_CURRENT_10" localSheetId="11" hidden="1">[7]A11!#REF!</definedName>
    <definedName name="_84__123Graph_C_CURRENT_10" localSheetId="0" hidden="1">[9]A11!#REF!</definedName>
    <definedName name="_84__123Graph_C_CURRENT_10" hidden="1">[9]A11!#REF!</definedName>
    <definedName name="_87__123Graph_C_CURRENT_2" localSheetId="10" hidden="1">[7]A11!#REF!</definedName>
    <definedName name="_87__123Graph_C_CURRENT_2" localSheetId="3" hidden="1">[7]A11!#REF!</definedName>
    <definedName name="_87__123Graph_C_CURRENT_2" localSheetId="8" hidden="1">[8]A11!#REF!</definedName>
    <definedName name="_87__123Graph_C_CURRENT_2" localSheetId="9" hidden="1">[7]A11!#REF!</definedName>
    <definedName name="_87__123Graph_C_CURRENT_2" localSheetId="7" hidden="1">[7]A11!#REF!</definedName>
    <definedName name="_87__123Graph_C_CURRENT_2" localSheetId="11" hidden="1">[7]A11!#REF!</definedName>
    <definedName name="_87__123Graph_C_CURRENT_2" localSheetId="0" hidden="1">[9]A11!#REF!</definedName>
    <definedName name="_87__123Graph_C_CURRENT_2" hidden="1">[9]A11!#REF!</definedName>
    <definedName name="_9__123Graph_A_CURRENT_10" localSheetId="10" hidden="1">[7]A11!#REF!</definedName>
    <definedName name="_9__123Graph_A_CURRENT_10" localSheetId="3" hidden="1">[7]A11!#REF!</definedName>
    <definedName name="_9__123Graph_A_CURRENT_10" localSheetId="8" hidden="1">[8]A11!#REF!</definedName>
    <definedName name="_9__123Graph_A_CURRENT_10" localSheetId="9" hidden="1">[7]A11!#REF!</definedName>
    <definedName name="_9__123Graph_A_CURRENT_10" localSheetId="7" hidden="1">[7]A11!#REF!</definedName>
    <definedName name="_9__123Graph_A_CURRENT_10" localSheetId="11" hidden="1">[7]A11!#REF!</definedName>
    <definedName name="_9__123Graph_A_CURRENT_10" localSheetId="0" hidden="1">[9]A11!#REF!</definedName>
    <definedName name="_9__123Graph_A_CURRENT_10" hidden="1">[9]A11!#REF!</definedName>
    <definedName name="_90__123Graph_C_CURRENT_3" localSheetId="10" hidden="1">[7]A11!#REF!</definedName>
    <definedName name="_90__123Graph_C_CURRENT_3" localSheetId="3" hidden="1">[7]A11!#REF!</definedName>
    <definedName name="_90__123Graph_C_CURRENT_3" localSheetId="8" hidden="1">[8]A11!#REF!</definedName>
    <definedName name="_90__123Graph_C_CURRENT_3" localSheetId="9" hidden="1">[7]A11!#REF!</definedName>
    <definedName name="_90__123Graph_C_CURRENT_3" localSheetId="7" hidden="1">[7]A11!#REF!</definedName>
    <definedName name="_90__123Graph_C_CURRENT_3" localSheetId="11" hidden="1">[7]A11!#REF!</definedName>
    <definedName name="_90__123Graph_C_CURRENT_3" localSheetId="0" hidden="1">[9]A11!#REF!</definedName>
    <definedName name="_90__123Graph_C_CURRENT_3" hidden="1">[9]A11!#REF!</definedName>
    <definedName name="_93__123Graph_C_CURRENT_4" localSheetId="10" hidden="1">[7]A11!#REF!</definedName>
    <definedName name="_93__123Graph_C_CURRENT_4" localSheetId="3" hidden="1">[7]A11!#REF!</definedName>
    <definedName name="_93__123Graph_C_CURRENT_4" localSheetId="8" hidden="1">[8]A11!#REF!</definedName>
    <definedName name="_93__123Graph_C_CURRENT_4" localSheetId="9" hidden="1">[7]A11!#REF!</definedName>
    <definedName name="_93__123Graph_C_CURRENT_4" localSheetId="7" hidden="1">[7]A11!#REF!</definedName>
    <definedName name="_93__123Graph_C_CURRENT_4" localSheetId="11" hidden="1">[7]A11!#REF!</definedName>
    <definedName name="_93__123Graph_C_CURRENT_4" localSheetId="0" hidden="1">[9]A11!#REF!</definedName>
    <definedName name="_93__123Graph_C_CURRENT_4" hidden="1">[9]A11!#REF!</definedName>
    <definedName name="_96__123Graph_C_CURRENT_5" localSheetId="10" hidden="1">[7]A11!#REF!</definedName>
    <definedName name="_96__123Graph_C_CURRENT_5" localSheetId="3" hidden="1">[7]A11!#REF!</definedName>
    <definedName name="_96__123Graph_C_CURRENT_5" localSheetId="8" hidden="1">[8]A11!#REF!</definedName>
    <definedName name="_96__123Graph_C_CURRENT_5" localSheetId="9" hidden="1">[7]A11!#REF!</definedName>
    <definedName name="_96__123Graph_C_CURRENT_5" localSheetId="7" hidden="1">[7]A11!#REF!</definedName>
    <definedName name="_96__123Graph_C_CURRENT_5" localSheetId="11" hidden="1">[7]A11!#REF!</definedName>
    <definedName name="_96__123Graph_C_CURRENT_5" localSheetId="0" hidden="1">[9]A11!#REF!</definedName>
    <definedName name="_96__123Graph_C_CURRENT_5" hidden="1">[9]A11!#REF!</definedName>
    <definedName name="_99__123Graph_C_CURRENT_6" localSheetId="10" hidden="1">[7]A11!#REF!</definedName>
    <definedName name="_99__123Graph_C_CURRENT_6" localSheetId="3" hidden="1">[7]A11!#REF!</definedName>
    <definedName name="_99__123Graph_C_CURRENT_6" localSheetId="8" hidden="1">[8]A11!#REF!</definedName>
    <definedName name="_99__123Graph_C_CURRENT_6" localSheetId="9" hidden="1">[7]A11!#REF!</definedName>
    <definedName name="_99__123Graph_C_CURRENT_6" localSheetId="7" hidden="1">[7]A11!#REF!</definedName>
    <definedName name="_99__123Graph_C_CURRENT_6" localSheetId="11" hidden="1">[7]A11!#REF!</definedName>
    <definedName name="_99__123Graph_C_CURRENT_6" localSheetId="0" hidden="1">[9]A11!#REF!</definedName>
    <definedName name="_99__123Graph_C_CURRENT_6" hidden="1">[9]A11!#REF!</definedName>
    <definedName name="_AD1" localSheetId="9">#REF!</definedName>
    <definedName name="_AD1">#REF!</definedName>
    <definedName name="_AMO_UniqueIdentifier" hidden="1">"'d476caa3-df4c-4598-85a6-a85f7eb284ed'"</definedName>
    <definedName name="_D3" localSheetId="9">#REF!</definedName>
    <definedName name="_D3">#REF!</definedName>
    <definedName name="_DAT1" localSheetId="9">#REF!</definedName>
    <definedName name="_DAT1">#REF!</definedName>
    <definedName name="_DAT10" localSheetId="9">#REF!</definedName>
    <definedName name="_DAT10">#REF!</definedName>
    <definedName name="_DAT11" localSheetId="9">#REF!</definedName>
    <definedName name="_DAT11">#REF!</definedName>
    <definedName name="_DAT12" localSheetId="9">'[10]C. PENSION'!#REF!</definedName>
    <definedName name="_DAT12">'[10]C. PENSION'!#REF!</definedName>
    <definedName name="_DAT13" localSheetId="9">[23]mensual!#REF!</definedName>
    <definedName name="_DAT13">[23]mensual!#REF!</definedName>
    <definedName name="_DAT14" localSheetId="9">[23]mensual!#REF!</definedName>
    <definedName name="_DAT14">[23]mensual!#REF!</definedName>
    <definedName name="_DAT2" localSheetId="9">#REF!</definedName>
    <definedName name="_DAT2">#REF!</definedName>
    <definedName name="_DAT3" localSheetId="9">#REF!</definedName>
    <definedName name="_DAT3">#REF!</definedName>
    <definedName name="_DAT4" localSheetId="9">#REF!</definedName>
    <definedName name="_DAT4">#REF!</definedName>
    <definedName name="_DAT5" localSheetId="9">#REF!</definedName>
    <definedName name="_DAT5">#REF!</definedName>
    <definedName name="_DAT6" localSheetId="9">#REF!</definedName>
    <definedName name="_DAT6">#REF!</definedName>
    <definedName name="_DAT7" localSheetId="9">#REF!</definedName>
    <definedName name="_DAT7">#REF!</definedName>
    <definedName name="_DAT8" localSheetId="9">#REF!</definedName>
    <definedName name="_DAT8">#REF!</definedName>
    <definedName name="_DAT9" localSheetId="9">#REF!</definedName>
    <definedName name="_DAT9">#REF!</definedName>
    <definedName name="_Dist_Values" localSheetId="3" hidden="1">#REF!</definedName>
    <definedName name="_Dist_Values" localSheetId="8" hidden="1">#REF!</definedName>
    <definedName name="_Dist_Values" localSheetId="9" hidden="1">#REF!</definedName>
    <definedName name="_Dist_Values" localSheetId="7" hidden="1">#REF!</definedName>
    <definedName name="_Dist_Values" localSheetId="11" hidden="1">#REF!</definedName>
    <definedName name="_Dist_Values" localSheetId="0" hidden="1">#REF!</definedName>
    <definedName name="_Dist_Values" hidden="1">#REF!</definedName>
    <definedName name="_eir12" localSheetId="9">#REF!</definedName>
    <definedName name="_eir12">#REF!</definedName>
    <definedName name="_EMP8210" localSheetId="9">#REF!</definedName>
    <definedName name="_EMP8210">#REF!</definedName>
    <definedName name="_EMP9009">[1]EMP9010!$A$4:$S$93</definedName>
    <definedName name="_EMP9010" localSheetId="9">#REF!</definedName>
    <definedName name="_EMP9010">#REF!</definedName>
    <definedName name="_FEM8210" localSheetId="9">#REF!</definedName>
    <definedName name="_FEM8210">#REF!</definedName>
    <definedName name="_FEM9009" localSheetId="9">#REF!</definedName>
    <definedName name="_FEM9009">#REF!</definedName>
    <definedName name="_FEM9010" localSheetId="9">#REF!</definedName>
    <definedName name="_FEM9010">#REF!</definedName>
    <definedName name="_Fill" localSheetId="3" hidden="1">#REF!</definedName>
    <definedName name="_Fill" localSheetId="8" hidden="1">#REF!</definedName>
    <definedName name="_Fill" localSheetId="9" hidden="1">#REF!</definedName>
    <definedName name="_Fill" localSheetId="7" hidden="1">#REF!</definedName>
    <definedName name="_Fill" localSheetId="11" hidden="1">#REF!</definedName>
    <definedName name="_Fill" localSheetId="0" hidden="1">#REF!</definedName>
    <definedName name="_Fill" hidden="1">#REF!</definedName>
    <definedName name="_xlnm._FilterDatabase" localSheetId="9">#REF!</definedName>
    <definedName name="_xlnm._FilterDatabase">#REF!</definedName>
    <definedName name="_ggg4" localSheetId="9">#REF!</definedName>
    <definedName name="_ggg4">#REF!</definedName>
    <definedName name="_kk1" localSheetId="9">#REF!</definedName>
    <definedName name="_kk1">#REF!</definedName>
    <definedName name="_kk10" localSheetId="9">#REF!</definedName>
    <definedName name="_kk10">#REF!</definedName>
    <definedName name="_kk12" localSheetId="9">#REF!</definedName>
    <definedName name="_kk12">#REF!</definedName>
    <definedName name="_kk13" localSheetId="9">#REF!</definedName>
    <definedName name="_kk13">#REF!</definedName>
    <definedName name="_kk2" localSheetId="9">#REF!</definedName>
    <definedName name="_kk2">#REF!</definedName>
    <definedName name="_kk3" localSheetId="9">#REF!</definedName>
    <definedName name="_kk3">#REF!</definedName>
    <definedName name="_kk4" localSheetId="9">#REF!</definedName>
    <definedName name="_kk4">#REF!</definedName>
    <definedName name="_kk5" localSheetId="9">#REF!</definedName>
    <definedName name="_kk5">#REF!</definedName>
    <definedName name="_kk6" localSheetId="9">#REF!</definedName>
    <definedName name="_kk6">#REF!</definedName>
    <definedName name="_kk7" localSheetId="9">#REF!</definedName>
    <definedName name="_kk7">#REF!</definedName>
    <definedName name="_kk8" localSheetId="9">#REF!</definedName>
    <definedName name="_kk8">#REF!</definedName>
    <definedName name="_kk9" localSheetId="9">#REF!</definedName>
    <definedName name="_kk9">#REF!</definedName>
    <definedName name="_NES9307" localSheetId="9">#REF!</definedName>
    <definedName name="_NES9307">#REF!</definedName>
    <definedName name="_NES9308" localSheetId="9">#REF!</definedName>
    <definedName name="_NES9308">#REF!</definedName>
    <definedName name="_Order1" hidden="1">0</definedName>
    <definedName name="_Regression_Out" localSheetId="3" hidden="1">#REF!</definedName>
    <definedName name="_Regression_Out" localSheetId="8" hidden="1">#REF!</definedName>
    <definedName name="_Regression_Out" localSheetId="9" hidden="1">#REF!</definedName>
    <definedName name="_Regression_Out" localSheetId="7" hidden="1">#REF!</definedName>
    <definedName name="_Regression_Out" localSheetId="11" hidden="1">#REF!</definedName>
    <definedName name="_Regression_Out" localSheetId="0" hidden="1">#REF!</definedName>
    <definedName name="_Regression_Out" hidden="1">#REF!</definedName>
    <definedName name="_Regression_X" localSheetId="3" hidden="1">#REF!</definedName>
    <definedName name="_Regression_X" localSheetId="8" hidden="1">#REF!</definedName>
    <definedName name="_Regression_X" localSheetId="9" hidden="1">#REF!</definedName>
    <definedName name="_Regression_X" localSheetId="7" hidden="1">#REF!</definedName>
    <definedName name="_Regression_X" localSheetId="11" hidden="1">#REF!</definedName>
    <definedName name="_Regression_X" localSheetId="0" hidden="1">#REF!</definedName>
    <definedName name="_Regression_X" hidden="1">#REF!</definedName>
    <definedName name="_Regression_Y" localSheetId="3" hidden="1">#REF!</definedName>
    <definedName name="_Regression_Y" localSheetId="8" hidden="1">#REF!</definedName>
    <definedName name="_Regression_Y" localSheetId="9" hidden="1">#REF!</definedName>
    <definedName name="_Regression_Y" localSheetId="7" hidden="1">#REF!</definedName>
    <definedName name="_Regression_Y" localSheetId="11" hidden="1">#REF!</definedName>
    <definedName name="_Regression_Y" localSheetId="0" hidden="1">#REF!</definedName>
    <definedName name="_Regression_Y" hidden="1">#REF!</definedName>
    <definedName name="_t1" localSheetId="9">#REF!</definedName>
    <definedName name="_t1">#REF!</definedName>
    <definedName name="_t11" localSheetId="9">#REF!</definedName>
    <definedName name="_t11">#REF!</definedName>
    <definedName name="_T2" localSheetId="9">#REF!</definedName>
    <definedName name="_T2">#REF!</definedName>
    <definedName name="_T5" localSheetId="9">#REF!</definedName>
    <definedName name="_T5">#REF!</definedName>
    <definedName name="_tab1" localSheetId="9">#REF!</definedName>
    <definedName name="_tab1">#REF!</definedName>
    <definedName name="a" localSheetId="10" hidden="1">{"TABL1",#N/A,TRUE,"TABLX";"TABL2",#N/A,TRUE,"TABLX"}</definedName>
    <definedName name="a" localSheetId="3" hidden="1">{"TABL1",#N/A,TRUE,"TABLX";"TABL2",#N/A,TRUE,"TABLX"}</definedName>
    <definedName name="a" localSheetId="8" hidden="1">{"TABL1",#N/A,TRUE,"TABLX";"TABL2",#N/A,TRUE,"TABLX"}</definedName>
    <definedName name="a" localSheetId="9" hidden="1">{"TABL1",#N/A,TRUE,"TABLX";"TABL2",#N/A,TRUE,"TABLX"}</definedName>
    <definedName name="a" localSheetId="7" hidden="1">{"TABL1",#N/A,TRUE,"TABLX";"TABL2",#N/A,TRUE,"TABLX"}</definedName>
    <definedName name="a" localSheetId="11" hidden="1">{"TABL1",#N/A,TRUE,"TABLX";"TABL2",#N/A,TRUE,"TABLX"}</definedName>
    <definedName name="a" hidden="1">{"TABL1",#N/A,TRUE,"TABLX";"TABL2",#N/A,TRUE,"TABLX"}</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0" hidden="1">'[3]Time series'!#REF!</definedName>
    <definedName name="aaa" localSheetId="3" hidden="1">'[3]Time series'!#REF!</definedName>
    <definedName name="aaa" localSheetId="8" hidden="1">'[4]Time series'!#REF!</definedName>
    <definedName name="aaa" localSheetId="9" hidden="1">'[3]Time series'!#REF!</definedName>
    <definedName name="aaa" localSheetId="7" hidden="1">'[3]Time series'!#REF!</definedName>
    <definedName name="aaa" localSheetId="11" hidden="1">'[3]Time series'!#REF!</definedName>
    <definedName name="aaa" localSheetId="0" hidden="1">'[5]Time series'!#REF!</definedName>
    <definedName name="aaa" hidden="1">'[5]Time series'!#REF!</definedName>
    <definedName name="ab" localSheetId="9">#REF!</definedName>
    <definedName name="ab">#REF!</definedName>
    <definedName name="ageliq_reg" localSheetId="9">#REF!</definedName>
    <definedName name="ageliq_reg">#REF!</definedName>
    <definedName name="ageliq_sres" localSheetId="9">#REF!</definedName>
    <definedName name="ageliq_sres">#REF!</definedName>
    <definedName name="agemoy_reg" localSheetId="9">#REF!</definedName>
    <definedName name="agemoy_reg">#REF!</definedName>
    <definedName name="Agirc">[24]RecapAGIRCm0m7!$A$9:$AZ$50</definedName>
    <definedName name="AGIRC_BRUT" localSheetId="9">#REF!</definedName>
    <definedName name="AGIRC_BRUT">#REF!</definedName>
    <definedName name="AGIRC_BRUT_REEL" localSheetId="9">#REF!</definedName>
    <definedName name="AGIRC_BRUT_REEL">#REF!</definedName>
    <definedName name="AGIRC_NET" localSheetId="9">#REF!</definedName>
    <definedName name="AGIRC_NET">#REF!</definedName>
    <definedName name="AGIRC_NET_REEL" localSheetId="9">#REF!</definedName>
    <definedName name="AGIRC_NET_REEL">#REF!</definedName>
    <definedName name="AgircArrco">[24]RecapRUm0m7!$A$9:$AZ$50</definedName>
    <definedName name="aj" localSheetId="9" hidden="1">'[14]Time series'!#REF!</definedName>
    <definedName name="aj" hidden="1">'[14]Time series'!#REF!</definedName>
    <definedName name="akldfjaljfld" localSheetId="9" hidden="1">'[14]Time series'!#REF!</definedName>
    <definedName name="akldfjaljfld" hidden="1">'[14]Time series'!#REF!</definedName>
    <definedName name="alt" localSheetId="9">#REF!</definedName>
    <definedName name="alt">#REF!</definedName>
    <definedName name="ancetre" localSheetId="9">#REF!</definedName>
    <definedName name="ancetre">#REF!</definedName>
    <definedName name="ANCETRE_2" localSheetId="9">#REF!</definedName>
    <definedName name="ANCETRE_2">#REF!</definedName>
    <definedName name="ANCETRE_2009_control" localSheetId="9">#REF!</definedName>
    <definedName name="ANCETRE_2009_control">#REF!</definedName>
    <definedName name="ANCETRE_2010_control" localSheetId="9">#REF!</definedName>
    <definedName name="ANCETRE_2010_control">#REF!</definedName>
    <definedName name="ANCETRE_2011" localSheetId="9">#REF!</definedName>
    <definedName name="ANCETRE_2011">#REF!</definedName>
    <definedName name="ANCETRE_2011_control" localSheetId="9">#REF!</definedName>
    <definedName name="ANCETRE_2011_control">#REF!</definedName>
    <definedName name="ANCETRE_2012" localSheetId="9">#REF!</definedName>
    <definedName name="ANCETRE_2012">#REF!</definedName>
    <definedName name="ANCETRE_2012_control" localSheetId="9">#REF!</definedName>
    <definedName name="ANCETRE_2012_control">#REF!</definedName>
    <definedName name="ANCETRE_control" localSheetId="9">#REF!</definedName>
    <definedName name="ANCETRE_control">#REF!</definedName>
    <definedName name="ancetre_t3_1" localSheetId="9">#REF!</definedName>
    <definedName name="ancetre_t3_1">#REF!</definedName>
    <definedName name="ancetre_t3_2" localSheetId="9">#REF!</definedName>
    <definedName name="ancetre_t3_2">#REF!</definedName>
    <definedName name="ancetre2" localSheetId="9">#REF!</definedName>
    <definedName name="ancetre2">#REF!</definedName>
    <definedName name="ANNEE">[25]ACTUEL!$A$10</definedName>
    <definedName name="Année">[26]TX!$C$8</definedName>
    <definedName name="annéean" localSheetId="9">[27]txcot!#REF!</definedName>
    <definedName name="annéean">[27]txcot!#REF!</definedName>
    <definedName name="ar" localSheetId="9">#REF!</definedName>
    <definedName name="ar">#REF!</definedName>
    <definedName name="Arrco">[24]RecapARRCOm0m7!$A$9:$AZ$50</definedName>
    <definedName name="ARRCO_BRUT" localSheetId="9">#REF!</definedName>
    <definedName name="ARRCO_BRUT">#REF!</definedName>
    <definedName name="ARRCO_BRUT_REEL" localSheetId="9">#REF!</definedName>
    <definedName name="ARRCO_BRUT_REEL">#REF!</definedName>
    <definedName name="ARRCO_NET" localSheetId="9">#REF!</definedName>
    <definedName name="ARRCO_NET">#REF!</definedName>
    <definedName name="ARRCO_NET_REEL" localSheetId="9">#REF!</definedName>
    <definedName name="ARRCO_NET_REEL">#REF!</definedName>
    <definedName name="arth" localSheetId="9">#REF!</definedName>
    <definedName name="arth">#REF!</definedName>
    <definedName name="AVAbase_charges" localSheetId="9">#REF!</definedName>
    <definedName name="AVAbase_charges">#REF!</definedName>
    <definedName name="AVAbase_chargesdiv" localSheetId="9">#REF!</definedName>
    <definedName name="AVAbase_chargesdiv">#REF!</definedName>
    <definedName name="AVAbase_chargesexcep" localSheetId="9">#REF!</definedName>
    <definedName name="AVAbase_chargesexcep">#REF!</definedName>
    <definedName name="AVAbase_chargesfi" localSheetId="9">#REF!</definedName>
    <definedName name="AVAbase_chargesfi">#REF!</definedName>
    <definedName name="AVAbase_chargesgestion" localSheetId="9">#REF!</definedName>
    <definedName name="AVAbase_chargesgestion">#REF!</definedName>
    <definedName name="AVAbase_chargestech" localSheetId="9">#REF!</definedName>
    <definedName name="AVAbase_chargestech">#REF!</definedName>
    <definedName name="AVAbase_compens" localSheetId="9">#REF!</definedName>
    <definedName name="AVAbase_compens">#REF!</definedName>
    <definedName name="AVAbase_cotEtat" localSheetId="9">#REF!</definedName>
    <definedName name="AVAbase_cotEtat">#REF!</definedName>
    <definedName name="AVAbase_cotFSV" localSheetId="9">#REF!</definedName>
    <definedName name="AVAbase_cotFSV">#REF!</definedName>
    <definedName name="AVAbase_cotitaf" localSheetId="9">#REF!</definedName>
    <definedName name="AVAbase_cotitaf">#REF!</definedName>
    <definedName name="AVAbase_cotsoc" localSheetId="9">#REF!</definedName>
    <definedName name="AVAbase_cotsoc">#REF!</definedName>
    <definedName name="AVAbase_dd" localSheetId="9">#REF!</definedName>
    <definedName name="AVAbase_dd">#REF!</definedName>
    <definedName name="AVAbase_deptech" localSheetId="9">#REF!</definedName>
    <definedName name="AVAbase_deptech">#REF!</definedName>
    <definedName name="AVAbase_dotprov" localSheetId="9">#REF!</definedName>
    <definedName name="AVAbase_dotprov">#REF!</definedName>
    <definedName name="AVAbase_dp" localSheetId="9">#REF!</definedName>
    <definedName name="AVAbase_dp">#REF!</definedName>
    <definedName name="AVAbase_ITAF" localSheetId="9">#REF!</definedName>
    <definedName name="AVAbase_ITAF">#REF!</definedName>
    <definedName name="AVAbase_prestextra" localSheetId="9">#REF!</definedName>
    <definedName name="AVAbase_prestextra">#REF!</definedName>
    <definedName name="AVAbase_prestFSV" localSheetId="9">#REF!</definedName>
    <definedName name="AVAbase_prestFSV">#REF!</definedName>
    <definedName name="AVAbase_prestlegv" localSheetId="9">#REF!</definedName>
    <definedName name="AVAbase_prestlegv">#REF!</definedName>
    <definedName name="AVAbase_prestsoc" localSheetId="9">#REF!</definedName>
    <definedName name="AVAbase_prestsoc">#REF!</definedName>
    <definedName name="AVAbase_proddiv" localSheetId="9">#REF!</definedName>
    <definedName name="AVAbase_proddiv">#REF!</definedName>
    <definedName name="AVAbase_prodexcep" localSheetId="9">#REF!</definedName>
    <definedName name="AVAbase_prodexcep">#REF!</definedName>
    <definedName name="AVAbase_prodfi" localSheetId="9">#REF!</definedName>
    <definedName name="AVAbase_prodfi">#REF!</definedName>
    <definedName name="AVAbase_prodgestion" localSheetId="9">#REF!</definedName>
    <definedName name="AVAbase_prodgestion">#REF!</definedName>
    <definedName name="AVAbase_prodtech" localSheetId="9">#REF!</definedName>
    <definedName name="AVAbase_prodtech">#REF!</definedName>
    <definedName name="AVAbase_produits" localSheetId="9">#REF!</definedName>
    <definedName name="AVAbase_produits">#REF!</definedName>
    <definedName name="AVAbase_reprisesprov" localSheetId="9">#REF!</definedName>
    <definedName name="AVAbase_reprisesprov">#REF!</definedName>
    <definedName name="AVAbase_resstech" localSheetId="9">#REF!</definedName>
    <definedName name="AVAbase_resstech">#REF!</definedName>
    <definedName name="AVAbase_resultatnet" localSheetId="9">#REF!</definedName>
    <definedName name="AVAbase_resultatnet">#REF!</definedName>
    <definedName name="AVAbase_ST" localSheetId="9">#REF!</definedName>
    <definedName name="AVAbase_ST">#REF!</definedName>
    <definedName name="AVAcomp_charges" localSheetId="9">#REF!</definedName>
    <definedName name="AVAcomp_charges">#REF!</definedName>
    <definedName name="AVAcomp_chargesdiv" localSheetId="9">#REF!</definedName>
    <definedName name="AVAcomp_chargesdiv">#REF!</definedName>
    <definedName name="AVAcomp_chargesexcep" localSheetId="9">#REF!</definedName>
    <definedName name="AVAcomp_chargesexcep">#REF!</definedName>
    <definedName name="AVAcomp_chargesfi" localSheetId="9">#REF!</definedName>
    <definedName name="AVAcomp_chargesfi">#REF!</definedName>
    <definedName name="AVAcomp_chargesgestion" localSheetId="9">#REF!</definedName>
    <definedName name="AVAcomp_chargesgestion">#REF!</definedName>
    <definedName name="AVAcomp_chargestech" localSheetId="9">#REF!</definedName>
    <definedName name="AVAcomp_chargestech">#REF!</definedName>
    <definedName name="AVAcomp_cotEtat" localSheetId="9">#REF!</definedName>
    <definedName name="AVAcomp_cotEtat">#REF!</definedName>
    <definedName name="AVAcomp_cotItaf" localSheetId="9">#REF!</definedName>
    <definedName name="AVAcomp_cotItaf">#REF!</definedName>
    <definedName name="AVAcomp_cotsoc" localSheetId="9">#REF!</definedName>
    <definedName name="AVAcomp_cotsoc">#REF!</definedName>
    <definedName name="AVAcomp_dd" localSheetId="9">#REF!</definedName>
    <definedName name="AVAcomp_dd">#REF!</definedName>
    <definedName name="AVAcomp_deptech" localSheetId="9">#REF!</definedName>
    <definedName name="AVAcomp_deptech">#REF!</definedName>
    <definedName name="AVAcomp_dotprov" localSheetId="9">#REF!</definedName>
    <definedName name="AVAcomp_dotprov">#REF!</definedName>
    <definedName name="AVAcomp_dp" localSheetId="9">#REF!</definedName>
    <definedName name="AVAcomp_dp">#REF!</definedName>
    <definedName name="AVAcomp_prestextra" localSheetId="9">#REF!</definedName>
    <definedName name="AVAcomp_prestextra">#REF!</definedName>
    <definedName name="AVAcomp_prestlegv" localSheetId="9">#REF!</definedName>
    <definedName name="AVAcomp_prestlegv">#REF!</definedName>
    <definedName name="AVAcomp_prestsoc" localSheetId="9">#REF!</definedName>
    <definedName name="AVAcomp_prestsoc">#REF!</definedName>
    <definedName name="AVAcomp_proddiv" localSheetId="9">#REF!</definedName>
    <definedName name="AVAcomp_proddiv">#REF!</definedName>
    <definedName name="AVAcomp_prodexcep" localSheetId="9">#REF!</definedName>
    <definedName name="AVAcomp_prodexcep">#REF!</definedName>
    <definedName name="AVAcomp_prodfi" localSheetId="9">#REF!</definedName>
    <definedName name="AVAcomp_prodfi">#REF!</definedName>
    <definedName name="AVAcomp_prodgestion" localSheetId="9">#REF!</definedName>
    <definedName name="AVAcomp_prodgestion">#REF!</definedName>
    <definedName name="AVAcomp_prodtech" localSheetId="9">#REF!</definedName>
    <definedName name="AVAcomp_prodtech">#REF!</definedName>
    <definedName name="AVAcomp_produits" localSheetId="9">#REF!</definedName>
    <definedName name="AVAcomp_produits">#REF!</definedName>
    <definedName name="AVAcomp_reprisesprov" localSheetId="9">#REF!</definedName>
    <definedName name="AVAcomp_reprisesprov">#REF!</definedName>
    <definedName name="AVAcomp_resstech" localSheetId="9">#REF!</definedName>
    <definedName name="AVAcomp_resstech">#REF!</definedName>
    <definedName name="AVAcomp_resultatnet" localSheetId="9">#REF!</definedName>
    <definedName name="AVAcomp_resultatnet">#REF!</definedName>
    <definedName name="AVAcomp_ST" localSheetId="9">#REF!</definedName>
    <definedName name="AVAcomp_ST">#REF!</definedName>
    <definedName name="AVICbase_charges" localSheetId="9">#REF!</definedName>
    <definedName name="AVICbase_charges">#REF!</definedName>
    <definedName name="AVICbase_chargesdiv" localSheetId="9">#REF!</definedName>
    <definedName name="AVICbase_chargesdiv">#REF!</definedName>
    <definedName name="AVICbase_chargesexcep" localSheetId="9">#REF!</definedName>
    <definedName name="AVICbase_chargesexcep">#REF!</definedName>
    <definedName name="AVICbase_chargesfi" localSheetId="9">#REF!</definedName>
    <definedName name="AVICbase_chargesfi">#REF!</definedName>
    <definedName name="AVICbase_chargesgestion" localSheetId="9">#REF!</definedName>
    <definedName name="AVICbase_chargesgestion">#REF!</definedName>
    <definedName name="AVICbase_chargestech" localSheetId="9">#REF!</definedName>
    <definedName name="AVICbase_chargestech">#REF!</definedName>
    <definedName name="AVICbase_compens" localSheetId="9">#REF!</definedName>
    <definedName name="AVICbase_compens">#REF!</definedName>
    <definedName name="AVICbase_cotEtat" localSheetId="9">#REF!</definedName>
    <definedName name="AVICbase_cotEtat">#REF!</definedName>
    <definedName name="AVICbase_cotFSV" localSheetId="9">#REF!</definedName>
    <definedName name="AVICbase_cotFSV">#REF!</definedName>
    <definedName name="AVICbase_cotitaf" localSheetId="9">#REF!</definedName>
    <definedName name="AVICbase_cotitaf">#REF!</definedName>
    <definedName name="AVICbase_cotsoc" localSheetId="9">#REF!</definedName>
    <definedName name="AVICbase_cotsoc">#REF!</definedName>
    <definedName name="AVICbase_dd" localSheetId="9">#REF!</definedName>
    <definedName name="AVICbase_dd">#REF!</definedName>
    <definedName name="AVICbase_deptech" localSheetId="9">#REF!</definedName>
    <definedName name="AVICbase_deptech">#REF!</definedName>
    <definedName name="AVICbase_dotprov" localSheetId="9">#REF!</definedName>
    <definedName name="AVICbase_dotprov">#REF!</definedName>
    <definedName name="AVICbase_dp" localSheetId="9">#REF!</definedName>
    <definedName name="AVICbase_dp">#REF!</definedName>
    <definedName name="AVICbase_ITAF" localSheetId="9">#REF!</definedName>
    <definedName name="AVICbase_ITAF">#REF!</definedName>
    <definedName name="AVICbase_prestextra" localSheetId="9">#REF!</definedName>
    <definedName name="AVICbase_prestextra">#REF!</definedName>
    <definedName name="AVICbase_prestFSV" localSheetId="9">#REF!</definedName>
    <definedName name="AVICbase_prestFSV">#REF!</definedName>
    <definedName name="AVICbase_prestlegv" localSheetId="9">#REF!</definedName>
    <definedName name="AVICbase_prestlegv">#REF!</definedName>
    <definedName name="AVICbase_prestsoc" localSheetId="9">#REF!</definedName>
    <definedName name="AVICbase_prestsoc">#REF!</definedName>
    <definedName name="AVICbase_proddiv" localSheetId="9">#REF!</definedName>
    <definedName name="AVICbase_proddiv">#REF!</definedName>
    <definedName name="AVICbase_prodexcep" localSheetId="9">#REF!</definedName>
    <definedName name="AVICbase_prodexcep">#REF!</definedName>
    <definedName name="AVICbase_prodfi" localSheetId="9">#REF!</definedName>
    <definedName name="AVICbase_prodfi">#REF!</definedName>
    <definedName name="AVICbase_prodgestion" localSheetId="9">#REF!</definedName>
    <definedName name="AVICbase_prodgestion">#REF!</definedName>
    <definedName name="AVICbase_prodtech" localSheetId="9">#REF!</definedName>
    <definedName name="AVICbase_prodtech">#REF!</definedName>
    <definedName name="AVICbase_produits" localSheetId="9">#REF!</definedName>
    <definedName name="AVICbase_produits">#REF!</definedName>
    <definedName name="AVICbase_reprisesprov" localSheetId="9">#REF!</definedName>
    <definedName name="AVICbase_reprisesprov">#REF!</definedName>
    <definedName name="AVICbase_resstech" localSheetId="9">#REF!</definedName>
    <definedName name="AVICbase_resstech">#REF!</definedName>
    <definedName name="AVICbase_resultatnet" localSheetId="9">#REF!</definedName>
    <definedName name="AVICbase_resultatnet">#REF!</definedName>
    <definedName name="AVICbase_ST" localSheetId="9">#REF!</definedName>
    <definedName name="AVICbase_ST">#REF!</definedName>
    <definedName name="AVICcomp_charges" localSheetId="9">#REF!</definedName>
    <definedName name="AVICcomp_charges">#REF!</definedName>
    <definedName name="AVICcomp_chargesdiv" localSheetId="9">#REF!</definedName>
    <definedName name="AVICcomp_chargesdiv">#REF!</definedName>
    <definedName name="AVICcomp_chargesexcep" localSheetId="9">#REF!</definedName>
    <definedName name="AVICcomp_chargesexcep">#REF!</definedName>
    <definedName name="AVICcomp_chargesfi" localSheetId="9">#REF!</definedName>
    <definedName name="AVICcomp_chargesfi">#REF!</definedName>
    <definedName name="AVICcomp_chargesgestion" localSheetId="9">#REF!</definedName>
    <definedName name="AVICcomp_chargesgestion">#REF!</definedName>
    <definedName name="AVICcomp_chargestech" localSheetId="9">#REF!</definedName>
    <definedName name="AVICcomp_chargestech">#REF!</definedName>
    <definedName name="AVICcomp_cotEtat" localSheetId="9">#REF!</definedName>
    <definedName name="AVICcomp_cotEtat">#REF!</definedName>
    <definedName name="AVICcomp_cotItaf" localSheetId="9">#REF!</definedName>
    <definedName name="AVICcomp_cotItaf">#REF!</definedName>
    <definedName name="AVICcomp_cotsoc" localSheetId="9">#REF!</definedName>
    <definedName name="AVICcomp_cotsoc">#REF!</definedName>
    <definedName name="AVICcomp_dd" localSheetId="9">#REF!</definedName>
    <definedName name="AVICcomp_dd">#REF!</definedName>
    <definedName name="AVICcomp_dotprov" localSheetId="9">#REF!</definedName>
    <definedName name="AVICcomp_dotprov">#REF!</definedName>
    <definedName name="AVICcomp_dp" localSheetId="9">#REF!</definedName>
    <definedName name="AVICcomp_dp">#REF!</definedName>
    <definedName name="AVICcomp_prestextra" localSheetId="9">#REF!</definedName>
    <definedName name="AVICcomp_prestextra">#REF!</definedName>
    <definedName name="AVICcomp_prestlegv" localSheetId="9">#REF!</definedName>
    <definedName name="AVICcomp_prestlegv">#REF!</definedName>
    <definedName name="AVICcomp_prestsoc" localSheetId="9">#REF!</definedName>
    <definedName name="AVICcomp_prestsoc">#REF!</definedName>
    <definedName name="AVICcomp_proddiv" localSheetId="9">#REF!</definedName>
    <definedName name="AVICcomp_proddiv">#REF!</definedName>
    <definedName name="AVICcomp_prodexcep" localSheetId="9">#REF!</definedName>
    <definedName name="AVICcomp_prodexcep">#REF!</definedName>
    <definedName name="AVICcomp_prodfi" localSheetId="9">#REF!</definedName>
    <definedName name="AVICcomp_prodfi">#REF!</definedName>
    <definedName name="AVICcomp_prodgestion" localSheetId="9">#REF!</definedName>
    <definedName name="AVICcomp_prodgestion">#REF!</definedName>
    <definedName name="AVICcomp_prodtech" localSheetId="9">#REF!</definedName>
    <definedName name="AVICcomp_prodtech">#REF!</definedName>
    <definedName name="AVICcomp_produits" localSheetId="9">#REF!</definedName>
    <definedName name="AVICcomp_produits">#REF!</definedName>
    <definedName name="AVICcomp_reprisesprov" localSheetId="9">#REF!</definedName>
    <definedName name="AVICcomp_reprisesprov">#REF!</definedName>
    <definedName name="AVICcomp_resultatnet" localSheetId="9">#REF!</definedName>
    <definedName name="AVICcomp_resultatnet">#REF!</definedName>
    <definedName name="b" localSheetId="10" hidden="1">{"Page1",#N/A,FALSE,"ARA M&amp;F&amp;T";"Page2",#N/A,FALSE,"ARA M&amp;F&amp;T";"Page3",#N/A,FALSE,"ARA M&amp;F&amp;T"}</definedName>
    <definedName name="b" localSheetId="3" hidden="1">{"Page1",#N/A,FALSE,"ARA M&amp;F&amp;T";"Page2",#N/A,FALSE,"ARA M&amp;F&amp;T";"Page3",#N/A,FALSE,"ARA M&amp;F&amp;T"}</definedName>
    <definedName name="b" localSheetId="8" hidden="1">{"Page1",#N/A,FALSE,"ARA M&amp;F&amp;T";"Page2",#N/A,FALSE,"ARA M&amp;F&amp;T";"Page3",#N/A,FALSE,"ARA M&amp;F&amp;T"}</definedName>
    <definedName name="b" localSheetId="9" hidden="1">{"Page1",#N/A,FALSE,"ARA M&amp;F&amp;T";"Page2",#N/A,FALSE,"ARA M&amp;F&amp;T";"Page3",#N/A,FALSE,"ARA M&amp;F&amp;T"}</definedName>
    <definedName name="b" localSheetId="7" hidden="1">{"Page1",#N/A,FALSE,"ARA M&amp;F&amp;T";"Page2",#N/A,FALSE,"ARA M&amp;F&amp;T";"Page3",#N/A,FALSE,"ARA M&amp;F&amp;T"}</definedName>
    <definedName name="b" localSheetId="11" hidden="1">{"Page1",#N/A,FALSE,"ARA M&amp;F&amp;T";"Page2",#N/A,FALSE,"ARA M&amp;F&amp;T";"Page3",#N/A,FALSE,"ARA M&amp;F&amp;T"}</definedName>
    <definedName name="b" localSheetId="0" hidden="1">{"TABL1",#N/A,TRUE,"TABLX";"TABL2",#N/A,TRUE,"TABLX"}</definedName>
    <definedName name="b" hidden="1">{"Page1",#N/A,FALSE,"ARA M&amp;F&amp;T";"Page2",#N/A,FALSE,"ARA M&amp;F&amp;T";"Page3",#N/A,FALSE,"ARA M&amp;F&amp;T"}</definedName>
    <definedName name="b__ANCETRE_2012_control" localSheetId="9">#REF!</definedName>
    <definedName name="b__ANCETRE_2012_control">#REF!</definedName>
    <definedName name="b_eacr" localSheetId="9">#REF!</definedName>
    <definedName name="b_eacr">#REF!</definedName>
    <definedName name="Base_de_datos" localSheetId="9">#REF!</definedName>
    <definedName name="Base_de_datos">#REF!</definedName>
    <definedName name="_xlnm.Database" localSheetId="9">#REF!</definedName>
    <definedName name="_xlnm.Database">#REF!</definedName>
    <definedName name="base100_80_pxsal">'[28]prix - salaires moyens'!$AG$1:$AM$36</definedName>
    <definedName name="BDF_charges" localSheetId="9">#REF!</definedName>
    <definedName name="BDF_charges">#REF!</definedName>
    <definedName name="BDF_chargesdiv" localSheetId="9">#REF!</definedName>
    <definedName name="BDF_chargesdiv">#REF!</definedName>
    <definedName name="BDF_chargesexcep" localSheetId="9">#REF!</definedName>
    <definedName name="BDF_chargesexcep">#REF!</definedName>
    <definedName name="BDF_chargesfi" localSheetId="9">#REF!</definedName>
    <definedName name="BDF_chargesfi">#REF!</definedName>
    <definedName name="BDF_chargesgestion" localSheetId="9">#REF!</definedName>
    <definedName name="BDF_chargesgestion">#REF!</definedName>
    <definedName name="BDF_chargestech" localSheetId="9">#REF!</definedName>
    <definedName name="BDF_chargestech">#REF!</definedName>
    <definedName name="BDF_compens" localSheetId="9">#REF!</definedName>
    <definedName name="BDF_compens">#REF!</definedName>
    <definedName name="BDF_cotEtat" localSheetId="9">#REF!</definedName>
    <definedName name="BDF_cotEtat">#REF!</definedName>
    <definedName name="BDF_cotitaf" localSheetId="9">#REF!</definedName>
    <definedName name="BDF_cotitaf">#REF!</definedName>
    <definedName name="BDF_cotsoc" localSheetId="9">#REF!</definedName>
    <definedName name="BDF_cotsoc">#REF!</definedName>
    <definedName name="BDF_dd" localSheetId="9">#REF!</definedName>
    <definedName name="BDF_dd">#REF!</definedName>
    <definedName name="BDF_deptech" localSheetId="9">#REF!</definedName>
    <definedName name="BDF_deptech">#REF!</definedName>
    <definedName name="BDF_dotprov" localSheetId="9">#REF!</definedName>
    <definedName name="BDF_dotprov">#REF!</definedName>
    <definedName name="BDF_dp" localSheetId="9">#REF!</definedName>
    <definedName name="BDF_dp">#REF!</definedName>
    <definedName name="BDF_prestlegi" localSheetId="9">#REF!</definedName>
    <definedName name="BDF_prestlegi">#REF!</definedName>
    <definedName name="BDF_prestlegv" localSheetId="9">#REF!</definedName>
    <definedName name="BDF_prestlegv">#REF!</definedName>
    <definedName name="BDF_prestsoc" localSheetId="9">#REF!</definedName>
    <definedName name="BDF_prestsoc">#REF!</definedName>
    <definedName name="BDF_proddiv" localSheetId="9">#REF!</definedName>
    <definedName name="BDF_proddiv">#REF!</definedName>
    <definedName name="BDF_prodexcep" localSheetId="9">#REF!</definedName>
    <definedName name="BDF_prodexcep">#REF!</definedName>
    <definedName name="BDF_prodfi" localSheetId="9">#REF!</definedName>
    <definedName name="BDF_prodfi">#REF!</definedName>
    <definedName name="BDF_prodgestion" localSheetId="9">#REF!</definedName>
    <definedName name="BDF_prodgestion">#REF!</definedName>
    <definedName name="BDF_prodtech" localSheetId="9">#REF!</definedName>
    <definedName name="BDF_prodtech">#REF!</definedName>
    <definedName name="BDF_produits" localSheetId="9">#REF!</definedName>
    <definedName name="BDF_produits">#REF!</definedName>
    <definedName name="BDF_reprisesprov" localSheetId="9">#REF!</definedName>
    <definedName name="BDF_reprisesprov">#REF!</definedName>
    <definedName name="BDF_resstech" localSheetId="9">#REF!</definedName>
    <definedName name="BDF_resstech">#REF!</definedName>
    <definedName name="BDF_resultatnet" localSheetId="9">#REF!</definedName>
    <definedName name="BDF_resultatnet">#REF!</definedName>
    <definedName name="BDF_ST" localSheetId="9">#REF!</definedName>
    <definedName name="BDF_ST">#REF!</definedName>
    <definedName name="BDF_subveq_ST" localSheetId="9">#REF!</definedName>
    <definedName name="BDF_subveq_ST">#REF!</definedName>
    <definedName name="beacr" localSheetId="9">#REF!</definedName>
    <definedName name="beacr">#REF!</definedName>
    <definedName name="bisous" localSheetId="1" hidden="1">{"TABL1",#N/A,TRUE,"TABLX";"TABL2",#N/A,TRUE,"TABLX"}</definedName>
    <definedName name="bisous" localSheetId="10" hidden="1">{"TABL1",#N/A,TRUE,"TABLX";"TABL2",#N/A,TRUE,"TABLX"}</definedName>
    <definedName name="bisous" localSheetId="3" hidden="1">{"TABL1",#N/A,TRUE,"TABLX";"TABL2",#N/A,TRUE,"TABLX"}</definedName>
    <definedName name="bisous" localSheetId="8" hidden="1">{"TABL1",#N/A,TRUE,"TABLX";"TABL2",#N/A,TRUE,"TABLX"}</definedName>
    <definedName name="bisous" localSheetId="9" hidden="1">{"TABL1",#N/A,TRUE,"TABLX";"TABL2",#N/A,TRUE,"TABLX"}</definedName>
    <definedName name="bisous" localSheetId="6" hidden="1">{"TABL1",#N/A,TRUE,"TABLX";"TABL2",#N/A,TRUE,"TABLX"}</definedName>
    <definedName name="bisous" localSheetId="7" hidden="1">{"TABL1",#N/A,TRUE,"TABLX";"TABL2",#N/A,TRUE,"TABLX"}</definedName>
    <definedName name="bisous" localSheetId="11" hidden="1">{"TABL1",#N/A,TRUE,"TABLX";"TABL2",#N/A,TRUE,"TABLX"}</definedName>
    <definedName name="bisous" localSheetId="0" hidden="1">{"TABL1",#N/A,TRUE,"TABLX";"TABL2",#N/A,TRUE,"TABLX"}</definedName>
    <definedName name="bisous" hidden="1">{"TABL1",#N/A,TRUE,"TABLX";"TABL2",#N/A,TRUE,"TABLX"}</definedName>
    <definedName name="blabla" localSheetId="10" hidden="1">{"TABL1",#N/A,TRUE,"TABLX";"TABL2",#N/A,TRUE,"TABLX"}</definedName>
    <definedName name="blabla" localSheetId="3" hidden="1">{"TABL1",#N/A,TRUE,"TABLX";"TABL2",#N/A,TRUE,"TABLX"}</definedName>
    <definedName name="blabla" localSheetId="8" hidden="1">{"TABL1",#N/A,TRUE,"TABLX";"TABL2",#N/A,TRUE,"TABLX"}</definedName>
    <definedName name="blabla" localSheetId="9" hidden="1">{"TABL1",#N/A,TRUE,"TABLX";"TABL2",#N/A,TRUE,"TABLX"}</definedName>
    <definedName name="blabla" localSheetId="7" hidden="1">{"TABL1",#N/A,TRUE,"TABLX";"TABL2",#N/A,TRUE,"TABLX"}</definedName>
    <definedName name="blabla" localSheetId="11" hidden="1">{"TABL1",#N/A,TRUE,"TABLX";"TABL2",#N/A,TRUE,"TABLX"}</definedName>
    <definedName name="blabla" localSheetId="0" hidden="1">{"TABL1",#N/A,TRUE,"TABLX";"TABL2",#N/A,TRUE,"TABLX"}</definedName>
    <definedName name="blabla" hidden="1">{"TABL1",#N/A,TRUE,"TABLX";"TABL2",#N/A,TRUE,"TABLX"}</definedName>
    <definedName name="blabla2" localSheetId="10" hidden="1">{"TABL1",#N/A,TRUE,"TABLX";"TABL2",#N/A,TRUE,"TABLX"}</definedName>
    <definedName name="blabla2" localSheetId="3" hidden="1">{"TABL1",#N/A,TRUE,"TABLX";"TABL2",#N/A,TRUE,"TABLX"}</definedName>
    <definedName name="blabla2" localSheetId="8" hidden="1">{"TABL1",#N/A,TRUE,"TABLX";"TABL2",#N/A,TRUE,"TABLX"}</definedName>
    <definedName name="blabla2" localSheetId="9" hidden="1">{"TABL1",#N/A,TRUE,"TABLX";"TABL2",#N/A,TRUE,"TABLX"}</definedName>
    <definedName name="blabla2" localSheetId="7" hidden="1">{"TABL1",#N/A,TRUE,"TABLX";"TABL2",#N/A,TRUE,"TABLX"}</definedName>
    <definedName name="blabla2" localSheetId="11" hidden="1">{"TABL1",#N/A,TRUE,"TABLX";"TABL2",#N/A,TRUE,"TABLX"}</definedName>
    <definedName name="blabla2" localSheetId="0" hidden="1">{"TABL1",#N/A,TRUE,"TABLX";"TABL2",#N/A,TRUE,"TABLX"}</definedName>
    <definedName name="blabla2" hidden="1">{"TABL1",#N/A,TRUE,"TABLX";"TABL2",#N/A,TRUE,"TABLX"}</definedName>
    <definedName name="BLPH1" hidden="1">'[29]Mthly Data'!$A$3</definedName>
    <definedName name="BLPH2" localSheetId="9" hidden="1">'[30]Mthly Data'!#REF!</definedName>
    <definedName name="BLPH2" hidden="1">'[30]Mthly Data'!#REF!</definedName>
    <definedName name="BLPH3" localSheetId="9" hidden="1">'[30]Mthly Data'!#REF!</definedName>
    <definedName name="BLPH3" hidden="1">'[30]Mthly Data'!#REF!</definedName>
    <definedName name="blph4" localSheetId="9" hidden="1">'[30]Mthly Data'!#REF!</definedName>
    <definedName name="blph4" hidden="1">'[30]Mthly Data'!#REF!</definedName>
    <definedName name="BMASKeyIsInplace">FALSE</definedName>
    <definedName name="brut_graph2" localSheetId="1">#REF!</definedName>
    <definedName name="brut_graph2" localSheetId="9">#REF!</definedName>
    <definedName name="brut_graph2" localSheetId="6">#REF!</definedName>
    <definedName name="brut_graph2" localSheetId="7">#REF!</definedName>
    <definedName name="brut_graph2">#REF!</definedName>
    <definedName name="brut_mt" localSheetId="1">#REF!</definedName>
    <definedName name="brut_mt" localSheetId="9">#REF!</definedName>
    <definedName name="brut_mt" localSheetId="6">#REF!</definedName>
    <definedName name="brut_mt" localSheetId="7">#REF!</definedName>
    <definedName name="brut_mt">#REF!</definedName>
    <definedName name="brut_tab1" localSheetId="1">#REF!</definedName>
    <definedName name="brut_tab1" localSheetId="9">#REF!</definedName>
    <definedName name="brut_tab1" localSheetId="6">#REF!</definedName>
    <definedName name="brut_tab1" localSheetId="7">#REF!</definedName>
    <definedName name="brut_tab1">#REF!</definedName>
    <definedName name="brut_txplein" localSheetId="1">#REF!</definedName>
    <definedName name="brut_txplein" localSheetId="9">#REF!</definedName>
    <definedName name="brut_txplein" localSheetId="6">#REF!</definedName>
    <definedName name="brut_txplein" localSheetId="7">#REF!</definedName>
    <definedName name="brut_txplein">#REF!</definedName>
    <definedName name="CADRE_BRUT" localSheetId="9">#REF!</definedName>
    <definedName name="CADRE_BRUT">#REF!</definedName>
    <definedName name="CADRE_NET" localSheetId="9">#REF!</definedName>
    <definedName name="CADRE_NET">#REF!</definedName>
    <definedName name="CALCULO_INICIAL_2008" localSheetId="9">#REF!</definedName>
    <definedName name="CALCULO_INICIAL_2008">#REF!</definedName>
    <definedName name="CANSSM_charges" localSheetId="9">#REF!</definedName>
    <definedName name="CANSSM_charges">#REF!</definedName>
    <definedName name="CANSSM_chargesdiv" localSheetId="9">#REF!</definedName>
    <definedName name="CANSSM_chargesdiv">#REF!</definedName>
    <definedName name="CANSSM_chargesexcep" localSheetId="9">#REF!</definedName>
    <definedName name="CANSSM_chargesexcep">#REF!</definedName>
    <definedName name="CANSSM_chargesfi" localSheetId="9">#REF!</definedName>
    <definedName name="CANSSM_chargesfi">#REF!</definedName>
    <definedName name="CANSSM_chargesgestion" localSheetId="9">#REF!</definedName>
    <definedName name="CANSSM_chargesgestion">#REF!</definedName>
    <definedName name="CANSSM_chargestech" localSheetId="9">#REF!</definedName>
    <definedName name="CANSSM_chargestech">#REF!</definedName>
    <definedName name="CANSSM_compens" localSheetId="9">#REF!</definedName>
    <definedName name="CANSSM_compens">#REF!</definedName>
    <definedName name="CANSSM_cotitaf" localSheetId="9">#REF!</definedName>
    <definedName name="CANSSM_cotitaf">#REF!</definedName>
    <definedName name="CANSSM_cotsoc" localSheetId="9">#REF!</definedName>
    <definedName name="CANSSM_cotsoc">#REF!</definedName>
    <definedName name="CANSSM_dd" localSheetId="9">#REF!</definedName>
    <definedName name="CANSSM_dd">#REF!</definedName>
    <definedName name="CANSSM_deptech" localSheetId="9">#REF!</definedName>
    <definedName name="CANSSM_deptech">#REF!</definedName>
    <definedName name="CANSSM_dotprov" localSheetId="9">#REF!</definedName>
    <definedName name="CANSSM_dotprov">#REF!</definedName>
    <definedName name="CANSSM_dp" localSheetId="9">#REF!</definedName>
    <definedName name="CANSSM_dp">#REF!</definedName>
    <definedName name="CANSSM_itaf" localSheetId="9">#REF!</definedName>
    <definedName name="CANSSM_itaf">#REF!</definedName>
    <definedName name="CANSSM_prestlegv" localSheetId="9">#REF!</definedName>
    <definedName name="CANSSM_prestlegv">#REF!</definedName>
    <definedName name="CANSSM_prestsoc" localSheetId="9">#REF!</definedName>
    <definedName name="CANSSM_prestsoc">#REF!</definedName>
    <definedName name="CANSSM_proddiv" localSheetId="9">#REF!</definedName>
    <definedName name="CANSSM_proddiv">#REF!</definedName>
    <definedName name="CANSSM_prodexcep" localSheetId="9">#REF!</definedName>
    <definedName name="CANSSM_prodexcep">#REF!</definedName>
    <definedName name="CANSSM_prodfi" localSheetId="9">#REF!</definedName>
    <definedName name="CANSSM_prodfi">#REF!</definedName>
    <definedName name="CANSSM_prodgestion" localSheetId="9">#REF!</definedName>
    <definedName name="CANSSM_prodgestion">#REF!</definedName>
    <definedName name="CANSSM_prodtech" localSheetId="9">#REF!</definedName>
    <definedName name="CANSSM_prodtech">#REF!</definedName>
    <definedName name="CANSSM_produits" localSheetId="9">#REF!</definedName>
    <definedName name="CANSSM_produits">#REF!</definedName>
    <definedName name="CANSSM_reprisesprov" localSheetId="9">#REF!</definedName>
    <definedName name="CANSSM_reprisesprov">#REF!</definedName>
    <definedName name="CANSSM_resstech" localSheetId="9">#REF!</definedName>
    <definedName name="CANSSM_resstech">#REF!</definedName>
    <definedName name="CANSSM_resultatnet" localSheetId="9">#REF!</definedName>
    <definedName name="CANSSM_resultatnet">#REF!</definedName>
    <definedName name="CANSSM_ST" localSheetId="9">#REF!</definedName>
    <definedName name="CANSSM_ST">#REF!</definedName>
    <definedName name="CANSSM_subveq_ST" localSheetId="9">#REF!</definedName>
    <definedName name="CANSSM_subveq_ST">#REF!</definedName>
    <definedName name="carrières_longues">[31]Macro1!$B$35:$C$35</definedName>
    <definedName name="carrières_longues_F_M">[32]Macro1!$B$206:$C$206</definedName>
    <definedName name="carrières_longues_F_P">[32]Macro1!$B$181:$C$181</definedName>
    <definedName name="carrières_longues_H_M">[32]Macro1!$B$121:$C$121</definedName>
    <definedName name="carrières_longues_H_P">[32]Macro1!$B$96:$C$96</definedName>
    <definedName name="cb" localSheetId="9">#REF!</definedName>
    <definedName name="cb">#REF!</definedName>
    <definedName name="cc" localSheetId="9">#REF!</definedName>
    <definedName name="cc">#REF!</definedName>
    <definedName name="CC_10" localSheetId="9">#REF!</definedName>
    <definedName name="CC_10">#REF!</definedName>
    <definedName name="cc_10_2" localSheetId="9">#REF!</definedName>
    <definedName name="cc_10_2">#REF!</definedName>
    <definedName name="CHO_INAC_FLUX_ECHANT" localSheetId="1">#REF!</definedName>
    <definedName name="CHO_INAC_FLUX_ECHANT" localSheetId="9">#REF!</definedName>
    <definedName name="CHO_INAC_FLUX_ECHANT" localSheetId="6">#REF!</definedName>
    <definedName name="CHO_INAC_FLUX_ECHANT" localSheetId="7">#REF!</definedName>
    <definedName name="CHO_INAC_FLUX_ECHANT">#REF!</definedName>
    <definedName name="cm" localSheetId="9">#REF!</definedName>
    <definedName name="cm">#REF!</definedName>
    <definedName name="CNAV_BRUT" localSheetId="9">#REF!</definedName>
    <definedName name="CNAV_BRUT">#REF!</definedName>
    <definedName name="CNAV_BRUT_REEL" localSheetId="9">#REF!</definedName>
    <definedName name="CNAV_BRUT_REEL">#REF!</definedName>
    <definedName name="CNAV_NET" localSheetId="9">#REF!</definedName>
    <definedName name="CNAV_NET">#REF!</definedName>
    <definedName name="CNAV_NET_REEL" localSheetId="9">#REF!</definedName>
    <definedName name="CNAV_NET_REEL">#REF!</definedName>
    <definedName name="CNAVPL_charges" localSheetId="9">#REF!</definedName>
    <definedName name="CNAVPL_charges">#REF!</definedName>
    <definedName name="CNAVPL_chargesdiv" localSheetId="9">#REF!</definedName>
    <definedName name="CNAVPL_chargesdiv">#REF!</definedName>
    <definedName name="CNAVPL_chargesexcep" localSheetId="9">#REF!</definedName>
    <definedName name="CNAVPL_chargesexcep">#REF!</definedName>
    <definedName name="CNAVPL_chargesfi" localSheetId="9">#REF!</definedName>
    <definedName name="CNAVPL_chargesfi">#REF!</definedName>
    <definedName name="CNAVPL_chargesgestion" localSheetId="9">#REF!</definedName>
    <definedName name="CNAVPL_chargesgestion">#REF!</definedName>
    <definedName name="CNAVPL_chargestech" localSheetId="9">#REF!</definedName>
    <definedName name="CNAVPL_chargestech">#REF!</definedName>
    <definedName name="CNAVPL_compens" localSheetId="9">#REF!</definedName>
    <definedName name="CNAVPL_compens">#REF!</definedName>
    <definedName name="CNAVPL_cotEtat" localSheetId="9">#REF!</definedName>
    <definedName name="CNAVPL_cotEtat">#REF!</definedName>
    <definedName name="CNAVPL_cotitaf" localSheetId="9">#REF!</definedName>
    <definedName name="CNAVPL_cotitaf">#REF!</definedName>
    <definedName name="CNAVPL_cotsoc" localSheetId="9">#REF!</definedName>
    <definedName name="CNAVPL_cotsoc">#REF!</definedName>
    <definedName name="CNAVPL_dd" localSheetId="9">#REF!</definedName>
    <definedName name="CNAVPL_dd">#REF!</definedName>
    <definedName name="CNAVPL_deptech" localSheetId="9">#REF!</definedName>
    <definedName name="CNAVPL_deptech">#REF!</definedName>
    <definedName name="CNAVPL_dotprov" localSheetId="9">#REF!</definedName>
    <definedName name="CNAVPL_dotprov">#REF!</definedName>
    <definedName name="CNAVPL_dp" localSheetId="9">#REF!</definedName>
    <definedName name="CNAVPL_dp">#REF!</definedName>
    <definedName name="CNAVPL_prestextra" localSheetId="9">#REF!</definedName>
    <definedName name="CNAVPL_prestextra">#REF!</definedName>
    <definedName name="CNAVPL_prestlegv" localSheetId="9">#REF!</definedName>
    <definedName name="CNAVPL_prestlegv">#REF!</definedName>
    <definedName name="CNAVPL_prestsoc" localSheetId="9">#REF!</definedName>
    <definedName name="CNAVPL_prestsoc">#REF!</definedName>
    <definedName name="CNAVPL_proddiv" localSheetId="9">#REF!</definedName>
    <definedName name="CNAVPL_proddiv">#REF!</definedName>
    <definedName name="CNAVPL_prodexcep" localSheetId="9">#REF!</definedName>
    <definedName name="CNAVPL_prodexcep">#REF!</definedName>
    <definedName name="CNAVPL_prodfi" localSheetId="9">#REF!</definedName>
    <definedName name="CNAVPL_prodfi">#REF!</definedName>
    <definedName name="CNAVPL_prodgestion" localSheetId="9">#REF!</definedName>
    <definedName name="CNAVPL_prodgestion">#REF!</definedName>
    <definedName name="CNAVPL_prodtech" localSheetId="9">#REF!</definedName>
    <definedName name="CNAVPL_prodtech">#REF!</definedName>
    <definedName name="CNAVPL_produits" localSheetId="9">#REF!</definedName>
    <definedName name="CNAVPL_produits">#REF!</definedName>
    <definedName name="CNAVPL_reprisesprov" localSheetId="9">#REF!</definedName>
    <definedName name="CNAVPL_reprisesprov">#REF!</definedName>
    <definedName name="CNAVPL_resstech" localSheetId="9">#REF!</definedName>
    <definedName name="CNAVPL_resstech">#REF!</definedName>
    <definedName name="CNAVPL_resultatnet" localSheetId="9">#REF!</definedName>
    <definedName name="CNAVPL_resultatnet">#REF!</definedName>
    <definedName name="CNAVPL_ST" localSheetId="9">#REF!</definedName>
    <definedName name="CNAVPL_ST">#REF!</definedName>
    <definedName name="CNAVPLcomp_charges" localSheetId="9">#REF!</definedName>
    <definedName name="CNAVPLcomp_charges">#REF!</definedName>
    <definedName name="CNAVPLcomp_chargesdiv" localSheetId="9">#REF!</definedName>
    <definedName name="CNAVPLcomp_chargesdiv">#REF!</definedName>
    <definedName name="CNAVPLcomp_chargesexcep" localSheetId="9">#REF!</definedName>
    <definedName name="CNAVPLcomp_chargesexcep">#REF!</definedName>
    <definedName name="CNAVPLcomp_chargesfi" localSheetId="9">#REF!</definedName>
    <definedName name="CNAVPLcomp_chargesfi">#REF!</definedName>
    <definedName name="CNAVPLcomp_chargesgestion" localSheetId="9">#REF!</definedName>
    <definedName name="CNAVPLcomp_chargesgestion">#REF!</definedName>
    <definedName name="CNAVPLcomp_chargestech" localSheetId="9">#REF!</definedName>
    <definedName name="CNAVPLcomp_chargestech">#REF!</definedName>
    <definedName name="CNAVPLcomp_cotEtat" localSheetId="9">#REF!</definedName>
    <definedName name="CNAVPLcomp_cotEtat">#REF!</definedName>
    <definedName name="CNAVPLcomp_cotItaf" localSheetId="9">#REF!</definedName>
    <definedName name="CNAVPLcomp_cotItaf">#REF!</definedName>
    <definedName name="CNAVPLcomp_cotsoc" localSheetId="9">#REF!</definedName>
    <definedName name="CNAVPLcomp_cotsoc">#REF!</definedName>
    <definedName name="CNAVPLcomp_dd" localSheetId="9">#REF!</definedName>
    <definedName name="CNAVPLcomp_dd">#REF!</definedName>
    <definedName name="CNAVPLcomp_deptech" localSheetId="9">#REF!</definedName>
    <definedName name="CNAVPLcomp_deptech">#REF!</definedName>
    <definedName name="CNAVPLcomp_dotprov" localSheetId="9">#REF!</definedName>
    <definedName name="CNAVPLcomp_dotprov">#REF!</definedName>
    <definedName name="CNAVPLcomp_dp" localSheetId="9">#REF!</definedName>
    <definedName name="CNAVPLcomp_dp">#REF!</definedName>
    <definedName name="CNAVPLcomp_prestextra" localSheetId="9">#REF!</definedName>
    <definedName name="CNAVPLcomp_prestextra">#REF!</definedName>
    <definedName name="CNAVPLcomp_prestlegv" localSheetId="9">#REF!</definedName>
    <definedName name="CNAVPLcomp_prestlegv">#REF!</definedName>
    <definedName name="CNAVPLcomp_prestsoc" localSheetId="9">#REF!</definedName>
    <definedName name="CNAVPLcomp_prestsoc">#REF!</definedName>
    <definedName name="CNAVPLcomp_proddiv" localSheetId="9">#REF!</definedName>
    <definedName name="CNAVPLcomp_proddiv">#REF!</definedName>
    <definedName name="CNAVPLcomp_prodexcep" localSheetId="9">#REF!</definedName>
    <definedName name="CNAVPLcomp_prodexcep">#REF!</definedName>
    <definedName name="CNAVPLcomp_prodfi" localSheetId="9">#REF!</definedName>
    <definedName name="CNAVPLcomp_prodfi">#REF!</definedName>
    <definedName name="CNAVPLcomp_prodgestion" localSheetId="9">#REF!</definedName>
    <definedName name="CNAVPLcomp_prodgestion">#REF!</definedName>
    <definedName name="CNAVPLcomp_prodtech" localSheetId="9">#REF!</definedName>
    <definedName name="CNAVPLcomp_prodtech">#REF!</definedName>
    <definedName name="CNAVPLcomp_produits" localSheetId="9">#REF!</definedName>
    <definedName name="CNAVPLcomp_produits">#REF!</definedName>
    <definedName name="CNAVPLcomp_reprisesprov" localSheetId="9">#REF!</definedName>
    <definedName name="CNAVPLcomp_reprisesprov">#REF!</definedName>
    <definedName name="CNAVPLcomp_resstech" localSheetId="9">#REF!</definedName>
    <definedName name="CNAVPLcomp_resstech">#REF!</definedName>
    <definedName name="CNAVPLcomp_resultatnet" localSheetId="9">#REF!</definedName>
    <definedName name="CNAVPLcomp_resultatnet">#REF!</definedName>
    <definedName name="CNAVPLcomp_ST" localSheetId="9">#REF!</definedName>
    <definedName name="CNAVPLcomp_ST">#REF!</definedName>
    <definedName name="CNBF_charges" localSheetId="9">#REF!</definedName>
    <definedName name="CNBF_charges">#REF!</definedName>
    <definedName name="CNBF_chargesdiv" localSheetId="9">#REF!</definedName>
    <definedName name="CNBF_chargesdiv">#REF!</definedName>
    <definedName name="CNBF_chargesexcep" localSheetId="9">#REF!</definedName>
    <definedName name="CNBF_chargesexcep">#REF!</definedName>
    <definedName name="CNBF_chargesfi" localSheetId="9">#REF!</definedName>
    <definedName name="CNBF_chargesfi">#REF!</definedName>
    <definedName name="CNBF_chargesgestion" localSheetId="9">#REF!</definedName>
    <definedName name="CNBF_chargesgestion">#REF!</definedName>
    <definedName name="CNBF_chargestech" localSheetId="9">#REF!</definedName>
    <definedName name="CNBF_chargestech">#REF!</definedName>
    <definedName name="CNBF_compens" localSheetId="9">#REF!</definedName>
    <definedName name="CNBF_compens">#REF!</definedName>
    <definedName name="CNBF_cotItaf" localSheetId="9">#REF!</definedName>
    <definedName name="CNBF_cotItaf">#REF!</definedName>
    <definedName name="CNBF_cotsoc" localSheetId="9">#REF!</definedName>
    <definedName name="CNBF_cotsoc">#REF!</definedName>
    <definedName name="CNBF_dd" localSheetId="9">#REF!</definedName>
    <definedName name="CNBF_dd">#REF!</definedName>
    <definedName name="CNBF_deptech" localSheetId="9">#REF!</definedName>
    <definedName name="CNBF_deptech">#REF!</definedName>
    <definedName name="CNBF_dotprov" localSheetId="9">#REF!</definedName>
    <definedName name="CNBF_dotprov">#REF!</definedName>
    <definedName name="CNBF_dp" localSheetId="9">#REF!</definedName>
    <definedName name="CNBF_dp">#REF!</definedName>
    <definedName name="CNBF_Itaf" localSheetId="9">#REF!</definedName>
    <definedName name="CNBF_Itaf">#REF!</definedName>
    <definedName name="CNBF_prestlegv" localSheetId="9">#REF!</definedName>
    <definedName name="CNBF_prestlegv">#REF!</definedName>
    <definedName name="CNBF_prestsoc" localSheetId="9">#REF!</definedName>
    <definedName name="CNBF_prestsoc">#REF!</definedName>
    <definedName name="CNBF_proddiv" localSheetId="9">#REF!</definedName>
    <definedName name="CNBF_proddiv">#REF!</definedName>
    <definedName name="CNBF_prodexcep" localSheetId="9">#REF!</definedName>
    <definedName name="CNBF_prodexcep">#REF!</definedName>
    <definedName name="CNBF_prodfi" localSheetId="9">#REF!</definedName>
    <definedName name="CNBF_prodfi">#REF!</definedName>
    <definedName name="CNBF_prodgestion" localSheetId="9">#REF!</definedName>
    <definedName name="CNBF_prodgestion">#REF!</definedName>
    <definedName name="CNBF_prodtech" localSheetId="9">#REF!</definedName>
    <definedName name="CNBF_prodtech">#REF!</definedName>
    <definedName name="CNBF_produits" localSheetId="9">#REF!</definedName>
    <definedName name="CNBF_produits">#REF!</definedName>
    <definedName name="CNBF_reprisesprov" localSheetId="9">#REF!</definedName>
    <definedName name="CNBF_reprisesprov">#REF!</definedName>
    <definedName name="CNBF_resstech" localSheetId="9">#REF!</definedName>
    <definedName name="CNBF_resstech">#REF!</definedName>
    <definedName name="CNBF_resultatnet" localSheetId="9">#REF!</definedName>
    <definedName name="CNBF_resultatnet">#REF!</definedName>
    <definedName name="CNBF_ST" localSheetId="9">#REF!</definedName>
    <definedName name="CNBF_ST">#REF!</definedName>
    <definedName name="CNBFcomp_charges" localSheetId="9">#REF!</definedName>
    <definedName name="CNBFcomp_charges">#REF!</definedName>
    <definedName name="CNBFcomp_chargesdiv" localSheetId="9">#REF!</definedName>
    <definedName name="CNBFcomp_chargesdiv">#REF!</definedName>
    <definedName name="CNBFcomp_chargesexcep" localSheetId="9">#REF!</definedName>
    <definedName name="CNBFcomp_chargesexcep">#REF!</definedName>
    <definedName name="CNBFcomp_chargesfi" localSheetId="9">#REF!</definedName>
    <definedName name="CNBFcomp_chargesfi">#REF!</definedName>
    <definedName name="CNBFcomp_chargesgestion" localSheetId="9">#REF!</definedName>
    <definedName name="CNBFcomp_chargesgestion">#REF!</definedName>
    <definedName name="CNBFcomp_chargestech" localSheetId="9">#REF!</definedName>
    <definedName name="CNBFcomp_chargestech">#REF!</definedName>
    <definedName name="CNBFcomp_cotitaf" localSheetId="9">#REF!</definedName>
    <definedName name="CNBFcomp_cotitaf">#REF!</definedName>
    <definedName name="CNBFcomp_cotsoc" localSheetId="9">#REF!</definedName>
    <definedName name="CNBFcomp_cotsoc">#REF!</definedName>
    <definedName name="CNBFcomp_dd" localSheetId="9">#REF!</definedName>
    <definedName name="CNBFcomp_dd">#REF!</definedName>
    <definedName name="CNBFcomp_deptech" localSheetId="9">#REF!</definedName>
    <definedName name="CNBFcomp_deptech">#REF!</definedName>
    <definedName name="CNBFcomp_dotprov" localSheetId="9">#REF!</definedName>
    <definedName name="CNBFcomp_dotprov">#REF!</definedName>
    <definedName name="CNBFcomp_dp" localSheetId="9">#REF!</definedName>
    <definedName name="CNBFcomp_dp">#REF!</definedName>
    <definedName name="CNBFcomp_prestlegv" localSheetId="9">#REF!</definedName>
    <definedName name="CNBFcomp_prestlegv">#REF!</definedName>
    <definedName name="CNBFcomp_prestsoc" localSheetId="9">#REF!</definedName>
    <definedName name="CNBFcomp_prestsoc">#REF!</definedName>
    <definedName name="CNBFcomp_prodexcep" localSheetId="9">#REF!</definedName>
    <definedName name="CNBFcomp_prodexcep">#REF!</definedName>
    <definedName name="CNBFcomp_prodfi" localSheetId="9">#REF!</definedName>
    <definedName name="CNBFcomp_prodfi">#REF!</definedName>
    <definedName name="CNBFcomp_prodgestion" localSheetId="9">#REF!</definedName>
    <definedName name="CNBFcomp_prodgestion">#REF!</definedName>
    <definedName name="CNBFcomp_produits" localSheetId="9">#REF!</definedName>
    <definedName name="CNBFcomp_produits">#REF!</definedName>
    <definedName name="CNBFcomp_reprisesprov" localSheetId="9">#REF!</definedName>
    <definedName name="CNBFcomp_reprisesprov">#REF!</definedName>
    <definedName name="CNBFcomp_resstech" localSheetId="9">#REF!</definedName>
    <definedName name="CNBFcomp_resstech">#REF!</definedName>
    <definedName name="CNBFcomp_resultatnet" localSheetId="9">#REF!</definedName>
    <definedName name="CNBFcomp_resultatnet">#REF!</definedName>
    <definedName name="CNBFcomp_ST" localSheetId="9">#REF!</definedName>
    <definedName name="CNBFcomp_ST">#REF!</definedName>
    <definedName name="CNIEG_charges" localSheetId="9">#REF!</definedName>
    <definedName name="CNIEG_charges">#REF!</definedName>
    <definedName name="CNIEG_chargesdiv" localSheetId="9">#REF!</definedName>
    <definedName name="CNIEG_chargesdiv">#REF!</definedName>
    <definedName name="CNIEG_chargesexcep" localSheetId="9">#REF!</definedName>
    <definedName name="CNIEG_chargesexcep">#REF!</definedName>
    <definedName name="CNIEG_chargesfi" localSheetId="9">#REF!</definedName>
    <definedName name="CNIEG_chargesfi">#REF!</definedName>
    <definedName name="CNIEG_chargesgestion" localSheetId="9">#REF!</definedName>
    <definedName name="CNIEG_chargesgestion">#REF!</definedName>
    <definedName name="CNIEG_chargestech" localSheetId="9">#REF!</definedName>
    <definedName name="CNIEG_chargestech">#REF!</definedName>
    <definedName name="CNIEG_compens" localSheetId="9">#REF!</definedName>
    <definedName name="CNIEG_compens">#REF!</definedName>
    <definedName name="CNIEG_cotitaf" localSheetId="9">#REF!</definedName>
    <definedName name="CNIEG_cotitaf">#REF!</definedName>
    <definedName name="CNIEG_cotsoc" localSheetId="9">#REF!</definedName>
    <definedName name="CNIEG_cotsoc">#REF!</definedName>
    <definedName name="CNIEG_dd" localSheetId="9">#REF!</definedName>
    <definedName name="CNIEG_dd">#REF!</definedName>
    <definedName name="CNIEG_deptech" localSheetId="9">#REF!</definedName>
    <definedName name="CNIEG_deptech">#REF!</definedName>
    <definedName name="CNIEG_dotprov" localSheetId="9">#REF!</definedName>
    <definedName name="CNIEG_dotprov">#REF!</definedName>
    <definedName name="CNIEG_dp" localSheetId="9">#REF!</definedName>
    <definedName name="CNIEG_dp">#REF!</definedName>
    <definedName name="CNIEG_pchargprest" localSheetId="9">#REF!</definedName>
    <definedName name="CNIEG_pchargprest">#REF!</definedName>
    <definedName name="CNIEG_prestextra" localSheetId="9">#REF!</definedName>
    <definedName name="CNIEG_prestextra">#REF!</definedName>
    <definedName name="CNIEG_prestlegv" localSheetId="9">#REF!</definedName>
    <definedName name="CNIEG_prestlegv">#REF!</definedName>
    <definedName name="CNIEG_prestsoc" localSheetId="9">#REF!</definedName>
    <definedName name="CNIEG_prestsoc">#REF!</definedName>
    <definedName name="CNIEG_proddiv" localSheetId="9">#REF!</definedName>
    <definedName name="CNIEG_proddiv">#REF!</definedName>
    <definedName name="CNIEG_prodexcep" localSheetId="9">#REF!</definedName>
    <definedName name="CNIEG_prodexcep">#REF!</definedName>
    <definedName name="CNIEG_prodfi" localSheetId="9">#REF!</definedName>
    <definedName name="CNIEG_prodfi">#REF!</definedName>
    <definedName name="CNIEG_prodgestion" localSheetId="9">#REF!</definedName>
    <definedName name="CNIEG_prodgestion">#REF!</definedName>
    <definedName name="CNIEG_prodtech" localSheetId="9">#REF!</definedName>
    <definedName name="CNIEG_prodtech">#REF!</definedName>
    <definedName name="CNIEG_produits" localSheetId="9">#REF!</definedName>
    <definedName name="CNIEG_produits">#REF!</definedName>
    <definedName name="CNIEG_reprisesprov" localSheetId="9">#REF!</definedName>
    <definedName name="CNIEG_reprisesprov">#REF!</definedName>
    <definedName name="CNIEG_resstech" localSheetId="9">#REF!</definedName>
    <definedName name="CNIEG_resstech">#REF!</definedName>
    <definedName name="CNIEG_resultatnet" localSheetId="9">#REF!</definedName>
    <definedName name="CNIEG_resultatnet">#REF!</definedName>
    <definedName name="CNIEG_ST" localSheetId="9">#REF!</definedName>
    <definedName name="CNIEG_ST">#REF!</definedName>
    <definedName name="CNRACL_charges" localSheetId="9">#REF!</definedName>
    <definedName name="CNRACL_charges">#REF!</definedName>
    <definedName name="CNRACL_chargesdiv" localSheetId="9">#REF!</definedName>
    <definedName name="CNRACL_chargesdiv">#REF!</definedName>
    <definedName name="CNRACL_chargesexcep" localSheetId="9">#REF!</definedName>
    <definedName name="CNRACL_chargesexcep">#REF!</definedName>
    <definedName name="CNRACL_chargesfi" localSheetId="9">#REF!</definedName>
    <definedName name="CNRACL_chargesfi">#REF!</definedName>
    <definedName name="CNRACL_chargesgestion" localSheetId="9">#REF!</definedName>
    <definedName name="CNRACL_chargesgestion">#REF!</definedName>
    <definedName name="CNRACL_chargestech" localSheetId="9">#REF!</definedName>
    <definedName name="CNRACL_chargestech">#REF!</definedName>
    <definedName name="CNRACL_compens" localSheetId="9">#REF!</definedName>
    <definedName name="CNRACL_compens">#REF!</definedName>
    <definedName name="CNRACL_cotitaf" localSheetId="9">#REF!</definedName>
    <definedName name="CNRACL_cotitaf">#REF!</definedName>
    <definedName name="CNRACL_cotsoc" localSheetId="9">#REF!</definedName>
    <definedName name="CNRACL_cotsoc">#REF!</definedName>
    <definedName name="CNRACL_dd" localSheetId="9">#REF!</definedName>
    <definedName name="CNRACL_dd">#REF!</definedName>
    <definedName name="CNRACL_deptech" localSheetId="9">#REF!</definedName>
    <definedName name="CNRACL_deptech">#REF!</definedName>
    <definedName name="CNRACL_dotprov" localSheetId="9">#REF!</definedName>
    <definedName name="CNRACL_dotprov">#REF!</definedName>
    <definedName name="CNRACL_dp" localSheetId="9">#REF!</definedName>
    <definedName name="CNRACL_dp">#REF!</definedName>
    <definedName name="CNRACL_ITAF" localSheetId="9">#REF!</definedName>
    <definedName name="CNRACL_ITAF">#REF!</definedName>
    <definedName name="CNRACL_prestextra" localSheetId="9">#REF!</definedName>
    <definedName name="CNRACL_prestextra">#REF!</definedName>
    <definedName name="CNRACL_prestleg" localSheetId="9">#REF!</definedName>
    <definedName name="CNRACL_prestleg">#REF!</definedName>
    <definedName name="CNRACL_prestlegi" localSheetId="9">#REF!</definedName>
    <definedName name="CNRACL_prestlegi">#REF!</definedName>
    <definedName name="CNRACL_prestlegv" localSheetId="9">#REF!</definedName>
    <definedName name="CNRACL_prestlegv">#REF!</definedName>
    <definedName name="CNRACL_prestsoc" localSheetId="9">#REF!</definedName>
    <definedName name="CNRACL_prestsoc">#REF!</definedName>
    <definedName name="CNRACL_proddiv" localSheetId="9">#REF!</definedName>
    <definedName name="CNRACL_proddiv">#REF!</definedName>
    <definedName name="CNRACL_prodexcep" localSheetId="9">#REF!</definedName>
    <definedName name="CNRACL_prodexcep">#REF!</definedName>
    <definedName name="CNRACL_prodfi" localSheetId="9">#REF!</definedName>
    <definedName name="CNRACL_prodfi">#REF!</definedName>
    <definedName name="CNRACL_prodgestion" localSheetId="9">#REF!</definedName>
    <definedName name="CNRACL_prodgestion">#REF!</definedName>
    <definedName name="CNRACL_prodtech" localSheetId="9">#REF!</definedName>
    <definedName name="CNRACL_prodtech">#REF!</definedName>
    <definedName name="CNRACL_produits" localSheetId="9">#REF!</definedName>
    <definedName name="CNRACL_produits">#REF!</definedName>
    <definedName name="CNRACL_reprisesprov" localSheetId="9">#REF!</definedName>
    <definedName name="CNRACL_reprisesprov">#REF!</definedName>
    <definedName name="CNRACL_resstech" localSheetId="9">#REF!</definedName>
    <definedName name="CNRACL_resstech">#REF!</definedName>
    <definedName name="CNRACL_resultatnet" localSheetId="9">#REF!</definedName>
    <definedName name="CNRACL_resultatnet">#REF!</definedName>
    <definedName name="CNRACL_ST" localSheetId="9">#REF!</definedName>
    <definedName name="CNRACL_ST">#REF!</definedName>
    <definedName name="COHERENCE" localSheetId="1">#REF!</definedName>
    <definedName name="COHERENCE" localSheetId="9">#REF!</definedName>
    <definedName name="COHERENCE" localSheetId="6">#REF!</definedName>
    <definedName name="COHERENCE" localSheetId="7">#REF!</definedName>
    <definedName name="COHERENCE">#REF!</definedName>
    <definedName name="COHERENCE_FLUX_ECHANT" localSheetId="1">#REF!</definedName>
    <definedName name="COHERENCE_FLUX_ECHANT" localSheetId="9">#REF!</definedName>
    <definedName name="COHERENCE_FLUX_ECHANT" localSheetId="6">#REF!</definedName>
    <definedName name="COHERENCE_FLUX_ECHANT" localSheetId="7">#REF!</definedName>
    <definedName name="COHERENCE_FLUX_ECHANT">#REF!</definedName>
    <definedName name="COMPARAISON_FLUXECHAN" localSheetId="1">#REF!</definedName>
    <definedName name="COMPARAISON_FLUXECHAN" localSheetId="9">#REF!</definedName>
    <definedName name="COMPARAISON_FLUXECHAN" localSheetId="6">#REF!</definedName>
    <definedName name="COMPARAISON_FLUXECHAN" localSheetId="7">#REF!</definedName>
    <definedName name="COMPARAISON_FLUXECHAN">#REF!</definedName>
    <definedName name="COMPROBACIÓN" localSheetId="9">#REF!</definedName>
    <definedName name="COMPROBACIÓN">#REF!</definedName>
    <definedName name="COMPTE_D_EXPLOITATION_PAR_BRANCHE" localSheetId="9">#REF!</definedName>
    <definedName name="COMPTE_D_EXPLOITATION_PAR_BRANCHE">#REF!</definedName>
    <definedName name="CONSULTA_EVALUACION" localSheetId="9">#REF!</definedName>
    <definedName name="CONSULTA_EVALUACION">#REF!</definedName>
    <definedName name="Consulta_Evaluación" localSheetId="9">#REF!</definedName>
    <definedName name="Consulta_Evaluación">#REF!</definedName>
    <definedName name="Consulta5" localSheetId="9">#REF!</definedName>
    <definedName name="Consulta5">#REF!</definedName>
    <definedName name="_xlnm.Criteria">[33]TRASPL!$H$81</definedName>
    <definedName name="CRPCEN_charges" localSheetId="9">#REF!</definedName>
    <definedName name="CRPCEN_charges">#REF!</definedName>
    <definedName name="CRPCEN_chargesdiv" localSheetId="9">#REF!</definedName>
    <definedName name="CRPCEN_chargesdiv">#REF!</definedName>
    <definedName name="CRPCEN_chargesexcep" localSheetId="9">#REF!</definedName>
    <definedName name="CRPCEN_chargesexcep">#REF!</definedName>
    <definedName name="CRPCEN_chargesfi" localSheetId="9">#REF!</definedName>
    <definedName name="CRPCEN_chargesfi">#REF!</definedName>
    <definedName name="CRPCEN_chargesgestion" localSheetId="9">#REF!</definedName>
    <definedName name="CRPCEN_chargesgestion">#REF!</definedName>
    <definedName name="CRPCEN_chargestech" localSheetId="9">#REF!</definedName>
    <definedName name="CRPCEN_chargestech">#REF!</definedName>
    <definedName name="CRPCEN_compens" localSheetId="9">#REF!</definedName>
    <definedName name="CRPCEN_compens">#REF!</definedName>
    <definedName name="CRPCEN_cotEtat" localSheetId="9">#REF!</definedName>
    <definedName name="CRPCEN_cotEtat">#REF!</definedName>
    <definedName name="CRPCEN_cotitaf" localSheetId="9">#REF!</definedName>
    <definedName name="CRPCEN_cotitaf">#REF!</definedName>
    <definedName name="CRPCEN_cotsoc" localSheetId="9">#REF!</definedName>
    <definedName name="CRPCEN_cotsoc">#REF!</definedName>
    <definedName name="CRPCEN_dd" localSheetId="9">#REF!</definedName>
    <definedName name="CRPCEN_dd">#REF!</definedName>
    <definedName name="CRPCEN_deptech" localSheetId="9">#REF!</definedName>
    <definedName name="CRPCEN_deptech">#REF!</definedName>
    <definedName name="CRPCEN_dotprov" localSheetId="9">#REF!</definedName>
    <definedName name="CRPCEN_dotprov">#REF!</definedName>
    <definedName name="CRPCEN_dp" localSheetId="9">#REF!</definedName>
    <definedName name="CRPCEN_dp">#REF!</definedName>
    <definedName name="CRPCEN_ITAF" localSheetId="9">#REF!</definedName>
    <definedName name="CRPCEN_ITAF">#REF!</definedName>
    <definedName name="CRPCEN_prestextra" localSheetId="9">#REF!</definedName>
    <definedName name="CRPCEN_prestextra">#REF!</definedName>
    <definedName name="CRPCEN_prestlegv" localSheetId="9">#REF!</definedName>
    <definedName name="CRPCEN_prestlegv">#REF!</definedName>
    <definedName name="CRPCEN_prestsoc" localSheetId="9">#REF!</definedName>
    <definedName name="CRPCEN_prestsoc">#REF!</definedName>
    <definedName name="CRPCEN_proddiv" localSheetId="9">#REF!</definedName>
    <definedName name="CRPCEN_proddiv">#REF!</definedName>
    <definedName name="CRPCEN_prodexcep" localSheetId="9">#REF!</definedName>
    <definedName name="CRPCEN_prodexcep">#REF!</definedName>
    <definedName name="CRPCEN_prodfi" localSheetId="9">#REF!</definedName>
    <definedName name="CRPCEN_prodfi">#REF!</definedName>
    <definedName name="CRPCEN_prodgestion" localSheetId="9">#REF!</definedName>
    <definedName name="CRPCEN_prodgestion">#REF!</definedName>
    <definedName name="CRPCEN_prodtech" localSheetId="9">#REF!</definedName>
    <definedName name="CRPCEN_prodtech">#REF!</definedName>
    <definedName name="CRPCEN_produits" localSheetId="9">#REF!</definedName>
    <definedName name="CRPCEN_produits">#REF!</definedName>
    <definedName name="CRPCEN_reprisesprov" localSheetId="9">#REF!</definedName>
    <definedName name="CRPCEN_reprisesprov">#REF!</definedName>
    <definedName name="CRPCEN_resstech" localSheetId="9">#REF!</definedName>
    <definedName name="CRPCEN_resstech">#REF!</definedName>
    <definedName name="CRPCEN_resultatnet" localSheetId="9">#REF!</definedName>
    <definedName name="CRPCEN_resultatnet">#REF!</definedName>
    <definedName name="CRPCEN_ST" localSheetId="9">#REF!</definedName>
    <definedName name="CRPCEN_ST">#REF!</definedName>
    <definedName name="D" localSheetId="9">#REF!</definedName>
    <definedName name="D">#REF!</definedName>
    <definedName name="D1_liq" localSheetId="9">#REF!</definedName>
    <definedName name="D1_liq">#REF!</definedName>
    <definedName name="DA" localSheetId="9">#REF!</definedName>
    <definedName name="DA">#REF!</definedName>
    <definedName name="dat" localSheetId="9">#REF!</definedName>
    <definedName name="dat">#REF!</definedName>
    <definedName name="Data" localSheetId="9">#REF!</definedName>
    <definedName name="Data">#REF!</definedName>
    <definedName name="Data_regimes" localSheetId="9">#REF!</definedName>
    <definedName name="Data_regimes">#REF!</definedName>
    <definedName name="date_var" localSheetId="9">#REF!</definedName>
    <definedName name="date_var">#REF!</definedName>
    <definedName name="dates" localSheetId="9">#REF!</definedName>
    <definedName name="dates">#REF!</definedName>
    <definedName name="DATOS">[34]rangos!$E$2:$H$26</definedName>
    <definedName name="ddd" localSheetId="9">#REF!</definedName>
    <definedName name="ddd">#REF!</definedName>
    <definedName name="dddd" localSheetId="9">#REF!</definedName>
    <definedName name="dddd">#REF!</definedName>
    <definedName name="dder" localSheetId="9">#REF!</definedName>
    <definedName name="dder">#REF!</definedName>
    <definedName name="dder2016" localSheetId="9">#REF!</definedName>
    <definedName name="dder2016">#REF!</definedName>
    <definedName name="ddir" localSheetId="9">#REF!</definedName>
    <definedName name="ddir">#REF!</definedName>
    <definedName name="ddir_b" localSheetId="9">#REF!</definedName>
    <definedName name="ddir_b">#REF!</definedName>
    <definedName name="ddir2016" localSheetId="9">#REF!</definedName>
    <definedName name="ddir2016">#REF!</definedName>
    <definedName name="de" localSheetId="9">#REF!</definedName>
    <definedName name="de">#REF!</definedName>
    <definedName name="décalag1">'[35]gestion des dates'!$C$1</definedName>
    <definedName name="décalage" localSheetId="9">#REF!</definedName>
    <definedName name="décalage">#REF!</definedName>
    <definedName name="décote">[31]Macro1!$B$23:$C$23</definedName>
    <definedName name="décote_F_M">[32]Macro1!$B$194:$C$194</definedName>
    <definedName name="décote_F_P">[32]Macro1!$B$169:$C$169</definedName>
    <definedName name="décote_H_M">[32]Macro1!$B$109:$C$109</definedName>
    <definedName name="décote_H_P">[32]Macro1!$B$84:$C$84</definedName>
    <definedName name="deee" localSheetId="9">#REF!</definedName>
    <definedName name="deee">#REF!</definedName>
    <definedName name="départs_normaux">[31]Macro1!$B$38:$C$38</definedName>
    <definedName name="départs_normaux_F_M">[32]Macro1!$B$209:$C$209</definedName>
    <definedName name="départs_normaux_F_P">[32]Macro1!$B$184:$C$184</definedName>
    <definedName name="départs_normaux_H_M">[32]Macro1!$B$124:$C$124</definedName>
    <definedName name="départs_normaux_H_P">[32]Macro1!$B$99:$C$99</definedName>
    <definedName name="DESLIZAMIENTO_ANTIG_TOTAL" localSheetId="9">#REF!</definedName>
    <definedName name="DESLIZAMIENTO_ANTIG_TOTAL">#REF!</definedName>
    <definedName name="dfez" localSheetId="9" hidden="1">'[14]Time series'!#REF!</definedName>
    <definedName name="dfez" hidden="1">'[14]Time series'!#REF!</definedName>
    <definedName name="donnee">[36]France!$A$11:$E$112</definedName>
    <definedName name="dv" localSheetId="9">#REF!</definedName>
    <definedName name="dv">#REF!</definedName>
    <definedName name="e" localSheetId="9">#REF!</definedName>
    <definedName name="e">#REF!</definedName>
    <definedName name="eacr" localSheetId="9">#REF!</definedName>
    <definedName name="eacr">#REF!</definedName>
    <definedName name="EACR_2" localSheetId="9">#REF!</definedName>
    <definedName name="EACR_2">#REF!</definedName>
    <definedName name="EACR_b" localSheetId="9">#REF!</definedName>
    <definedName name="EACR_b">#REF!</definedName>
    <definedName name="eacr_bis" localSheetId="9">#REF!</definedName>
    <definedName name="eacr_bis">#REF!</definedName>
    <definedName name="eacr_graph" localSheetId="9">#REF!</definedName>
    <definedName name="eacr_graph">#REF!</definedName>
    <definedName name="eacr_ter" localSheetId="9">#REF!</definedName>
    <definedName name="eacr_ter">#REF!</definedName>
    <definedName name="eacr2" localSheetId="9">#REF!</definedName>
    <definedName name="eacr2">#REF!</definedName>
    <definedName name="eacr3" localSheetId="9">#REF!</definedName>
    <definedName name="eacr3">#REF!</definedName>
    <definedName name="ed" localSheetId="9">#REF!</definedName>
    <definedName name="ed">#REF!</definedName>
    <definedName name="edades" localSheetId="9">#REF!</definedName>
    <definedName name="edades">#REF!</definedName>
    <definedName name="EF_FAMI" localSheetId="9">#REF!</definedName>
    <definedName name="EF_FAMI">#REF!</definedName>
    <definedName name="Eff_derive" localSheetId="9">#REF!</definedName>
    <definedName name="Eff_derive">#REF!</definedName>
    <definedName name="effectif" localSheetId="9">[31]Macro1!#REF!</definedName>
    <definedName name="effectif">[31]Macro1!#REF!</definedName>
    <definedName name="effectifE" localSheetId="9">[31]Macro1!#REF!</definedName>
    <definedName name="effectifE">[31]Macro1!#REF!</definedName>
    <definedName name="effectifE2005" localSheetId="9">[31]Macro1!#REF!</definedName>
    <definedName name="effectifE2005">[31]Macro1!#REF!</definedName>
    <definedName name="effectifE2006" localSheetId="9">[31]Macro1!#REF!</definedName>
    <definedName name="effectifE2006">[31]Macro1!#REF!</definedName>
    <definedName name="effectifF" localSheetId="9">[31]Macro1!#REF!</definedName>
    <definedName name="effectifF">[31]Macro1!#REF!</definedName>
    <definedName name="effectifF2005" localSheetId="9">[31]Macro1!#REF!</definedName>
    <definedName name="effectifF2005">[31]Macro1!#REF!</definedName>
    <definedName name="effectifF2006" localSheetId="9">[31]Macro1!#REF!</definedName>
    <definedName name="effectifF2006">[31]Macro1!#REF!</definedName>
    <definedName name="effectifH" localSheetId="9">[31]Macro1!#REF!</definedName>
    <definedName name="effectifH">[31]Macro1!#REF!</definedName>
    <definedName name="effectifH2005" localSheetId="9">[31]Macro1!#REF!</definedName>
    <definedName name="effectifH2005">[31]Macro1!#REF!</definedName>
    <definedName name="effectifH2006" localSheetId="9">[31]Macro1!#REF!</definedName>
    <definedName name="effectifH2006">[31]Macro1!#REF!</definedName>
    <definedName name="EIP" localSheetId="9">#REF!</definedName>
    <definedName name="EIP">#REF!</definedName>
    <definedName name="EJUBI" localSheetId="9">#REF!</definedName>
    <definedName name="EJUBI">#REF!</definedName>
    <definedName name="EMPRETNES379308">[37]EMPRETNES379308!$A$4:$Q$43</definedName>
    <definedName name="EMPRETNES37U9308" localSheetId="9">#REF!</definedName>
    <definedName name="EMPRETNES37U9308">#REF!</definedName>
    <definedName name="EMPRETNES389308" localSheetId="9">#REF!</definedName>
    <definedName name="EMPRETNES389308">#REF!</definedName>
    <definedName name="EMPRETNES38U9308" localSheetId="9">#REF!</definedName>
    <definedName name="EMPRETNES38U9308">#REF!</definedName>
    <definedName name="ENERO" localSheetId="9">#REF!</definedName>
    <definedName name="ENERO">#REF!</definedName>
    <definedName name="ENIM_charges" localSheetId="9">#REF!</definedName>
    <definedName name="ENIM_charges">#REF!</definedName>
    <definedName name="ENIM_chargesdiv" localSheetId="9">#REF!</definedName>
    <definedName name="ENIM_chargesdiv">#REF!</definedName>
    <definedName name="ENIM_chargesexcep" localSheetId="9">#REF!</definedName>
    <definedName name="ENIM_chargesexcep">#REF!</definedName>
    <definedName name="ENIM_chargesfi" localSheetId="9">#REF!</definedName>
    <definedName name="ENIM_chargesfi">#REF!</definedName>
    <definedName name="ENIM_chargesgestion" localSheetId="9">#REF!</definedName>
    <definedName name="ENIM_chargesgestion">#REF!</definedName>
    <definedName name="ENIM_chargestech" localSheetId="9">#REF!</definedName>
    <definedName name="ENIM_chargestech">#REF!</definedName>
    <definedName name="ENIM_compens" localSheetId="9">#REF!</definedName>
    <definedName name="ENIM_compens">#REF!</definedName>
    <definedName name="ENIM_cotEtat" localSheetId="9">#REF!</definedName>
    <definedName name="ENIM_cotEtat">#REF!</definedName>
    <definedName name="ENIM_cotitaf" localSheetId="9">#REF!</definedName>
    <definedName name="ENIM_cotitaf">#REF!</definedName>
    <definedName name="ENIM_cotsoc" localSheetId="9">#REF!</definedName>
    <definedName name="ENIM_cotsoc">#REF!</definedName>
    <definedName name="ENIM_dd" localSheetId="9">#REF!</definedName>
    <definedName name="ENIM_dd">#REF!</definedName>
    <definedName name="ENIM_deptech" localSheetId="9">#REF!</definedName>
    <definedName name="ENIM_deptech">#REF!</definedName>
    <definedName name="ENIM_dotprov" localSheetId="9">#REF!</definedName>
    <definedName name="ENIM_dotprov">#REF!</definedName>
    <definedName name="ENIM_dp" localSheetId="9">#REF!</definedName>
    <definedName name="ENIM_dp">#REF!</definedName>
    <definedName name="ENIM_ITAF" localSheetId="9">#REF!</definedName>
    <definedName name="ENIM_ITAF">#REF!</definedName>
    <definedName name="ENIM_prestextra" localSheetId="9">#REF!</definedName>
    <definedName name="ENIM_prestextra">#REF!</definedName>
    <definedName name="ENIM_prestlegv" localSheetId="9">#REF!</definedName>
    <definedName name="ENIM_prestlegv">#REF!</definedName>
    <definedName name="ENIM_prestsoc" localSheetId="9">#REF!</definedName>
    <definedName name="ENIM_prestsoc">#REF!</definedName>
    <definedName name="ENIM_proddiv" localSheetId="9">#REF!</definedName>
    <definedName name="ENIM_proddiv">#REF!</definedName>
    <definedName name="ENIM_prodexcep" localSheetId="9">#REF!</definedName>
    <definedName name="ENIM_prodexcep">#REF!</definedName>
    <definedName name="ENIM_prodfi" localSheetId="9">#REF!</definedName>
    <definedName name="ENIM_prodfi">#REF!</definedName>
    <definedName name="ENIM_prodgestion" localSheetId="9">#REF!</definedName>
    <definedName name="ENIM_prodgestion">#REF!</definedName>
    <definedName name="ENIM_prodtech" localSheetId="9">#REF!</definedName>
    <definedName name="ENIM_prodtech">#REF!</definedName>
    <definedName name="ENIM_produits" localSheetId="9">#REF!</definedName>
    <definedName name="ENIM_produits">#REF!</definedName>
    <definedName name="ENIM_reprisesprov" localSheetId="9">#REF!</definedName>
    <definedName name="ENIM_reprisesprov">#REF!</definedName>
    <definedName name="ENIM_resstech" localSheetId="9">#REF!</definedName>
    <definedName name="ENIM_resstech">#REF!</definedName>
    <definedName name="ENIM_resultatnet" localSheetId="9">#REF!</definedName>
    <definedName name="ENIM_resultatnet">#REF!</definedName>
    <definedName name="ENIM_ST" localSheetId="9">#REF!</definedName>
    <definedName name="ENIM_ST">#REF!</definedName>
    <definedName name="ENIM_subveq_ST" localSheetId="9">#REF!</definedName>
    <definedName name="ENIM_subveq_ST">#REF!</definedName>
    <definedName name="ENTRANTES" localSheetId="9">#REF!</definedName>
    <definedName name="ENTRANTES">#REF!</definedName>
    <definedName name="EORFANDAD" localSheetId="9">#REF!</definedName>
    <definedName name="EORFANDAD">#REF!</definedName>
    <definedName name="ETSIS" localSheetId="9">#REF!</definedName>
    <definedName name="ETSIS">#REF!</definedName>
    <definedName name="euro" localSheetId="7">[38]SOMMAIRE!$C$131</definedName>
    <definedName name="euro">[39]SOMMAIRE!$C$131</definedName>
    <definedName name="EVIUDEDAD" localSheetId="9">#REF!</definedName>
    <definedName name="EVIUDEDAD">#REF!</definedName>
    <definedName name="evo" localSheetId="9">#REF!</definedName>
    <definedName name="evo">#REF!</definedName>
    <definedName name="EVOL0305" localSheetId="9">#REF!</definedName>
    <definedName name="EVOL0305">#REF!</definedName>
    <definedName name="EVOL9002SANT" localSheetId="9">#REF!</definedName>
    <definedName name="EVOL9002SANT">#REF!</definedName>
    <definedName name="EVOL9503" localSheetId="9">#REF!</definedName>
    <definedName name="EVOL9503">#REF!</definedName>
    <definedName name="EVOLFAP0310" localSheetId="9">#REF!</definedName>
    <definedName name="EVOLFAP0310">#REF!</definedName>
    <definedName name="EVOLFAPR0310" localSheetId="9">#REF!</definedName>
    <definedName name="EVOLFAPR0310">#REF!</definedName>
    <definedName name="EVOLPAV0310" localSheetId="9">#REF!</definedName>
    <definedName name="EVOLPAV0310">#REF!</definedName>
    <definedName name="EVOLPCS0309">[40]PCS!$A$4:$L$492</definedName>
    <definedName name="EVOLPCS0310" localSheetId="9">#REF!</definedName>
    <definedName name="EVOLPCS0310">#REF!</definedName>
    <definedName name="EVOLR0305" localSheetId="9">#REF!</definedName>
    <definedName name="EVOLR0305">#REF!</definedName>
    <definedName name="EVOLR0308" localSheetId="9">#REF!</definedName>
    <definedName name="EVOLR0308">#REF!</definedName>
    <definedName name="EVOLR0308A" localSheetId="9">#REF!</definedName>
    <definedName name="EVOLR0308A">#REF!</definedName>
    <definedName name="EVOLR8210">[41]EVOLR8210!$A$1:$AE$91</definedName>
    <definedName name="EVOLR9010" localSheetId="9">#REF!</definedName>
    <definedName name="EVOLR9010">#REF!</definedName>
    <definedName name="EVOLR9503" localSheetId="9">#REF!</definedName>
    <definedName name="EVOLR9503">#REF!</definedName>
    <definedName name="ex_invalide">[31]Macro1!$B$26:$C$26</definedName>
    <definedName name="ex_invalide_F_M">[32]Macro1!$B$197:$C$197</definedName>
    <definedName name="ex_invalide_F_P">[32]Macro1!$B$172:$C$172</definedName>
    <definedName name="ex_invalide_H_M">[32]Macro1!$B$112:$C$112</definedName>
    <definedName name="ex_invalide_H_P">[32]Macro1!$B$87:$C$87</definedName>
    <definedName name="EXAbase_charges" localSheetId="9">#REF!</definedName>
    <definedName name="EXAbase_charges">#REF!</definedName>
    <definedName name="EXAbase_chargesdiv" localSheetId="9">#REF!</definedName>
    <definedName name="EXAbase_chargesdiv">#REF!</definedName>
    <definedName name="EXAbase_chargesexcep" localSheetId="9">#REF!</definedName>
    <definedName name="EXAbase_chargesexcep">#REF!</definedName>
    <definedName name="EXAbase_chargesfi" localSheetId="9">#REF!</definedName>
    <definedName name="EXAbase_chargesfi">#REF!</definedName>
    <definedName name="EXAbase_chargesgestion" localSheetId="9">#REF!</definedName>
    <definedName name="EXAbase_chargesgestion">#REF!</definedName>
    <definedName name="EXAbase_chargestech" localSheetId="9">#REF!</definedName>
    <definedName name="EXAbase_chargestech">#REF!</definedName>
    <definedName name="EXAbase_compens" localSheetId="9">#REF!</definedName>
    <definedName name="EXAbase_compens">#REF!</definedName>
    <definedName name="EXAbase_cotEtat" localSheetId="9">#REF!</definedName>
    <definedName name="EXAbase_cotEtat">#REF!</definedName>
    <definedName name="EXAbase_cotitaf" localSheetId="9">#REF!</definedName>
    <definedName name="EXAbase_cotitaf">#REF!</definedName>
    <definedName name="EXAbase_cotsoc" localSheetId="9">#REF!</definedName>
    <definedName name="EXAbase_cotsoc">#REF!</definedName>
    <definedName name="EXAbase_dd" localSheetId="9">#REF!</definedName>
    <definedName name="EXAbase_dd">#REF!</definedName>
    <definedName name="EXAbase_deptech" localSheetId="9">#REF!</definedName>
    <definedName name="EXAbase_deptech">#REF!</definedName>
    <definedName name="EXAbase_dotprov" localSheetId="9">#REF!</definedName>
    <definedName name="EXAbase_dotprov">#REF!</definedName>
    <definedName name="EXAbase_dp" localSheetId="9">#REF!</definedName>
    <definedName name="EXAbase_dp">#REF!</definedName>
    <definedName name="EXAbase_ITAF" localSheetId="9">#REF!</definedName>
    <definedName name="EXAbase_ITAF">#REF!</definedName>
    <definedName name="EXAbase_prestextra" localSheetId="9">#REF!</definedName>
    <definedName name="EXAbase_prestextra">#REF!</definedName>
    <definedName name="EXAbase_prestFSV" localSheetId="9">#REF!</definedName>
    <definedName name="EXAbase_prestFSV">#REF!</definedName>
    <definedName name="EXAbase_prestleg" localSheetId="9">#REF!</definedName>
    <definedName name="EXAbase_prestleg">#REF!</definedName>
    <definedName name="EXAbase_prestlegv" localSheetId="9">#REF!</definedName>
    <definedName name="EXAbase_prestlegv">#REF!</definedName>
    <definedName name="EXAbase_prestsoc" localSheetId="9">#REF!</definedName>
    <definedName name="EXAbase_prestsoc">#REF!</definedName>
    <definedName name="EXAbase_proddiv" localSheetId="9">#REF!</definedName>
    <definedName name="EXAbase_proddiv">#REF!</definedName>
    <definedName name="EXAbase_prodexcep" localSheetId="9">#REF!</definedName>
    <definedName name="EXAbase_prodexcep">#REF!</definedName>
    <definedName name="EXAbase_prodfi" localSheetId="9">#REF!</definedName>
    <definedName name="EXAbase_prodfi">#REF!</definedName>
    <definedName name="EXAbase_prodgestion" localSheetId="9">#REF!</definedName>
    <definedName name="EXAbase_prodgestion">#REF!</definedName>
    <definedName name="EXAbase_prodtech" localSheetId="9">#REF!</definedName>
    <definedName name="EXAbase_prodtech">#REF!</definedName>
    <definedName name="EXAbase_produits" localSheetId="9">#REF!</definedName>
    <definedName name="EXAbase_produits">#REF!</definedName>
    <definedName name="EXAbase_reprisesprov" localSheetId="9">#REF!</definedName>
    <definedName name="EXAbase_reprisesprov">#REF!</definedName>
    <definedName name="EXAbase_resstech" localSheetId="9">#REF!</definedName>
    <definedName name="EXAbase_resstech">#REF!</definedName>
    <definedName name="EXAbase_resultatnet" localSheetId="9">#REF!</definedName>
    <definedName name="EXAbase_resultatnet">#REF!</definedName>
    <definedName name="EXAbase_ST" localSheetId="9">#REF!</definedName>
    <definedName name="EXAbase_ST">#REF!</definedName>
    <definedName name="EXAcomp_charges" localSheetId="9">#REF!</definedName>
    <definedName name="EXAcomp_charges">#REF!</definedName>
    <definedName name="EXAcomp_chargesdiv" localSheetId="9">#REF!</definedName>
    <definedName name="EXAcomp_chargesdiv">#REF!</definedName>
    <definedName name="EXAcomp_chargesexcep" localSheetId="9">#REF!</definedName>
    <definedName name="EXAcomp_chargesexcep">#REF!</definedName>
    <definedName name="EXAcomp_chargesfi" localSheetId="9">#REF!</definedName>
    <definedName name="EXAcomp_chargesfi">#REF!</definedName>
    <definedName name="EXAcomp_chargesgestion" localSheetId="9">#REF!</definedName>
    <definedName name="EXAcomp_chargesgestion">#REF!</definedName>
    <definedName name="EXAcomp_chargestech" localSheetId="9">#REF!</definedName>
    <definedName name="EXAcomp_chargestech">#REF!</definedName>
    <definedName name="EXAcomp_cotItaf" localSheetId="9">#REF!</definedName>
    <definedName name="EXAcomp_cotItaf">#REF!</definedName>
    <definedName name="EXAcomp_cotsoc" localSheetId="9">#REF!</definedName>
    <definedName name="EXAcomp_cotsoc">#REF!</definedName>
    <definedName name="EXAcomp_dd" localSheetId="9">#REF!</definedName>
    <definedName name="EXAcomp_dd">#REF!</definedName>
    <definedName name="EXAcomp_deptech" localSheetId="9">#REF!</definedName>
    <definedName name="EXAcomp_deptech">#REF!</definedName>
    <definedName name="EXAcomp_dotprov" localSheetId="9">#REF!</definedName>
    <definedName name="EXAcomp_dotprov">#REF!</definedName>
    <definedName name="EXAcomp_dp" localSheetId="9">#REF!</definedName>
    <definedName name="EXAcomp_dp">#REF!</definedName>
    <definedName name="EXAcomp_itaf" localSheetId="9">#REF!</definedName>
    <definedName name="EXAcomp_itaf">#REF!</definedName>
    <definedName name="EXAcomp_prestlegv" localSheetId="9">#REF!</definedName>
    <definedName name="EXAcomp_prestlegv">#REF!</definedName>
    <definedName name="EXAcomp_prestsoc" localSheetId="9">#REF!</definedName>
    <definedName name="EXAcomp_prestsoc">#REF!</definedName>
    <definedName name="EXAcomp_proddiv" localSheetId="9">#REF!</definedName>
    <definedName name="EXAcomp_proddiv">#REF!</definedName>
    <definedName name="EXAcomp_prodexcep" localSheetId="9">#REF!</definedName>
    <definedName name="EXAcomp_prodexcep">#REF!</definedName>
    <definedName name="EXAcomp_prodfi" localSheetId="9">#REF!</definedName>
    <definedName name="EXAcomp_prodfi">#REF!</definedName>
    <definedName name="EXAcomp_prodgestion" localSheetId="9">#REF!</definedName>
    <definedName name="EXAcomp_prodgestion">#REF!</definedName>
    <definedName name="EXAcomp_prodtech" localSheetId="9">#REF!</definedName>
    <definedName name="EXAcomp_prodtech">#REF!</definedName>
    <definedName name="EXAcomp_produits" localSheetId="9">#REF!</definedName>
    <definedName name="EXAcomp_produits">#REF!</definedName>
    <definedName name="EXAcomp_reprisesprov" localSheetId="9">#REF!</definedName>
    <definedName name="EXAcomp_reprisesprov">#REF!</definedName>
    <definedName name="EXAcomp_resstech" localSheetId="9">#REF!</definedName>
    <definedName name="EXAcomp_resstech">#REF!</definedName>
    <definedName name="EXAcomp_resultatnet" localSheetId="9">#REF!</definedName>
    <definedName name="EXAcomp_resultatnet">#REF!</definedName>
    <definedName name="EXAcomp_ST" localSheetId="9">#REF!</definedName>
    <definedName name="EXAcomp_ST">#REF!</definedName>
    <definedName name="Excel_BuiltIn_Print_Area_1_1" localSheetId="9">#REF!</definedName>
    <definedName name="Excel_BuiltIn_Print_Area_1_1">#REF!</definedName>
    <definedName name="Excel_BuiltIn_Print_Area_2" localSheetId="9">#REF!</definedName>
    <definedName name="Excel_BuiltIn_Print_Area_2">#REF!</definedName>
    <definedName name="Excel_BuiltIn_Print_Area_5" localSheetId="9">#REF!</definedName>
    <definedName name="Excel_BuiltIn_Print_Area_5">#REF!</definedName>
    <definedName name="FEA" localSheetId="9">[31]Macro1!#REF!</definedName>
    <definedName name="FEA">[31]Macro1!#REF!</definedName>
    <definedName name="FEB" localSheetId="9">[31]Macro1!#REF!</definedName>
    <definedName name="FEB">[31]Macro1!#REF!</definedName>
    <definedName name="Febrero06" localSheetId="9">#REF!</definedName>
    <definedName name="Febrero06">#REF!</definedName>
    <definedName name="FFAMILI_TOTAL" localSheetId="9">#REF!</definedName>
    <definedName name="FFAMILI_TOTAL">#REF!</definedName>
    <definedName name="fff" localSheetId="9">#REF!</definedName>
    <definedName name="fff">#REF!</definedName>
    <definedName name="ffffvf" localSheetId="9">#REF!</definedName>
    <definedName name="ffffvf">#REF!</definedName>
    <definedName name="FIG2wp1" localSheetId="3" hidden="1">#REF!</definedName>
    <definedName name="FIG2wp1" localSheetId="8" hidden="1">#REF!</definedName>
    <definedName name="FIG2wp1" localSheetId="9" hidden="1">#REF!</definedName>
    <definedName name="FIG2wp1" localSheetId="7" hidden="1">#REF!</definedName>
    <definedName name="FIG2wp1" localSheetId="11" hidden="1">#REF!</definedName>
    <definedName name="FIG2wp1" localSheetId="0" hidden="1">#REF!</definedName>
    <definedName name="FIG2wp1" hidden="1">#REF!</definedName>
    <definedName name="_xlnm.Recorder" localSheetId="9">#REF!</definedName>
    <definedName name="_xlnm.Recorder">#REF!</definedName>
    <definedName name="Format" localSheetId="9">#REF!</definedName>
    <definedName name="Format">#REF!</definedName>
    <definedName name="FP_BRUT" localSheetId="9">#REF!</definedName>
    <definedName name="FP_BRUT">#REF!</definedName>
    <definedName name="FP_BRUT_REEL" localSheetId="9">#REF!</definedName>
    <definedName name="FP_BRUT_REEL">#REF!</definedName>
    <definedName name="FP_CATB_BRUT" localSheetId="9">#REF!</definedName>
    <definedName name="FP_CATB_BRUT">#REF!</definedName>
    <definedName name="FP_CATB_NET" localSheetId="9">#REF!</definedName>
    <definedName name="FP_CATB_NET">#REF!</definedName>
    <definedName name="FP_NET" localSheetId="9">#REF!</definedName>
    <definedName name="FP_NET">#REF!</definedName>
    <definedName name="FP_NET_REEL" localSheetId="9">#REF!</definedName>
    <definedName name="FP_NET_REEL">#REF!</definedName>
    <definedName name="franc">[42]SOMMAIRE!$C$131</definedName>
    <definedName name="FSPOEIE_charges" localSheetId="9">#REF!</definedName>
    <definedName name="FSPOEIE_charges">#REF!</definedName>
    <definedName name="FSPOEIE_chargesdiv" localSheetId="9">#REF!</definedName>
    <definedName name="FSPOEIE_chargesdiv">#REF!</definedName>
    <definedName name="FSPOEIE_chargesexcep" localSheetId="9">#REF!</definedName>
    <definedName name="FSPOEIE_chargesexcep">#REF!</definedName>
    <definedName name="FSPOEIE_chargesfi" localSheetId="9">#REF!</definedName>
    <definedName name="FSPOEIE_chargesfi">#REF!</definedName>
    <definedName name="FSPOEIE_chargesgestion" localSheetId="9">#REF!</definedName>
    <definedName name="FSPOEIE_chargesgestion">#REF!</definedName>
    <definedName name="FSPOEIE_chargestech" localSheetId="9">#REF!</definedName>
    <definedName name="FSPOEIE_chargestech">#REF!</definedName>
    <definedName name="FSPOEIE_compens" localSheetId="9">#REF!</definedName>
    <definedName name="FSPOEIE_compens">#REF!</definedName>
    <definedName name="FSPOEIE_cotEtat" localSheetId="9">#REF!</definedName>
    <definedName name="FSPOEIE_cotEtat">#REF!</definedName>
    <definedName name="FSPOEIE_cotitaf" localSheetId="9">#REF!</definedName>
    <definedName name="FSPOEIE_cotitaf">#REF!</definedName>
    <definedName name="FSPOEIE_cotsoc" localSheetId="9">#REF!</definedName>
    <definedName name="FSPOEIE_cotsoc">#REF!</definedName>
    <definedName name="FSPOEIE_dd" localSheetId="9">#REF!</definedName>
    <definedName name="FSPOEIE_dd">#REF!</definedName>
    <definedName name="FSPOEIE_deptech">[43]FSPOEIE!$A$129:$IV$129</definedName>
    <definedName name="FSPOEIE_dotprov" localSheetId="9">#REF!</definedName>
    <definedName name="FSPOEIE_dotprov">#REF!</definedName>
    <definedName name="FSPOEIE_dp" localSheetId="9">#REF!</definedName>
    <definedName name="FSPOEIE_dp">#REF!</definedName>
    <definedName name="FSPOEIE_prestextra" localSheetId="9">#REF!</definedName>
    <definedName name="FSPOEIE_prestextra">#REF!</definedName>
    <definedName name="FSPOEIE_prestlegv" localSheetId="9">#REF!</definedName>
    <definedName name="FSPOEIE_prestlegv">#REF!</definedName>
    <definedName name="FSPOEIE_prestsoc" localSheetId="9">#REF!</definedName>
    <definedName name="FSPOEIE_prestsoc">#REF!</definedName>
    <definedName name="FSPOEIE_proddiv" localSheetId="9">#REF!</definedName>
    <definedName name="FSPOEIE_proddiv">#REF!</definedName>
    <definedName name="FSPOEIE_prodexcep" localSheetId="9">#REF!</definedName>
    <definedName name="FSPOEIE_prodexcep">#REF!</definedName>
    <definedName name="FSPOEIE_prodfi" localSheetId="9">#REF!</definedName>
    <definedName name="FSPOEIE_prodfi">#REF!</definedName>
    <definedName name="FSPOEIE_prodgestion" localSheetId="9">#REF!</definedName>
    <definedName name="FSPOEIE_prodgestion">#REF!</definedName>
    <definedName name="FSPOEIE_prodtech" localSheetId="9">#REF!</definedName>
    <definedName name="FSPOEIE_prodtech">#REF!</definedName>
    <definedName name="FSPOEIE_produits" localSheetId="9">#REF!</definedName>
    <definedName name="FSPOEIE_produits">#REF!</definedName>
    <definedName name="FSPOEIE_reprisesprov" localSheetId="9">#REF!</definedName>
    <definedName name="FSPOEIE_reprisesprov">#REF!</definedName>
    <definedName name="FSPOEIE_resstech" localSheetId="9">#REF!</definedName>
    <definedName name="FSPOEIE_resstech">#REF!</definedName>
    <definedName name="FSPOEIE_resultatnet" localSheetId="9">#REF!</definedName>
    <definedName name="FSPOEIE_resultatnet">#REF!</definedName>
    <definedName name="FSPOEIE_ST" localSheetId="9">#REF!</definedName>
    <definedName name="FSPOEIE_ST">#REF!</definedName>
    <definedName name="FSPOEIE_subveq_ST" localSheetId="9">#REF!</definedName>
    <definedName name="FSPOEIE_subveq_ST">#REF!</definedName>
    <definedName name="FSV_charges" localSheetId="9">#REF!</definedName>
    <definedName name="FSV_charges">#REF!</definedName>
    <definedName name="FSV_chargesdiv" localSheetId="9">#REF!</definedName>
    <definedName name="FSV_chargesdiv">#REF!</definedName>
    <definedName name="FSV_chargesexcep" localSheetId="9">#REF!</definedName>
    <definedName name="FSV_chargesexcep">#REF!</definedName>
    <definedName name="FSV_chargesfi" localSheetId="9">#REF!</definedName>
    <definedName name="FSV_chargesfi">#REF!</definedName>
    <definedName name="FSV_chargesgestion" localSheetId="9">#REF!</definedName>
    <definedName name="FSV_chargesgestion">#REF!</definedName>
    <definedName name="FSV_chargestech" localSheetId="9">#REF!</definedName>
    <definedName name="FSV_chargestech">#REF!</definedName>
    <definedName name="FSV_CNRACL" localSheetId="9">#REF!</definedName>
    <definedName name="FSV_CNRACL">#REF!</definedName>
    <definedName name="FSV_comp" localSheetId="9">#REF!</definedName>
    <definedName name="FSV_comp">#REF!</definedName>
    <definedName name="FSV_cotEtat" localSheetId="9">#REF!</definedName>
    <definedName name="FSV_cotEtat">#REF!</definedName>
    <definedName name="FSV_cotitaf" localSheetId="9">#REF!</definedName>
    <definedName name="FSV_cotitaf">#REF!</definedName>
    <definedName name="FSV_deptech" localSheetId="9">#REF!</definedName>
    <definedName name="FSV_deptech">#REF!</definedName>
    <definedName name="FSV_dotprov" localSheetId="9">#REF!</definedName>
    <definedName name="FSV_dotprov">#REF!</definedName>
    <definedName name="FSV_itaf" localSheetId="9">#REF!</definedName>
    <definedName name="FSV_itaf">#REF!</definedName>
    <definedName name="FSV_proddiv" localSheetId="9">#REF!</definedName>
    <definedName name="FSV_proddiv">#REF!</definedName>
    <definedName name="FSV_prodexcep" localSheetId="9">#REF!</definedName>
    <definedName name="FSV_prodexcep">#REF!</definedName>
    <definedName name="FSV_prodfi" localSheetId="9">#REF!</definedName>
    <definedName name="FSV_prodfi">#REF!</definedName>
    <definedName name="FSV_prodgestion" localSheetId="9">#REF!</definedName>
    <definedName name="FSV_prodgestion">#REF!</definedName>
    <definedName name="FSV_prodtech" localSheetId="9">#REF!</definedName>
    <definedName name="FSV_prodtech">#REF!</definedName>
    <definedName name="FSV_produits" localSheetId="9">#REF!</definedName>
    <definedName name="FSV_produits">#REF!</definedName>
    <definedName name="FSV_reprisesprov" localSheetId="9">#REF!</definedName>
    <definedName name="FSV_reprisesprov">#REF!</definedName>
    <definedName name="FSV_resstech" localSheetId="9">#REF!</definedName>
    <definedName name="FSV_resstech">#REF!</definedName>
    <definedName name="FSV_resultatnet" localSheetId="9">#REF!</definedName>
    <definedName name="FSV_resultatnet">#REF!</definedName>
    <definedName name="FSV_ST" localSheetId="9">#REF!</definedName>
    <definedName name="FSV_ST">#REF!</definedName>
    <definedName name="fyb" localSheetId="3" hidden="1">'[14]Time series'!#REF!</definedName>
    <definedName name="fyb" localSheetId="8" hidden="1">'[14]Time series'!#REF!</definedName>
    <definedName name="fyb" localSheetId="9" hidden="1">'[14]Time series'!#REF!</definedName>
    <definedName name="fyb" hidden="1">'[14]Time series'!#REF!</definedName>
    <definedName name="g" localSheetId="9">[22]Macro1!#REF!</definedName>
    <definedName name="g">[22]Macro1!#REF!</definedName>
    <definedName name="gain_surcote_FP_1" localSheetId="9">[22]Macro1!#REF!</definedName>
    <definedName name="gain_surcote_FP_1">[22]Macro1!#REF!</definedName>
    <definedName name="gain_surcote_FP_2" localSheetId="9">[22]Macro1!#REF!</definedName>
    <definedName name="gain_surcote_FP_2">[22]Macro1!#REF!</definedName>
    <definedName name="gg" localSheetId="9">[44]gg!#REF!</definedName>
    <definedName name="gg">[44]gg!#REF!</definedName>
    <definedName name="ggg" localSheetId="9">#REF!</definedName>
    <definedName name="ggg">#REF!</definedName>
    <definedName name="GORLIZ" localSheetId="9">#REF!</definedName>
    <definedName name="GORLIZ">#REF!</definedName>
    <definedName name="grabació" localSheetId="9">#REF!</definedName>
    <definedName name="grabació">#REF!</definedName>
    <definedName name="H" localSheetId="9">#REF!</definedName>
    <definedName name="H">#REF!</definedName>
    <definedName name="handicap">[31]Macro1!$B$32:$C$32</definedName>
    <definedName name="handicap_F_M">[32]Macro1!$B$203:$C$203</definedName>
    <definedName name="handicap_F_P">[32]Macro1!$B$178:$C$178</definedName>
    <definedName name="handicap_H_M">[32]Macro1!$B$118:$C$118</definedName>
    <definedName name="handicap_H_P">[32]Macro1!$B$93:$C$93</definedName>
    <definedName name="HBID_sal_Agosto" localSheetId="9">#REF!</definedName>
    <definedName name="HBID_sal_Agosto">#REF!</definedName>
    <definedName name="HBID_sal_Dic" localSheetId="9">#REF!</definedName>
    <definedName name="HBID_sal_Dic">#REF!</definedName>
    <definedName name="HBID_sal_Enero" localSheetId="9">#REF!</definedName>
    <definedName name="HBID_sal_Enero">#REF!</definedName>
    <definedName name="HBID_sal_Mar" localSheetId="9">#REF!</definedName>
    <definedName name="HBID_sal_Mar">#REF!</definedName>
    <definedName name="HBID_sal_mayo" localSheetId="9">#REF!</definedName>
    <definedName name="HBID_sal_mayo">#REF!</definedName>
    <definedName name="HBID_sal_Nov" localSheetId="9">#REF!</definedName>
    <definedName name="HBID_sal_Nov">#REF!</definedName>
    <definedName name="HBID_sal_Oct" localSheetId="9">#REF!</definedName>
    <definedName name="HBID_sal_Oct">#REF!</definedName>
    <definedName name="Header" localSheetId="9">#REF!</definedName>
    <definedName name="Header">#REF!</definedName>
    <definedName name="Heidi" localSheetId="9">#REF!</definedName>
    <definedName name="Heidi">#REF!</definedName>
    <definedName name="histo_ageliq" localSheetId="9">#REF!</definedName>
    <definedName name="histo_ageliq">#REF!</definedName>
    <definedName name="I.1.1._Pensiones_en_vigor_por_regímenes._Total_pensiones" localSheetId="9">#REF!</definedName>
    <definedName name="I.1.1._Pensiones_en_vigor_por_regímenes._Total_pensiones">#REF!</definedName>
    <definedName name="I.1.2._Pensiones_en_vigor_por_regímenes._Incapacidad_permanente" localSheetId="9">#REF!</definedName>
    <definedName name="I.1.2._Pensiones_en_vigor_por_regímenes._Incapacidad_permanente">#REF!</definedName>
    <definedName name="I.1.3._Pensiones_en_vigor_por_regímenes._Jubilación" localSheetId="9">#REF!</definedName>
    <definedName name="I.1.3._Pensiones_en_vigor_por_regímenes._Jubilación">#REF!</definedName>
    <definedName name="I.1.4._Pensiones_en_vigor_por_regímenes._Viudedad" localSheetId="9">#REF!</definedName>
    <definedName name="I.1.4._Pensiones_en_vigor_por_regímenes._Viudedad">#REF!</definedName>
    <definedName name="I.1.5._Pensiones_en_vigor_por_regímenes._Orfandad" localSheetId="9">#REF!</definedName>
    <definedName name="I.1.5._Pensiones_en_vigor_por_regímenes._Orfandad">#REF!</definedName>
    <definedName name="I.1.6._Pensiones_en_vigor_por_regímenes._Favor_de_familiares" localSheetId="9">#REF!</definedName>
    <definedName name="I.1.6._Pensiones_en_vigor_por_regímenes._Favor_de_familiares">#REF!</definedName>
    <definedName name="IDX" localSheetId="9">#REF!</definedName>
    <definedName name="IDX">#REF!</definedName>
    <definedName name="impor" localSheetId="9">#REF!</definedName>
    <definedName name="impor">#REF!</definedName>
    <definedName name="importe" localSheetId="9">#REF!</definedName>
    <definedName name="importe">#REF!</definedName>
    <definedName name="IMPORTE_P67">'[15]IMPORTE POR CONCEPTOS'!$B$2:$Z$18</definedName>
    <definedName name="_xlnm.Print_Titles">#N/A</definedName>
    <definedName name="inaptitude">[31]Macro1!$B$29:$C$29</definedName>
    <definedName name="inaptitude_F_M">[32]Macro1!$B$200:$C$200</definedName>
    <definedName name="inaptitude_F_P">[32]Macro1!$B$175:$C$175</definedName>
    <definedName name="inaptitude_H_M">[32]Macro1!$B$115:$C$115</definedName>
    <definedName name="inaptitude_H_P">[32]Macro1!$B$90:$C$90</definedName>
    <definedName name="INCP_JUBILA" localSheetId="9">#REF!</definedName>
    <definedName name="INCP_JUBILA">#REF!</definedName>
    <definedName name="IND.APROVISIONAMIENTOS" localSheetId="9">#REF!</definedName>
    <definedName name="IND.APROVISIONAMIENTOS">#REF!</definedName>
    <definedName name="INDIC_BASE" localSheetId="1">#REF!</definedName>
    <definedName name="INDIC_BASE" localSheetId="9">#REF!</definedName>
    <definedName name="INDIC_BASE" localSheetId="6">#REF!</definedName>
    <definedName name="INDIC_BASE" localSheetId="7">#REF!</definedName>
    <definedName name="INDIC_BASE">#REF!</definedName>
    <definedName name="INDIC_ECH" localSheetId="1">#REF!</definedName>
    <definedName name="INDIC_ECH" localSheetId="9">#REF!</definedName>
    <definedName name="INDIC_ECH" localSheetId="6">#REF!</definedName>
    <definedName name="INDIC_ECH" localSheetId="7">#REF!</definedName>
    <definedName name="INDIC_ECH">#REF!</definedName>
    <definedName name="INDICES" localSheetId="9">#REF!</definedName>
    <definedName name="INDICES">#REF!</definedName>
    <definedName name="Ingresos" localSheetId="9">#REF!</definedName>
    <definedName name="Ingresos">#REF!</definedName>
    <definedName name="INTRETNES37U9308" localSheetId="9">#REF!</definedName>
    <definedName name="INTRETNES37U9308">#REF!</definedName>
    <definedName name="INTRETNES38U9308" localSheetId="9">#REF!</definedName>
    <definedName name="INTRETNES38U9308">#REF!</definedName>
    <definedName name="INVERSIONES" localSheetId="9">#REF!</definedName>
    <definedName name="INVERSIONES">#REF!</definedName>
    <definedName name="ip" localSheetId="9">#REF!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9">#REF!</definedName>
    <definedName name="J">#REF!</definedName>
    <definedName name="j63.1" localSheetId="9">#REF!</definedName>
    <definedName name="j63.1">#REF!</definedName>
    <definedName name="jjjmmhh" localSheetId="10" hidden="1">{"TABL1",#N/A,TRUE,"TABLX";"TABL2",#N/A,TRUE,"TABLX"}</definedName>
    <definedName name="jjjmmhh" localSheetId="3" hidden="1">{"TABL1",#N/A,TRUE,"TABLX";"TABL2",#N/A,TRUE,"TABLX"}</definedName>
    <definedName name="jjjmmhh" localSheetId="8" hidden="1">{"TABL1",#N/A,TRUE,"TABLX";"TABL2",#N/A,TRUE,"TABLX"}</definedName>
    <definedName name="jjjmmhh" localSheetId="9" hidden="1">{"TABL1",#N/A,TRUE,"TABLX";"TABL2",#N/A,TRUE,"TABLX"}</definedName>
    <definedName name="jjjmmhh" localSheetId="7" hidden="1">{"TABL1",#N/A,TRUE,"TABLX";"TABL2",#N/A,TRUE,"TABLX"}</definedName>
    <definedName name="jjjmmhh" localSheetId="11" hidden="1">{"TABL1",#N/A,TRUE,"TABLX";"TABL2",#N/A,TRUE,"TABLX"}</definedName>
    <definedName name="jjjmmhh" localSheetId="0" hidden="1">{"TABL1",#N/A,TRUE,"TABLX";"TABL2",#N/A,TRUE,"TABLX"}</definedName>
    <definedName name="jjjmmhh" hidden="1">{"TABL1",#N/A,TRUE,"TABLX";"TABL2",#N/A,TRUE,"TABLX"}</definedName>
    <definedName name="jjmmhh" localSheetId="10" hidden="1">{"TABL1",#N/A,TRUE,"TABLX";"TABL2",#N/A,TRUE,"TABLX"}</definedName>
    <definedName name="jjmmhh" localSheetId="3" hidden="1">{"TABL1",#N/A,TRUE,"TABLX";"TABL2",#N/A,TRUE,"TABLX"}</definedName>
    <definedName name="jjmmhh" localSheetId="8" hidden="1">{"TABL1",#N/A,TRUE,"TABLX";"TABL2",#N/A,TRUE,"TABLX"}</definedName>
    <definedName name="jjmmhh" localSheetId="9" hidden="1">{"TABL1",#N/A,TRUE,"TABLX";"TABL2",#N/A,TRUE,"TABLX"}</definedName>
    <definedName name="jjmmhh" localSheetId="7" hidden="1">{"TABL1",#N/A,TRUE,"TABLX";"TABL2",#N/A,TRUE,"TABLX"}</definedName>
    <definedName name="jjmmhh" localSheetId="11" hidden="1">{"TABL1",#N/A,TRUE,"TABLX";"TABL2",#N/A,TRUE,"TABLX"}</definedName>
    <definedName name="jjmmhh" localSheetId="0" hidden="1">{"TABL1",#N/A,TRUE,"TABLX";"TABL2",#N/A,TRUE,"TABLX"}</definedName>
    <definedName name="jjmmhh" hidden="1">{"TABL1",#N/A,TRUE,"TABLX";"TABL2",#N/A,TRUE,"TABLX"}</definedName>
    <definedName name="jmh" localSheetId="9">[27]txcot!#REF!</definedName>
    <definedName name="jmh">[27]txcot!#REF!</definedName>
    <definedName name="jmhjmh" localSheetId="10" hidden="1">{"TABL1",#N/A,TRUE,"TABLX";"TABL2",#N/A,TRUE,"TABLX"}</definedName>
    <definedName name="jmhjmh" localSheetId="3" hidden="1">{"TABL1",#N/A,TRUE,"TABLX";"TABL2",#N/A,TRUE,"TABLX"}</definedName>
    <definedName name="jmhjmh" localSheetId="8" hidden="1">{"TABL1",#N/A,TRUE,"TABLX";"TABL2",#N/A,TRUE,"TABLX"}</definedName>
    <definedName name="jmhjmh" localSheetId="9" hidden="1">{"TABL1",#N/A,TRUE,"TABLX";"TABL2",#N/A,TRUE,"TABLX"}</definedName>
    <definedName name="jmhjmh" localSheetId="7" hidden="1">{"TABL1",#N/A,TRUE,"TABLX";"TABL2",#N/A,TRUE,"TABLX"}</definedName>
    <definedName name="jmhjmh" localSheetId="11" hidden="1">{"TABL1",#N/A,TRUE,"TABLX";"TABL2",#N/A,TRUE,"TABLX"}</definedName>
    <definedName name="jmhjmh" localSheetId="0" hidden="1">{"TABL1",#N/A,TRUE,"TABLX";"TABL2",#N/A,TRUE,"TABLX"}</definedName>
    <definedName name="jmhjmh" hidden="1">{"TABL1",#N/A,TRUE,"TABLX";"TABL2",#N/A,TRUE,"TABLX"}</definedName>
    <definedName name="jmhjmhh" localSheetId="10" hidden="1">{"TABL1",#N/A,TRUE,"TABLX";"TABL2",#N/A,TRUE,"TABLX"}</definedName>
    <definedName name="jmhjmhh" localSheetId="3" hidden="1">{"TABL1",#N/A,TRUE,"TABLX";"TABL2",#N/A,TRUE,"TABLX"}</definedName>
    <definedName name="jmhjmhh" localSheetId="8" hidden="1">{"TABL1",#N/A,TRUE,"TABLX";"TABL2",#N/A,TRUE,"TABLX"}</definedName>
    <definedName name="jmhjmhh" localSheetId="9" hidden="1">{"TABL1",#N/A,TRUE,"TABLX";"TABL2",#N/A,TRUE,"TABLX"}</definedName>
    <definedName name="jmhjmhh" localSheetId="7" hidden="1">{"TABL1",#N/A,TRUE,"TABLX";"TABL2",#N/A,TRUE,"TABLX"}</definedName>
    <definedName name="jmhjmhh" localSheetId="11" hidden="1">{"TABL1",#N/A,TRUE,"TABLX";"TABL2",#N/A,TRUE,"TABLX"}</definedName>
    <definedName name="jmhjmhh" localSheetId="0" hidden="1">{"TABL1",#N/A,TRUE,"TABLX";"TABL2",#N/A,TRUE,"TABLX"}</definedName>
    <definedName name="jmhjmhh" hidden="1">{"TABL1",#N/A,TRUE,"TABLX";"TABL2",#N/A,TRUE,"TABLX"}</definedName>
    <definedName name="K" localSheetId="9">#REF!</definedName>
    <definedName name="K">#REF!</definedName>
    <definedName name="kailis" localSheetId="9">#REF!</definedName>
    <definedName name="kailis">#REF!</definedName>
    <definedName name="KK" localSheetId="9">#REF!</definedName>
    <definedName name="KK">#REF!</definedName>
    <definedName name="kkk" localSheetId="9">#REF!</definedName>
    <definedName name="kkk">#REF!</definedName>
    <definedName name="kkkkk" localSheetId="9">#REF!</definedName>
    <definedName name="kkkkk">#REF!</definedName>
    <definedName name="Label_NES">[37]listes!$E$2:$E$38</definedName>
    <definedName name="LIST_INCOHERENCE" localSheetId="1">#REF!</definedName>
    <definedName name="LIST_INCOHERENCE" localSheetId="9">#REF!</definedName>
    <definedName name="LIST_INCOHERENCE" localSheetId="6">#REF!</definedName>
    <definedName name="LIST_INCOHERENCE" localSheetId="7">#REF!</definedName>
    <definedName name="LIST_INCOHERENCE">#REF!</definedName>
    <definedName name="LIST_INCOHERENCE_2" localSheetId="1">#REF!</definedName>
    <definedName name="LIST_INCOHERENCE_2" localSheetId="9">#REF!</definedName>
    <definedName name="LIST_INCOHERENCE_2" localSheetId="6">#REF!</definedName>
    <definedName name="LIST_INCOHERENCE_2" localSheetId="7">#REF!</definedName>
    <definedName name="LIST_INCOHERENCE_2">#REF!</definedName>
    <definedName name="LIST_INCOHERENCE_CHO" localSheetId="1">#REF!</definedName>
    <definedName name="LIST_INCOHERENCE_CHO" localSheetId="9">#REF!</definedName>
    <definedName name="LIST_INCOHERENCE_CHO" localSheetId="6">#REF!</definedName>
    <definedName name="LIST_INCOHERENCE_CHO" localSheetId="7">#REF!</definedName>
    <definedName name="LIST_INCOHERENCE_CHO">#REF!</definedName>
    <definedName name="LIST_INCOHERENCE_CHO2" localSheetId="1">#REF!</definedName>
    <definedName name="LIST_INCOHERENCE_CHO2" localSheetId="9">#REF!</definedName>
    <definedName name="LIST_INCOHERENCE_CHO2" localSheetId="6">#REF!</definedName>
    <definedName name="LIST_INCOHERENCE_CHO2" localSheetId="7">#REF!</definedName>
    <definedName name="LIST_INCOHERENCE_CHO2">#REF!</definedName>
    <definedName name="Liste_FAP">[1]listes!$D$2:$D$88</definedName>
    <definedName name="liste_methode" localSheetId="9">[1]listes!#REF!</definedName>
    <definedName name="liste_methode">[1]listes!#REF!</definedName>
    <definedName name="Liste_NES">[45]output_logistic!$B$2:$B$37</definedName>
    <definedName name="Liste_PMQ">[46]output!$A$2:$A$31</definedName>
    <definedName name="liste_secteursPMQ">[1]listes!$A$2:$A$31</definedName>
    <definedName name="LL" localSheetId="9">#REF!</definedName>
    <definedName name="LL">#REF!</definedName>
    <definedName name="m" localSheetId="9">#REF!</definedName>
    <definedName name="m">#REF!</definedName>
    <definedName name="Mat" localSheetId="9">#REF!</definedName>
    <definedName name="Mat">#REF!</definedName>
    <definedName name="Mes">[47]Rangos!$A$2:$B$13</definedName>
    <definedName name="MESES">"enero, febrero, marzo, abril, mayo, junio, julio, agosto, septiembre, octubre, noviembre, diciembre"</definedName>
    <definedName name="mmmmmm" localSheetId="9">#REF!</definedName>
    <definedName name="mmmmmm">#REF!</definedName>
    <definedName name="mmmmmmmm" localSheetId="9">#REF!</definedName>
    <definedName name="mmmmmmmm">#REF!</definedName>
    <definedName name="moins_de_50">[20]Macro1!$B$23:$C$23</definedName>
    <definedName name="moins_de_50_F">[21]Macro1!$B$153:$C$153</definedName>
    <definedName name="moins_de_50_H">[21]Macro1!$B$88:$C$88</definedName>
    <definedName name="moins_de_55">[20]Macro1!$B$26:$C$26</definedName>
    <definedName name="moins_de_55_F">[21]Macro1!$B$156:$C$156</definedName>
    <definedName name="moins_de_55_H">[21]Macro1!$B$91:$C$91</definedName>
    <definedName name="MOIS_EJ" localSheetId="1">#REF!</definedName>
    <definedName name="MOIS_EJ" localSheetId="9">#REF!</definedName>
    <definedName name="MOIS_EJ" localSheetId="6">#REF!</definedName>
    <definedName name="MOIS_EJ" localSheetId="7">#REF!</definedName>
    <definedName name="MOIS_EJ">#REF!</definedName>
    <definedName name="MONTANT" localSheetId="1">#REF!</definedName>
    <definedName name="MONTANT" localSheetId="9">#REF!</definedName>
    <definedName name="MONTANT" localSheetId="6">#REF!</definedName>
    <definedName name="MONTANT" localSheetId="7">#REF!</definedName>
    <definedName name="MONTANT">#REF!</definedName>
    <definedName name="MONTANT_REVISION" localSheetId="1">#REF!</definedName>
    <definedName name="MONTANT_REVISION" localSheetId="9">#REF!</definedName>
    <definedName name="MONTANT_REVISION" localSheetId="6">#REF!</definedName>
    <definedName name="MONTANT_REVISION" localSheetId="7">#REF!</definedName>
    <definedName name="MONTANT_REVISION">#REF!</definedName>
    <definedName name="montantE" localSheetId="9">[31]Macro1!#REF!</definedName>
    <definedName name="montantE">[31]Macro1!#REF!</definedName>
    <definedName name="montantE2005" localSheetId="9">[31]Macro1!#REF!</definedName>
    <definedName name="montantE2005">[31]Macro1!#REF!</definedName>
    <definedName name="montantE2005B" localSheetId="9">#REF!</definedName>
    <definedName name="montantE2005B">#REF!</definedName>
    <definedName name="montantE2006" localSheetId="9">[31]Macro1!#REF!</definedName>
    <definedName name="montantE2006">[31]Macro1!#REF!</definedName>
    <definedName name="montantE2006B" localSheetId="9">#REF!</definedName>
    <definedName name="montantE2006B">#REF!</definedName>
    <definedName name="montantF" localSheetId="9">[31]Macro1!#REF!</definedName>
    <definedName name="montantF">[31]Macro1!#REF!</definedName>
    <definedName name="montantF2005" localSheetId="9">[31]Macro1!#REF!</definedName>
    <definedName name="montantF2005">[31]Macro1!#REF!</definedName>
    <definedName name="montantF2005B" localSheetId="9">#REF!</definedName>
    <definedName name="montantF2005B">#REF!</definedName>
    <definedName name="montantF2006" localSheetId="9">[31]Macro1!#REF!</definedName>
    <definedName name="montantF2006">[31]Macro1!#REF!</definedName>
    <definedName name="montantF2006B" localSheetId="9">#REF!</definedName>
    <definedName name="montantF2006B">#REF!</definedName>
    <definedName name="montantH" localSheetId="9">[31]Macro1!#REF!</definedName>
    <definedName name="montantH">[31]Macro1!#REF!</definedName>
    <definedName name="montantH2005" localSheetId="9">[31]Macro1!#REF!</definedName>
    <definedName name="montantH2005">[31]Macro1!#REF!</definedName>
    <definedName name="montantH2005B" localSheetId="9">#REF!</definedName>
    <definedName name="montantH2005B">#REF!</definedName>
    <definedName name="montantH2006" localSheetId="9">[31]Macro1!#REF!</definedName>
    <definedName name="montantH2006">[31]Macro1!#REF!</definedName>
    <definedName name="montantH2006B" localSheetId="9">#REF!</definedName>
    <definedName name="montantH2006B">#REF!</definedName>
    <definedName name="N" localSheetId="9">#REF!</definedName>
    <definedName name="N">#REF!</definedName>
    <definedName name="NES37_9308" localSheetId="9">#REF!</definedName>
    <definedName name="NES37_9308">#REF!</definedName>
    <definedName name="NES37INTU9308" localSheetId="9">#REF!</definedName>
    <definedName name="NES37INTU9308">#REF!</definedName>
    <definedName name="NES37U9308" localSheetId="9">#REF!</definedName>
    <definedName name="NES37U9308">#REF!</definedName>
    <definedName name="NESINTU9307" localSheetId="9">#REF!</definedName>
    <definedName name="NESINTU9307">#REF!</definedName>
    <definedName name="NESINTU9308" localSheetId="9">#REF!</definedName>
    <definedName name="NESINTU9308">#REF!</definedName>
    <definedName name="NESRINTU9308" localSheetId="9">#REF!</definedName>
    <definedName name="NESRINTU9308">#REF!</definedName>
    <definedName name="NESRPMQ9308" localSheetId="9">#REF!</definedName>
    <definedName name="NESRPMQ9308">#REF!</definedName>
    <definedName name="NESRPMQT9308" localSheetId="9">#REF!</definedName>
    <definedName name="NESRPMQT9308">#REF!</definedName>
    <definedName name="NESSAL9308">'[48]Emploi Enquête Emploi'!$A$4:$R$40</definedName>
    <definedName name="NESU9307" localSheetId="9">#REF!</definedName>
    <definedName name="NESU9307">#REF!</definedName>
    <definedName name="NESU9308" localSheetId="9">#REF!</definedName>
    <definedName name="NESU9308">#REF!</definedName>
    <definedName name="NON_CADRE_BRUT" localSheetId="9">#REF!</definedName>
    <definedName name="NON_CADRE_BRUT">#REF!</definedName>
    <definedName name="NON_CADRE_NET" localSheetId="9">#REF!</definedName>
    <definedName name="NON_CADRE_NET">#REF!</definedName>
    <definedName name="note">[36]France!$A$2:$A$2</definedName>
    <definedName name="npi" localSheetId="9">#REF!</definedName>
    <definedName name="npi">#REF!</definedName>
    <definedName name="p" localSheetId="9" hidden="1">'[14]Time series'!#REF!</definedName>
    <definedName name="p" hidden="1">'[14]Time series'!#REF!</definedName>
    <definedName name="paraconta" localSheetId="9">#REF!</definedName>
    <definedName name="paraconta">#REF!</definedName>
    <definedName name="Part">[49]CADES!$A$1</definedName>
    <definedName name="parts_reg_cadre" localSheetId="9">#REF!</definedName>
    <definedName name="parts_reg_cadre">#REF!</definedName>
    <definedName name="parts_reg_fp" localSheetId="9">#REF!</definedName>
    <definedName name="parts_reg_fp">#REF!</definedName>
    <definedName name="parts_reg_non_cadre" localSheetId="9">#REF!</definedName>
    <definedName name="parts_reg_non_cadre">#REF!</definedName>
    <definedName name="PB_COHERENCE" localSheetId="1">#REF!</definedName>
    <definedName name="PB_COHERENCE" localSheetId="9">#REF!</definedName>
    <definedName name="PB_COHERENCE" localSheetId="6">#REF!</definedName>
    <definedName name="PB_COHERENCE" localSheetId="7">#REF!</definedName>
    <definedName name="PB_COHERENCE">#REF!</definedName>
    <definedName name="PERSONAL" localSheetId="9">#REF!</definedName>
    <definedName name="PERSONAL">#REF!</definedName>
    <definedName name="PMQFAP9308" localSheetId="9">#REF!</definedName>
    <definedName name="PMQFAP9308">#REF!</definedName>
    <definedName name="PMQFAPT9308" localSheetId="9">#REF!</definedName>
    <definedName name="PMQFAPT9308">#REF!</definedName>
    <definedName name="PMQNESR9308" localSheetId="9">#REF!</definedName>
    <definedName name="PMQNESR9308">#REF!</definedName>
    <definedName name="PMQNESRT9308" localSheetId="9">#REF!</definedName>
    <definedName name="PMQNESRT9308">#REF!</definedName>
    <definedName name="POR_SOCIEDAD" localSheetId="9">#REF!</definedName>
    <definedName name="POR_SOCIEDAD">#REF!</definedName>
    <definedName name="primo" localSheetId="9">#REF!</definedName>
    <definedName name="primo">#REF!</definedName>
    <definedName name="PRIX_BRUT" localSheetId="9">#REF!</definedName>
    <definedName name="PRIX_BRUT">#REF!</definedName>
    <definedName name="PRIX_NET" localSheetId="9">#REF!</definedName>
    <definedName name="PRIX_NET">#REF!</definedName>
    <definedName name="Probaa" localSheetId="1">#REF!</definedName>
    <definedName name="Probaa" localSheetId="9">#REF!</definedName>
    <definedName name="Probaa" localSheetId="6">#REF!</definedName>
    <definedName name="Probaa" localSheetId="7">#REF!</definedName>
    <definedName name="Probaa">#REF!</definedName>
    <definedName name="Q" localSheetId="9">#REF!</definedName>
    <definedName name="Q">#REF!</definedName>
    <definedName name="qq" localSheetId="10" hidden="1">[7]A11!#REF!</definedName>
    <definedName name="qq" localSheetId="3" hidden="1">[7]A11!#REF!</definedName>
    <definedName name="qq" localSheetId="8" hidden="1">[9]A11!#REF!</definedName>
    <definedName name="qq" localSheetId="9" hidden="1">[7]A11!#REF!</definedName>
    <definedName name="qq" localSheetId="7" hidden="1">[7]A11!#REF!</definedName>
    <definedName name="qq" localSheetId="11" hidden="1">[7]A11!#REF!</definedName>
    <definedName name="qq" localSheetId="0" hidden="1">[9]A11!#REF!</definedName>
    <definedName name="qq" hidden="1">[9]A11!#REF!</definedName>
    <definedName name="qqq" localSheetId="10" hidden="1">[7]A11!#REF!</definedName>
    <definedName name="qqq" localSheetId="3" hidden="1">[7]A11!#REF!</definedName>
    <definedName name="qqq" localSheetId="8" hidden="1">[8]A11!#REF!</definedName>
    <definedName name="qqq" localSheetId="9" hidden="1">[7]A11!#REF!</definedName>
    <definedName name="qqq" localSheetId="7" hidden="1">[7]A11!#REF!</definedName>
    <definedName name="qqq" localSheetId="11" hidden="1">[7]A11!#REF!</definedName>
    <definedName name="qqq" localSheetId="0" hidden="1">[9]A11!#REF!</definedName>
    <definedName name="qqq" hidden="1">[9]A11!#REF!</definedName>
    <definedName name="quartile" localSheetId="9">#REF!</definedName>
    <definedName name="quartile">#REF!</definedName>
    <definedName name="qwrw" localSheetId="9">#REF!</definedName>
    <definedName name="qwrw">#REF!</definedName>
    <definedName name="RAFP_cotsoc" localSheetId="9">#REF!</definedName>
    <definedName name="RAFP_cotsoc">#REF!</definedName>
    <definedName name="RAFP_prestsoc" localSheetId="9">#REF!</definedName>
    <definedName name="RAFP_prestsoc">#REF!</definedName>
    <definedName name="RAFP_ST" localSheetId="9">#REF!</definedName>
    <definedName name="RAFP_ST">#REF!</definedName>
    <definedName name="RATP_charges" localSheetId="9">#REF!</definedName>
    <definedName name="RATP_charges">#REF!</definedName>
    <definedName name="RATP_chargesdiv" localSheetId="9">#REF!</definedName>
    <definedName name="RATP_chargesdiv">#REF!</definedName>
    <definedName name="RATP_chargesexcep" localSheetId="9">#REF!</definedName>
    <definedName name="RATP_chargesexcep">#REF!</definedName>
    <definedName name="RATP_chargesfi" localSheetId="9">#REF!</definedName>
    <definedName name="RATP_chargesfi">#REF!</definedName>
    <definedName name="RATP_chargesgestion" localSheetId="9">#REF!</definedName>
    <definedName name="RATP_chargesgestion">#REF!</definedName>
    <definedName name="RATP_chargestech" localSheetId="9">#REF!</definedName>
    <definedName name="RATP_chargestech">#REF!</definedName>
    <definedName name="RATP_compens" localSheetId="9">#REF!</definedName>
    <definedName name="RATP_compens">#REF!</definedName>
    <definedName name="RATP_cotitaf" localSheetId="9">#REF!</definedName>
    <definedName name="RATP_cotitaf">#REF!</definedName>
    <definedName name="RATP_cotsoc" localSheetId="9">#REF!</definedName>
    <definedName name="RATP_cotsoc">#REF!</definedName>
    <definedName name="RATP_dd" localSheetId="9">#REF!</definedName>
    <definedName name="RATP_dd">#REF!</definedName>
    <definedName name="RATP_deptech" localSheetId="9">#REF!</definedName>
    <definedName name="RATP_deptech">#REF!</definedName>
    <definedName name="RATP_dotprov" localSheetId="9">#REF!</definedName>
    <definedName name="RATP_dotprov">#REF!</definedName>
    <definedName name="RATP_dp" localSheetId="9">#REF!</definedName>
    <definedName name="RATP_dp">#REF!</definedName>
    <definedName name="RATP_prestlegi" localSheetId="9">#REF!</definedName>
    <definedName name="RATP_prestlegi">#REF!</definedName>
    <definedName name="RATP_prestlegv" localSheetId="9">#REF!</definedName>
    <definedName name="RATP_prestlegv">#REF!</definedName>
    <definedName name="RATP_prestsoc" localSheetId="9">#REF!</definedName>
    <definedName name="RATP_prestsoc">#REF!</definedName>
    <definedName name="RATP_proddiv" localSheetId="9">#REF!</definedName>
    <definedName name="RATP_proddiv">#REF!</definedName>
    <definedName name="RATP_prodexcep" localSheetId="9">#REF!</definedName>
    <definedName name="RATP_prodexcep">#REF!</definedName>
    <definedName name="RATP_prodfi" localSheetId="9">#REF!</definedName>
    <definedName name="RATP_prodfi">#REF!</definedName>
    <definedName name="RATP_prodgestion" localSheetId="9">#REF!</definedName>
    <definedName name="RATP_prodgestion">#REF!</definedName>
    <definedName name="RATP_prodtech" localSheetId="9">#REF!</definedName>
    <definedName name="RATP_prodtech">#REF!</definedName>
    <definedName name="RATP_produits" localSheetId="9">#REF!</definedName>
    <definedName name="RATP_produits">#REF!</definedName>
    <definedName name="RATP_reprisesprov" localSheetId="9">#REF!</definedName>
    <definedName name="RATP_reprisesprov">#REF!</definedName>
    <definedName name="RATP_resstech" localSheetId="9">#REF!</definedName>
    <definedName name="RATP_resstech">#REF!</definedName>
    <definedName name="RATP_resultatnet" localSheetId="9">#REF!</definedName>
    <definedName name="RATP_resultatnet">#REF!</definedName>
    <definedName name="RATP_ST" localSheetId="9">#REF!</definedName>
    <definedName name="RATP_ST">#REF!</definedName>
    <definedName name="RATP_subveq_ST" localSheetId="9">#REF!</definedName>
    <definedName name="RATP_subveq_ST">#REF!</definedName>
    <definedName name="RawData" localSheetId="9">#REF!</definedName>
    <definedName name="RawData">#REF!</definedName>
    <definedName name="RawHeader" localSheetId="9">#REF!</definedName>
    <definedName name="RawHeader">#REF!</definedName>
    <definedName name="Rodriguez" localSheetId="9">#REF!</definedName>
    <definedName name="Rodriguez">#REF!</definedName>
    <definedName name="SAbase_charges" localSheetId="9">#REF!</definedName>
    <definedName name="SAbase_charges">#REF!</definedName>
    <definedName name="SAbase_chargesdiv" localSheetId="9">#REF!</definedName>
    <definedName name="SAbase_chargesdiv">#REF!</definedName>
    <definedName name="SAbase_chargesexcep" localSheetId="9">#REF!</definedName>
    <definedName name="SAbase_chargesexcep">#REF!</definedName>
    <definedName name="SAbase_chargesfi" localSheetId="9">#REF!</definedName>
    <definedName name="SAbase_chargesfi">#REF!</definedName>
    <definedName name="SAbase_chargesgestion" localSheetId="9">#REF!</definedName>
    <definedName name="SAbase_chargesgestion">#REF!</definedName>
    <definedName name="SAbase_chargestech" localSheetId="9">#REF!</definedName>
    <definedName name="SAbase_chargestech">#REF!</definedName>
    <definedName name="SAbase_compens" localSheetId="9">#REF!</definedName>
    <definedName name="SAbase_compens">#REF!</definedName>
    <definedName name="SAbase_cotFSV" localSheetId="9">#REF!</definedName>
    <definedName name="SAbase_cotFSV">#REF!</definedName>
    <definedName name="SAbase_cotitaf" localSheetId="9">#REF!</definedName>
    <definedName name="SAbase_cotitaf">#REF!</definedName>
    <definedName name="SAbase_cotsoc" localSheetId="9">#REF!</definedName>
    <definedName name="SAbase_cotsoc">#REF!</definedName>
    <definedName name="SAbase_dd" localSheetId="9">#REF!</definedName>
    <definedName name="SAbase_dd">#REF!</definedName>
    <definedName name="SAbase_deptech" localSheetId="9">#REF!</definedName>
    <definedName name="SAbase_deptech">#REF!</definedName>
    <definedName name="SAbase_dotprov" localSheetId="9">#REF!</definedName>
    <definedName name="SAbase_dotprov">#REF!</definedName>
    <definedName name="SAbase_dp" localSheetId="9">#REF!</definedName>
    <definedName name="SAbase_dp">#REF!</definedName>
    <definedName name="SAbase_ITAF" localSheetId="9">#REF!</definedName>
    <definedName name="SAbase_ITAF">#REF!</definedName>
    <definedName name="SAbase_prestextra" localSheetId="9">#REF!</definedName>
    <definedName name="SAbase_prestextra">#REF!</definedName>
    <definedName name="SAbase_prestFSV" localSheetId="9">#REF!</definedName>
    <definedName name="SAbase_prestFSV">#REF!</definedName>
    <definedName name="SAbase_prestleg" localSheetId="9">#REF!</definedName>
    <definedName name="SAbase_prestleg">#REF!</definedName>
    <definedName name="SAbase_prestlegv" localSheetId="9">#REF!</definedName>
    <definedName name="SAbase_prestlegv">#REF!</definedName>
    <definedName name="SAbase_prestsoc" localSheetId="9">#REF!</definedName>
    <definedName name="SAbase_prestsoc">#REF!</definedName>
    <definedName name="SAbase_proddiv" localSheetId="9">#REF!</definedName>
    <definedName name="SAbase_proddiv">#REF!</definedName>
    <definedName name="SAbase_prodexcep" localSheetId="9">#REF!</definedName>
    <definedName name="SAbase_prodexcep">#REF!</definedName>
    <definedName name="SAbase_prodfi" localSheetId="9">#REF!</definedName>
    <definedName name="SAbase_prodfi">#REF!</definedName>
    <definedName name="SAbase_prodgestion" localSheetId="9">#REF!</definedName>
    <definedName name="SAbase_prodgestion">#REF!</definedName>
    <definedName name="SAbase_prodtech" localSheetId="9">#REF!</definedName>
    <definedName name="SAbase_prodtech">#REF!</definedName>
    <definedName name="SAbase_produits" localSheetId="9">#REF!</definedName>
    <definedName name="SAbase_produits">#REF!</definedName>
    <definedName name="SAbase_reprisesprov" localSheetId="9">#REF!</definedName>
    <definedName name="SAbase_reprisesprov">#REF!</definedName>
    <definedName name="SAbase_resstech" localSheetId="9">#REF!</definedName>
    <definedName name="SAbase_resstech">#REF!</definedName>
    <definedName name="SAbase_resultatnet" localSheetId="9">#REF!</definedName>
    <definedName name="SAbase_resultatnet">#REF!</definedName>
    <definedName name="SAbase_ST" localSheetId="9">#REF!</definedName>
    <definedName name="SAbase_ST">#REF!</definedName>
    <definedName name="SAS_TAB_TEST_INDICATEUR" localSheetId="1">#REF!</definedName>
    <definedName name="SAS_TAB_TEST_INDICATEUR" localSheetId="9">#REF!</definedName>
    <definedName name="SAS_TAB_TEST_INDICATEUR" localSheetId="6">#REF!</definedName>
    <definedName name="SAS_TAB_TEST_INDICATEUR" localSheetId="7">#REF!</definedName>
    <definedName name="SAS_TAB_TEST_INDICATEUR">#REF!</definedName>
    <definedName name="SAS_TAB1" localSheetId="1">#REF!</definedName>
    <definedName name="SAS_TAB1" localSheetId="9">#REF!</definedName>
    <definedName name="SAS_TAB1" localSheetId="6">#REF!</definedName>
    <definedName name="SAS_TAB1" localSheetId="7">#REF!</definedName>
    <definedName name="SAS_TAB1">#REF!</definedName>
    <definedName name="Scénario" localSheetId="9">#REF!</definedName>
    <definedName name="Scénario">#REF!</definedName>
    <definedName name="sdfsdf" localSheetId="10" hidden="1">[50]A11!#REF!</definedName>
    <definedName name="sdfsdf" localSheetId="3" hidden="1">[50]A11!#REF!</definedName>
    <definedName name="sdfsdf" localSheetId="8" hidden="1">[51]A11!#REF!</definedName>
    <definedName name="sdfsdf" localSheetId="9" hidden="1">[50]A11!#REF!</definedName>
    <definedName name="sdfsdf" localSheetId="7" hidden="1">[50]A11!#REF!</definedName>
    <definedName name="sdfsdf" localSheetId="11" hidden="1">[50]A11!#REF!</definedName>
    <definedName name="sdfsdf" localSheetId="0" hidden="1">[52]A11!#REF!</definedName>
    <definedName name="sdfsdf" hidden="1">[52]A11!#REF!</definedName>
    <definedName name="secteurs" localSheetId="9">#REF!</definedName>
    <definedName name="secteurs">#REF!</definedName>
    <definedName name="SNCF_charges" localSheetId="9">#REF!</definedName>
    <definedName name="SNCF_charges">#REF!</definedName>
    <definedName name="SNCF_chargesdiv" localSheetId="9">#REF!</definedName>
    <definedName name="SNCF_chargesdiv">#REF!</definedName>
    <definedName name="SNCF_chargesexcep" localSheetId="9">#REF!</definedName>
    <definedName name="SNCF_chargesexcep">#REF!</definedName>
    <definedName name="SNCF_chargesfi" localSheetId="9">#REF!</definedName>
    <definedName name="SNCF_chargesfi">#REF!</definedName>
    <definedName name="SNCF_chargesgestion" localSheetId="9">#REF!</definedName>
    <definedName name="SNCF_chargesgestion">#REF!</definedName>
    <definedName name="SNCF_chargestech" localSheetId="9">#REF!</definedName>
    <definedName name="SNCF_chargestech">#REF!</definedName>
    <definedName name="SNCF_compens" localSheetId="9">#REF!</definedName>
    <definedName name="SNCF_compens">#REF!</definedName>
    <definedName name="SNCF_cotEtat" localSheetId="9">#REF!</definedName>
    <definedName name="SNCF_cotEtat">#REF!</definedName>
    <definedName name="SNCF_cotitaf" localSheetId="9">#REF!</definedName>
    <definedName name="SNCF_cotitaf">#REF!</definedName>
    <definedName name="SNCF_cotsoc" localSheetId="9">#REF!</definedName>
    <definedName name="SNCF_cotsoc">#REF!</definedName>
    <definedName name="SNCF_dd" localSheetId="9">#REF!</definedName>
    <definedName name="SNCF_dd">#REF!</definedName>
    <definedName name="SNCF_deptech" localSheetId="9">#REF!</definedName>
    <definedName name="SNCF_deptech">#REF!</definedName>
    <definedName name="SNCF_dotprov" localSheetId="9">#REF!</definedName>
    <definedName name="SNCF_dotprov">#REF!</definedName>
    <definedName name="SNCF_dp" localSheetId="9">#REF!</definedName>
    <definedName name="SNCF_dp">#REF!</definedName>
    <definedName name="SNCF_Itaf" localSheetId="9">#REF!</definedName>
    <definedName name="SNCF_Itaf">#REF!</definedName>
    <definedName name="SNCF_prestFSV" localSheetId="9">#REF!</definedName>
    <definedName name="SNCF_prestFSV">#REF!</definedName>
    <definedName name="SNCF_prestlegv" localSheetId="9">#REF!</definedName>
    <definedName name="SNCF_prestlegv">#REF!</definedName>
    <definedName name="SNCF_prestsoc" localSheetId="9">#REF!</definedName>
    <definedName name="SNCF_prestsoc">#REF!</definedName>
    <definedName name="SNCF_proddiv" localSheetId="9">#REF!</definedName>
    <definedName name="SNCF_proddiv">#REF!</definedName>
    <definedName name="SNCF_prodexcep" localSheetId="9">#REF!</definedName>
    <definedName name="SNCF_prodexcep">#REF!</definedName>
    <definedName name="SNCF_prodfi" localSheetId="9">#REF!</definedName>
    <definedName name="SNCF_prodfi">#REF!</definedName>
    <definedName name="SNCF_prodgestion" localSheetId="9">#REF!</definedName>
    <definedName name="SNCF_prodgestion">#REF!</definedName>
    <definedName name="SNCF_prodtech" localSheetId="9">#REF!</definedName>
    <definedName name="SNCF_prodtech">#REF!</definedName>
    <definedName name="SNCF_produits" localSheetId="9">#REF!</definedName>
    <definedName name="SNCF_produits">#REF!</definedName>
    <definedName name="SNCF_reprisesprov" localSheetId="9">#REF!</definedName>
    <definedName name="SNCF_reprisesprov">#REF!</definedName>
    <definedName name="SNCF_resstech" localSheetId="9">#REF!</definedName>
    <definedName name="SNCF_resstech">#REF!</definedName>
    <definedName name="SNCF_resultatnet" localSheetId="9">#REF!</definedName>
    <definedName name="SNCF_resultatnet">#REF!</definedName>
    <definedName name="SNCF_ST" localSheetId="9">#REF!</definedName>
    <definedName name="SNCF_ST">#REF!</definedName>
    <definedName name="SNCF_subveq_ST" localSheetId="9">#REF!</definedName>
    <definedName name="SNCF_subveq_ST">#REF!</definedName>
    <definedName name="soldes_EEC">[53]soldes!$B$34:$BS$40</definedName>
    <definedName name="soldes_EPR">[53]soldes!$B$50:$BS$56</definedName>
    <definedName name="soldes_tcc">[53]soldes!$B$18:$BS$24</definedName>
    <definedName name="source">[36]France!$A$3</definedName>
    <definedName name="ss" localSheetId="9">#REF!</definedName>
    <definedName name="ss">#REF!</definedName>
    <definedName name="surcote">[31]Macro1!$B$41:$C$41</definedName>
    <definedName name="surcote_F_M">[32]Macro1!$B$212:$C$212</definedName>
    <definedName name="surcote_F_P">[32]Macro1!$B$187:$C$187</definedName>
    <definedName name="surcote_H_M">[32]Macro1!$B$127:$C$127</definedName>
    <definedName name="surcote_H_P">[32]Macro1!$B$102:$C$102</definedName>
    <definedName name="surv_40_60" localSheetId="9">#REF!</definedName>
    <definedName name="surv_40_60">#REF!</definedName>
    <definedName name="survies" localSheetId="9">#REF!</definedName>
    <definedName name="survies">#REF!</definedName>
    <definedName name="T_Démo_COR">'[54]Données COR'!$Q$3:$AH$56</definedName>
    <definedName name="T_Données_DSS">'[54]Données DSS'!$A$3:$X$56</definedName>
    <definedName name="T_Générations">'[54]Données COR'!$BH$3:$BL$60</definedName>
    <definedName name="T_hypo_gest">[54]Hypothèses!$H$4:$P$54</definedName>
    <definedName name="T_hypo_macro">[54]Hypothèses!$A$4:$F$54</definedName>
    <definedName name="T_hypo_Taux">[54]Hypothèses!$R$3:$AB$54</definedName>
    <definedName name="T_hypo_TauxFi">[54]Hypothèses!$AD$3:$AJ$54</definedName>
    <definedName name="T_MassesFi_COR">'[54]Données COR'!$A$3:$O$56</definedName>
    <definedName name="T_PF_Réserves">'[54]Données DSS'!$Z$3:$AC$56</definedName>
    <definedName name="T_PM_COR">'[54]Données COR'!$AJ$3:$AP$56</definedName>
    <definedName name="t46h">[55]MS!$B$3:$B$63</definedName>
    <definedName name="Tab" localSheetId="1">#REF!</definedName>
    <definedName name="Tab" localSheetId="9">#REF!</definedName>
    <definedName name="Tab" localSheetId="6">#REF!</definedName>
    <definedName name="Tab" localSheetId="7">#REF!</definedName>
    <definedName name="Tab">#REF!</definedName>
    <definedName name="Tab_1" localSheetId="9">#REF!</definedName>
    <definedName name="Tab_1">#REF!</definedName>
    <definedName name="Tab_1b" localSheetId="9">#REF!</definedName>
    <definedName name="Tab_1b">#REF!</definedName>
    <definedName name="Tab_1tr" localSheetId="9">#REF!</definedName>
    <definedName name="Tab_1tr">#REF!</definedName>
    <definedName name="Tab_2" localSheetId="9">#REF!</definedName>
    <definedName name="Tab_2">#REF!</definedName>
    <definedName name="Tab_2bis" localSheetId="9">#REF!</definedName>
    <definedName name="Tab_2bis">#REF!</definedName>
    <definedName name="Tab_3" localSheetId="9">#REF!</definedName>
    <definedName name="Tab_3">#REF!</definedName>
    <definedName name="Tab_lag" localSheetId="9">#REF!</definedName>
    <definedName name="Tab_lag">#REF!</definedName>
    <definedName name="tab1FP" localSheetId="9">#REF!</definedName>
    <definedName name="tab1FP">#REF!</definedName>
    <definedName name="tab1MSACAVIter" localSheetId="9">#REF!</definedName>
    <definedName name="tab1MSACAVIter">#REF!</definedName>
    <definedName name="Table" localSheetId="1">#REF!</definedName>
    <definedName name="Table" localSheetId="9">#REF!</definedName>
    <definedName name="Table" localSheetId="6">#REF!</definedName>
    <definedName name="Table" localSheetId="7">#REF!</definedName>
    <definedName name="Table">#REF!</definedName>
    <definedName name="table2" localSheetId="1">#REF!</definedName>
    <definedName name="table2" localSheetId="9">#REF!</definedName>
    <definedName name="table2" localSheetId="6">#REF!</definedName>
    <definedName name="table2" localSheetId="7">#REF!</definedName>
    <definedName name="table2">#REF!</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9">#REF!</definedName>
    <definedName name="teffrev2010">#REF!</definedName>
    <definedName name="teffrevb2010" localSheetId="9">#REF!</definedName>
    <definedName name="teffrevb2010">#REF!</definedName>
    <definedName name="test">[37]listes!$A$2:$A$31</definedName>
    <definedName name="TEST0" localSheetId="9">#REF!</definedName>
    <definedName name="TEST0">#REF!</definedName>
    <definedName name="TESTHKEY" localSheetId="9">#REF!</definedName>
    <definedName name="TESTHKEY">#REF!</definedName>
    <definedName name="TESTKEYS" localSheetId="9">#REF!</definedName>
    <definedName name="TESTKEYS">#REF!</definedName>
    <definedName name="TESTVKEY" localSheetId="9">#REF!</definedName>
    <definedName name="TESTVKEY">#REF!</definedName>
    <definedName name="TMS">[56]MS!$B$3:$B$63</definedName>
    <definedName name="TMTR">[56]MTR!$B$3:$B$52</definedName>
    <definedName name="tmtrr">[55]MTR!$B$3:$B$61</definedName>
    <definedName name="tnvb">[55]MS!$B$3:$B$63</definedName>
    <definedName name="toto" localSheetId="1">#REF!</definedName>
    <definedName name="toto" localSheetId="9">#REF!</definedName>
    <definedName name="toto" localSheetId="6">#REF!</definedName>
    <definedName name="toto" localSheetId="7">#REF!</definedName>
    <definedName name="toto">#REF!</definedName>
    <definedName name="TRAMOS_CUANTÍA" localSheetId="9">#REF!</definedName>
    <definedName name="TRAMOS_CUANTÍA">#REF!</definedName>
    <definedName name="TSECT2007B" localSheetId="9">#REF!</definedName>
    <definedName name="TSECT2007B">#REF!</definedName>
    <definedName name="TSHO" localSheetId="1">#REF!</definedName>
    <definedName name="TSHO" localSheetId="9">#REF!</definedName>
    <definedName name="TSHO" localSheetId="6">#REF!</definedName>
    <definedName name="TSHO" localSheetId="7">#REF!</definedName>
    <definedName name="TSHO">#REF!</definedName>
    <definedName name="TSM" localSheetId="1">#REF!</definedName>
    <definedName name="TSM" localSheetId="9">#REF!</definedName>
    <definedName name="TSM" localSheetId="6">#REF!</definedName>
    <definedName name="TSM" localSheetId="7">#REF!</definedName>
    <definedName name="TSM">#REF!</definedName>
    <definedName name="tt" localSheetId="9">#REF!</definedName>
    <definedName name="tt">#REF!</definedName>
    <definedName name="txretr_anc14" localSheetId="9">#REF!</definedName>
    <definedName name="txretr_anc14">#REF!</definedName>
    <definedName name="txretr_anc15" localSheetId="9">#REF!</definedName>
    <definedName name="txretr_anc15">#REF!</definedName>
    <definedName name="unite" localSheetId="9">[57]NATnon03324!#REF!</definedName>
    <definedName name="unite">[57]NATnon03324!#REF!</definedName>
    <definedName name="valeur" localSheetId="9">[31]Macro1!#REF!</definedName>
    <definedName name="valeur">[31]Macro1!#REF!</definedName>
    <definedName name="ve" localSheetId="9">#REF!</definedName>
    <definedName name="ve">#REF!</definedName>
    <definedName name="VERIFICATION_MONTANT" localSheetId="1">#REF!</definedName>
    <definedName name="VERIFICATION_MONTANT" localSheetId="9">#REF!</definedName>
    <definedName name="VERIFICATION_MONTANT" localSheetId="6">#REF!</definedName>
    <definedName name="VERIFICATION_MONTANT" localSheetId="7">#REF!</definedName>
    <definedName name="VERIFICATION_MONTANT">#REF!</definedName>
    <definedName name="VERIFICATION_PRORATISATION" localSheetId="1">#REF!</definedName>
    <definedName name="VERIFICATION_PRORATISATION" localSheetId="9">#REF!</definedName>
    <definedName name="VERIFICATION_PRORATISATION" localSheetId="6">#REF!</definedName>
    <definedName name="VERIFICATION_PRORATISATION" localSheetId="7">#REF!</definedName>
    <definedName name="VERIFICATION_PRORATISATION">#REF!</definedName>
    <definedName name="VERIFICATION_PRORATISATION2" localSheetId="1">#REF!</definedName>
    <definedName name="VERIFICATION_PRORATISATION2" localSheetId="9">#REF!</definedName>
    <definedName name="VERIFICATION_PRORATISATION2" localSheetId="6">#REF!</definedName>
    <definedName name="VERIFICATION_PRORATISATION2" localSheetId="7">#REF!</definedName>
    <definedName name="VERIFICATION_PRORATISATION2">#REF!</definedName>
    <definedName name="VIUDE_ORFAN" localSheetId="9">#REF!</definedName>
    <definedName name="VIUDE_ORFAN">#REF!</definedName>
    <definedName name="vvcwxcv" localSheetId="10" hidden="1">[50]A11!#REF!</definedName>
    <definedName name="vvcwxcv" localSheetId="3" hidden="1">[50]A11!#REF!</definedName>
    <definedName name="vvcwxcv" localSheetId="8" hidden="1">[51]A11!#REF!</definedName>
    <definedName name="vvcwxcv" localSheetId="9" hidden="1">[50]A11!#REF!</definedName>
    <definedName name="vvcwxcv" localSheetId="7" hidden="1">[50]A11!#REF!</definedName>
    <definedName name="vvcwxcv" localSheetId="11" hidden="1">[50]A11!#REF!</definedName>
    <definedName name="vvcwxcv" localSheetId="0" hidden="1">[52]A11!#REF!</definedName>
    <definedName name="vvcwxcv" hidden="1">[52]A11!#REF!</definedName>
    <definedName name="w" localSheetId="10" hidden="1">'[3]Time series'!#REF!</definedName>
    <definedName name="w" localSheetId="3" hidden="1">'[3]Time series'!#REF!</definedName>
    <definedName name="w" localSheetId="8" hidden="1">'[4]Time series'!#REF!</definedName>
    <definedName name="w" localSheetId="9" hidden="1">'[3]Time series'!#REF!</definedName>
    <definedName name="w" localSheetId="7" hidden="1">'[3]Time series'!#REF!</definedName>
    <definedName name="w" localSheetId="11" hidden="1">'[3]Time series'!#REF!</definedName>
    <definedName name="w" localSheetId="0" hidden="1">'[5]Time series'!#REF!</definedName>
    <definedName name="w" hidden="1">'[5]Time series'!#REF!</definedName>
    <definedName name="Wgh_ARRCO" localSheetId="9">#REF!</definedName>
    <definedName name="Wgh_ARRCO">#REF!</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3"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9"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10" hidden="1">{"TABL1",#N/A,TRUE,"TABLX";"TABL2",#N/A,TRUE,"TABLX"}</definedName>
    <definedName name="wrn.Rapport." localSheetId="3" hidden="1">{"TABL1",#N/A,TRUE,"TABLX";"TABL2",#N/A,TRUE,"TABLX"}</definedName>
    <definedName name="wrn.Rapport." localSheetId="8" hidden="1">{"TABL1",#N/A,TRUE,"TABLX";"TABL2",#N/A,TRUE,"TABLX"}</definedName>
    <definedName name="wrn.Rapport." localSheetId="9" hidden="1">{"TABL1",#N/A,TRUE,"TABLX";"TABL2",#N/A,TRUE,"TABLX"}</definedName>
    <definedName name="wrn.Rapport." localSheetId="6" hidden="1">{"TABL1",#N/A,TRUE,"TABLX";"TABL2",#N/A,TRUE,"TABLX"}</definedName>
    <definedName name="wrn.Rapport." localSheetId="7" hidden="1">{"TABL1",#N/A,TRUE,"TABLX";"TABL2",#N/A,TRUE,"TABLX"}</definedName>
    <definedName name="wrn.Rapport." localSheetId="11" hidden="1">{"TABL1",#N/A,TRUE,"TABLX";"TABL2",#N/A,TRUE,"TABLX"}</definedName>
    <definedName name="wrn.Rapport." localSheetId="0" hidden="1">{"TABL1",#N/A,TRUE,"TABLX";"TABL2",#N/A,TRUE,"TABLX"}</definedName>
    <definedName name="wrn.Rapport." hidden="1">{"TABL1",#N/A,TRUE,"TABLX";"TABL2",#N/A,TRUE,"TABLX"}</definedName>
    <definedName name="wrn.TabARA." localSheetId="10" hidden="1">{"Page1",#N/A,FALSE,"ARA M&amp;F&amp;T";"Page2",#N/A,FALSE,"ARA M&amp;F&amp;T";"Page3",#N/A,FALSE,"ARA M&amp;F&amp;T"}</definedName>
    <definedName name="wrn.TabARA." localSheetId="3"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7" hidden="1">{"Page1",#N/A,FALSE,"ARA M&amp;F&amp;T";"Page2",#N/A,FALSE,"ARA M&amp;F&amp;T";"Page3",#N/A,FALSE,"ARA M&amp;F&amp;T"}</definedName>
    <definedName name="wrn.TabARA." localSheetId="11"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W" localSheetId="9">#REF!</definedName>
    <definedName name="WW">#REF!</definedName>
    <definedName name="x" localSheetId="1" hidden="1">{"TABL1",#N/A,TRUE,"TABLX";"TABL2",#N/A,TRUE,"TABLX"}</definedName>
    <definedName name="x" localSheetId="10" hidden="1">{"TABL1",#N/A,TRUE,"TABLX";"TABL2",#N/A,TRUE,"TABLX"}</definedName>
    <definedName name="x" localSheetId="3" hidden="1">{"TABL1",#N/A,TRUE,"TABLX";"TABL2",#N/A,TRUE,"TABLX"}</definedName>
    <definedName name="x" localSheetId="8" hidden="1">{"TABL1",#N/A,TRUE,"TABLX";"TABL2",#N/A,TRUE,"TABLX"}</definedName>
    <definedName name="x" localSheetId="9" hidden="1">{"TABL1",#N/A,TRUE,"TABLX";"TABL2",#N/A,TRUE,"TABLX"}</definedName>
    <definedName name="x" localSheetId="6" hidden="1">{"TABL1",#N/A,TRUE,"TABLX";"TABL2",#N/A,TRUE,"TABLX"}</definedName>
    <definedName name="x" localSheetId="7" hidden="1">{"TABL1",#N/A,TRUE,"TABLX";"TABL2",#N/A,TRUE,"TABLX"}</definedName>
    <definedName name="x" localSheetId="11" hidden="1">{"TABL1",#N/A,TRUE,"TABLX";"TABL2",#N/A,TRUE,"TABLX"}</definedName>
    <definedName name="x" localSheetId="0" hidden="1">{"TABL1",#N/A,TRUE,"TABLX";"TABL2",#N/A,TRUE,"TABLX"}</definedName>
    <definedName name="x" hidden="1">{"TABL1",#N/A,TRUE,"TABLX";"TABL2",#N/A,TRUE,"TABLX"}</definedName>
    <definedName name="xx" localSheetId="3" hidden="1">'[5]Time series'!#REF!</definedName>
    <definedName name="xx" localSheetId="8" hidden="1">'[5]Time series'!#REF!</definedName>
    <definedName name="xx" localSheetId="9" hidden="1">'[5]Time series'!#REF!</definedName>
    <definedName name="xx" localSheetId="0" hidden="1">'[5]Time series'!#REF!</definedName>
    <definedName name="xx">#REF!</definedName>
    <definedName name="y" localSheetId="10" hidden="1">'[11]Time series'!#REF!</definedName>
    <definedName name="y" localSheetId="3" hidden="1">'[11]Time series'!#REF!</definedName>
    <definedName name="y" localSheetId="8" hidden="1">'[12]Time series'!#REF!</definedName>
    <definedName name="y" localSheetId="9" hidden="1">'[11]Time series'!#REF!</definedName>
    <definedName name="y" localSheetId="7" hidden="1">'[11]Time series'!#REF!</definedName>
    <definedName name="y" localSheetId="11" hidden="1">'[11]Time series'!#REF!</definedName>
    <definedName name="y" localSheetId="0" hidden="1">'[13]Time series'!#REF!</definedName>
    <definedName name="y" hidden="1">'[13]Time series'!#REF!</definedName>
    <definedName name="years" localSheetId="9">[58]txcot!#REF!</definedName>
    <definedName name="years" localSheetId="7">[58]txcot!#REF!</definedName>
    <definedName name="years">[58]txcot!#REF!</definedName>
    <definedName name="yyy" localSheetId="9">#REF!</definedName>
    <definedName name="yyy">#REF!</definedName>
    <definedName name="z" localSheetId="8" hidden="1">{"Page1",#N/A,FALSE,"ARA M&amp;F&amp;T";"Page2",#N/A,FALSE,"ARA M&amp;F&amp;T";"Page3",#N/A,FALSE,"ARA M&amp;F&amp;T"}</definedName>
    <definedName name="z" localSheetId="9">#REF!</definedName>
    <definedName name="z">#REF!</definedName>
    <definedName name="Z_3F39BED9_252F_4F3D_84F1_EFDC52B79657_.wvu.FilterData" localSheetId="3" hidden="1">#REF!</definedName>
    <definedName name="Z_3F39BED9_252F_4F3D_84F1_EFDC52B79657_.wvu.FilterData" localSheetId="8" hidden="1">#REF!</definedName>
    <definedName name="Z_3F39BED9_252F_4F3D_84F1_EFDC52B79657_.wvu.FilterData" localSheetId="9" hidden="1">#REF!</definedName>
    <definedName name="Z_3F39BED9_252F_4F3D_84F1_EFDC52B79657_.wvu.FilterData" localSheetId="7" hidden="1">#REF!</definedName>
    <definedName name="Z_3F39BED9_252F_4F3D_84F1_EFDC52B79657_.wvu.FilterData" localSheetId="11"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3" hidden="1">#REF!</definedName>
    <definedName name="Z_E05BD6CD_67F8_4CD2_AB45_A42587AD9A8B_.wvu.FilterData" localSheetId="8" hidden="1">#REF!</definedName>
    <definedName name="Z_E05BD6CD_67F8_4CD2_AB45_A42587AD9A8B_.wvu.FilterData" localSheetId="9" hidden="1">#REF!</definedName>
    <definedName name="Z_E05BD6CD_67F8_4CD2_AB45_A42587AD9A8B_.wvu.FilterData" localSheetId="7" hidden="1">#REF!</definedName>
    <definedName name="Z_E05BD6CD_67F8_4CD2_AB45_A42587AD9A8B_.wvu.FilterData" localSheetId="11" hidden="1">#REF!</definedName>
    <definedName name="Z_E05BD6CD_67F8_4CD2_AB45_A42587AD9A8B_.wvu.FilterData" localSheetId="0" hidden="1">#REF!</definedName>
    <definedName name="Z_E05BD6CD_67F8_4CD2_AB45_A42587AD9A8B_.wvu.FilterData" hidden="1">#REF!</definedName>
    <definedName name="_xlnm.Print_Area" localSheetId="9">#REF!</definedName>
    <definedName name="_xlnm.Print_Area">#REF!</definedName>
    <definedName name="zz" localSheetId="9">#REF!</definedName>
    <definedName name="zz">#REF!</definedName>
    <definedName name="zzz" localSheetId="9">#REF!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6" l="1"/>
  <c r="A11" i="6" l="1"/>
  <c r="A9" i="6" l="1"/>
  <c r="A8" i="6" l="1"/>
  <c r="A20" i="6" l="1"/>
  <c r="A19" i="6"/>
  <c r="A17" i="6"/>
  <c r="A16" i="6"/>
  <c r="A13" i="6"/>
  <c r="A12" i="6"/>
  <c r="A10" i="6"/>
</calcChain>
</file>

<file path=xl/sharedStrings.xml><?xml version="1.0" encoding="utf-8"?>
<sst xmlns="http://schemas.openxmlformats.org/spreadsheetml/2006/main" count="361" uniqueCount="239">
  <si>
    <t>55-59 ans</t>
  </si>
  <si>
    <t>Femmes</t>
  </si>
  <si>
    <t>Hommes</t>
  </si>
  <si>
    <t>60 - 64 ans</t>
  </si>
  <si>
    <t>Emploi à temps complet</t>
  </si>
  <si>
    <t>Emploi à temps partiel</t>
  </si>
  <si>
    <t>Part de chômage</t>
  </si>
  <si>
    <t>Âge</t>
  </si>
  <si>
    <t>Évolutions et perspectives des retraites en France</t>
  </si>
  <si>
    <t>Fichiers sources des tableaux et figures</t>
  </si>
  <si>
    <t>Chapitre 1. Les conditions du passage à la retraite</t>
  </si>
  <si>
    <t>Chapitre 2. Les âges de la retraite et les départs anticipés</t>
  </si>
  <si>
    <t>Rappel du sommaire détaillé de la partie</t>
  </si>
  <si>
    <t>1. Une évolution favorable des taux d’emploi des 55-69 ans depuis le début 2000</t>
  </si>
  <si>
    <t>2. Des limitations d’activité aux âges élevés (55-69 ans) stables et peu différenciées selon l’âge</t>
  </si>
  <si>
    <t>3. Des transitions de l’emploi à la retraite marquées par des périodes d’inactivité, mais le temps passé en emploi augmente depuis 2003</t>
  </si>
  <si>
    <t>2. Une approche par les taux de retraités</t>
  </si>
  <si>
    <t>Rappel du sommaire général</t>
  </si>
  <si>
    <t>Partie 1. Les hypothèses de projection</t>
  </si>
  <si>
    <t>Partie 2. Les résultats : les évolutions du système de retraite au regard de l’objectif de pérennité financière</t>
  </si>
  <si>
    <t>Retour au sommaire</t>
  </si>
  <si>
    <t>2025 (H)
2030 (F)</t>
  </si>
  <si>
    <t>2044-2046</t>
  </si>
  <si>
    <t>Source : textes législatifs et réglementaires des pays étudiés.</t>
  </si>
  <si>
    <t xml:space="preserve">Figure 4.2 – Proportion de personnes ayant des limitations d’activité entre 55 et 69 ans </t>
  </si>
  <si>
    <t xml:space="preserve">Figure 4.4 -Durées moyennes en activité, en emploi et avant la retraite entre 50 et 69 ans
</t>
  </si>
  <si>
    <t>Figure 4.5 – Âge moyen de départ, par génération</t>
  </si>
  <si>
    <t>Figure 4.D - Espérance de vie à l’âge effectif moyen de sortie du marché du travail en 2022 dans les pays suivis par le COR (en années)</t>
  </si>
  <si>
    <t>Taux de retraités</t>
  </si>
  <si>
    <t>Taux de nouveaux retraités</t>
  </si>
  <si>
    <r>
      <t xml:space="preserve">Figure 4.7 - </t>
    </r>
    <r>
      <rPr>
        <b/>
        <sz val="12"/>
        <color rgb="FF000000"/>
        <rFont val="Times New Roman"/>
        <family val="1"/>
      </rPr>
      <t>Taux de retraités par génération et par âge aux âges inférieurs à l’âge d’ouverture des droits</t>
    </r>
  </si>
  <si>
    <t>Partie 3. Les résultats : les évolutions du système de retraite au regard des autres objectifs du système de retraite</t>
  </si>
  <si>
    <t>Partie 4. Les âges et les conditions de départ à la retraite</t>
  </si>
  <si>
    <t>65 - 69 ans</t>
  </si>
  <si>
    <t>Source : OCDE.</t>
  </si>
  <si>
    <t>Sources : Insee, Enquêtes Emploi ; calculs Dares.</t>
  </si>
  <si>
    <t>Sources : INSEE, enquêtes Emploi ; DREES, EACR, EIR, modèle ANCETRE et modèle Trajectoire ; calculs SG-COR.</t>
  </si>
  <si>
    <t>Champ : retraités résidents en France, corrigés pour être représentatif de toutes les personnes ayant liquidé un droit (donc y compris retraités décédés avant l’âge de 66 ans).</t>
  </si>
  <si>
    <t>Source : Drees, EIR (P. Aubert, Blog IPP.eu) et modèle Ancètre pour le constaté, calculs SG-COR à partir des évolutions du modèle Trajectoire pour le projeté - hypothèses COR 2024.</t>
  </si>
  <si>
    <t xml:space="preserve">Note : L’espérance de vie à l’âge effectif moyen de sortie du marché du travail diffère de la durée de la retraite dans la mesure où une proportion significative d’individus ne passe pas directement du marché du travail à la retraite (maladie, incapacité ou inactivité par exemple). </t>
  </si>
  <si>
    <t xml:space="preserve">Source : Pensions at Glance, OCDE (2023). </t>
  </si>
  <si>
    <t>Lecture : pour la génération 1949, seuls 15 % des assurés (hommes et femmes confondus) avaient déjà liquidé un premier droit direct de retraite au 31 décembre de l’année de leurs 57 ans.</t>
  </si>
  <si>
    <t>Champ : résidents en France.</t>
  </si>
  <si>
    <t>Source : Drees, modèle Ancètre ; calculs SG-COR.</t>
  </si>
  <si>
    <t>Note : données de 1975 à 2070</t>
  </si>
  <si>
    <t>Champ : France, personnes de 15 ans ou plus, vivant en logement ordinaire</t>
  </si>
  <si>
    <t>Source : Insee, Enquête emploi en continu 2024, séries longues sur le marché du travail, calculs SG-COR à partir de DG Trésor pour les taux projetés</t>
  </si>
  <si>
    <t>Figure 4.A - Taux d'emploi des travailleurs âgés de 55 à 64 ans en 1985, 2000 et 2024 (en %)</t>
  </si>
  <si>
    <t xml:space="preserve">Lecture : En Italie, le taux d’emploi des personnes âgées de 55 à 64 ans était de 33,4 % en 1985, 27,7 % en 2000 et de 59,0 % en 2024.
</t>
  </si>
  <si>
    <t>Figure 4.B - Taux d'emploi des travailleurs âgés de 55 à 59 ans et de 60 à 64 ans en 2023 (en %)</t>
  </si>
  <si>
    <t>Champ : France entière.</t>
  </si>
  <si>
    <t>Source : Insee, Statistiques d’état civil et données issues de l’enquête SRCV, calculs Drees à partir de 2016.</t>
  </si>
  <si>
    <t xml:space="preserve">Lecture : en moyenne, entre 2022 et 2024, parmi les personnes résidant en France et âgées de 60 ans, 45,3 % étaient en emploi à temps complet, 13,4 % en emploi à temps partiel, 2,7 % en cumul emploi retraite, 3,8 % au chômage, 13,8 % étaient des inactifs en mauvaise santé, 1,9 % étaient des inactifs n'ayant jamais travaillé, 4,5 % faisaient partie d'une catégorie d'inactifs non mentionnée précédemment, 0,7 % étaient en situation de pré-retraite et 13,8 % étaient à la retraite. </t>
  </si>
  <si>
    <t>Figure 4.3 - Ventilation des situations vis-à-vis du marché du travail par âge détaillé de 50 à 69 ans entre 2022 et 2024</t>
  </si>
  <si>
    <t xml:space="preserve">
Lecture : dans les conditions d’activité, d’emploi et de retraite prévalant en 2024, 11,8 années sont passées en emploi en moyenne entre 50 et 69 ans (cumul emploi-retraite  compris), 12,5 années en activité au sens du BIT (c’est-à-dire en emploi ou au chômage au sens du BIT), et 13,1 années avant de liquider ses droits à la retraite.
</t>
  </si>
  <si>
    <t>Note : Les durées en activité et en emploi correspondent à la notion d’espérance apparente d’activité et d’emploi, telle que définie par l’INSEE. La durée avant la retraite est calculée à partir de l’âge conjoncturel de départ à la retraite (voir sous-partie 2.1).</t>
  </si>
  <si>
    <t>Champ : résidents en France métropolitaine hors personnes inactives avant 50 ans ou n’ayant jamais travaillé, données en moyenne annuelle (pour la durée moyenne en emploi et en activité) ; résidents en France (pour la durée moyenne avant la retraite).</t>
  </si>
  <si>
    <t xml:space="preserve">Figure 4.C - Âges d’ouverture des droits au 1er janvier 2025 et à terme dans les pays suivis par le COR
</t>
  </si>
  <si>
    <t>Note : en Suède, l’âge d’ouverture des droits est porté à 64 ans en 2026 ; au-delà, il sera indexé sur les gains d’espérance de vie. Au Japon, il est possible de partir dès 60 ans au régime de base, avec une décote de 24 % ; l’âge du taux plein indiqué ci-dessous correspond à celui pour l’année 2024*. Au Canada (RPC), la décote à 60 ans est de 36 % ; l’âge du taux plein est de 65 ans. Aux Pays-Bas et en Italie, les âges programmés résultent de l’indexation sur les gains d’espérance de vie (68 ans aux Pays-Bas et 68,25 ans en Italie en 2040).</t>
  </si>
  <si>
    <r>
      <t xml:space="preserve">Figure 4.6 - </t>
    </r>
    <r>
      <rPr>
        <b/>
        <sz val="12"/>
        <color rgb="FF000000"/>
        <rFont val="Times New Roman"/>
        <family val="1"/>
      </rPr>
      <t>Taux de retraités et de nouveaux retraités par âge en 2023</t>
    </r>
  </si>
  <si>
    <t>Taux de retraités par âge en 2023</t>
  </si>
  <si>
    <t>Taux de nouveaux retraités par âge en 2023</t>
  </si>
  <si>
    <t>Lecture : 30,5 % des nouveaux retraités de 2023 sont partis à 62 ans et près de 56 % des personnes ayant 62 ans au 31 décembre 2023 ont déjà liquidé un droit à retraite.</t>
  </si>
  <si>
    <t xml:space="preserve">Champ : ensemble des retraités de droit direct au 31 décembre 2023 résidant en France. </t>
  </si>
  <si>
    <t>Source : Drees, modèle Ancètre ; Insee, bilan démographique 2023.</t>
  </si>
  <si>
    <t>Rapport annuel du COR - juin 2025</t>
  </si>
  <si>
    <t>Champ : France entière (hors Mayotte), personnes de 50 ans et plus vivant en ménage ordinaire ; années 2022-2024</t>
  </si>
  <si>
    <t>Figure 4.1 - Taux d’emploi des 55-64 ans par tranche d’âge quinquennal</t>
  </si>
  <si>
    <t>1. L’âge moyen de départ à la retraite augmente depuis la génération 1951 et se stabiliserait autour de 64,7 ans à partir des générations nées dans les années 1975</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</si>
  <si>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</si>
  <si>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</si>
  <si>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</si>
  <si>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</si>
  <si>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</si>
  <si>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</si>
  <si>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</si>
  <si>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</si>
  <si>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</si>
  <si>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</si>
  <si>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</si>
  <si>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</si>
  <si>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</si>
  <si>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</si>
  <si>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</si>
  <si>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</si>
  <si>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</si>
  <si>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</si>
  <si>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</si>
  <si>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</si>
  <si>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</si>
  <si>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</si>
  <si>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</si>
  <si>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</si>
  <si>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</si>
  <si>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</si>
  <si>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</si>
  <si>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</si>
  <si>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</si>
  <si>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</si>
  <si>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</si>
  <si>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</si>
  <si>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</si>
  <si>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</si>
  <si>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</si>
  <si>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</si>
  <si>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</si>
  <si>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</si>
  <si>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</si>
  <si>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</si>
  <si>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</si>
  <si>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</si>
  <si>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</si>
  <si>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</si>
  <si>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</si>
  <si>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</si>
  <si>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</si>
  <si>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</si>
  <si>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</si>
  <si>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</si>
  <si>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Allemagne</t>
  </si>
  <si>
    <t>Belgique</t>
  </si>
  <si>
    <t>..</t>
  </si>
  <si>
    <t>Canada</t>
  </si>
  <si>
    <t>Espagne</t>
  </si>
  <si>
    <t>États-Unis</t>
  </si>
  <si>
    <t>France</t>
  </si>
  <si>
    <t>Italie</t>
  </si>
  <si>
    <t>Japon</t>
  </si>
  <si>
    <t>Pays-Bas</t>
  </si>
  <si>
    <t>Royaume-Uni</t>
  </si>
  <si>
    <t>Suède</t>
  </si>
  <si>
    <t>Age</t>
  </si>
  <si>
    <t>taux d'emploi 55-59 ans</t>
  </si>
  <si>
    <t>taux d'emploi 60-64 ans</t>
  </si>
  <si>
    <t>taux d'emploi 65-69 ans</t>
  </si>
  <si>
    <t>OCDE</t>
  </si>
  <si>
    <t>Pays</t>
  </si>
  <si>
    <t>En 2025</t>
  </si>
  <si>
    <t>À terme</t>
  </si>
  <si>
    <t>Canada (RPC)</t>
  </si>
  <si>
    <t>Japon (base)</t>
  </si>
  <si>
    <t>Japon*</t>
  </si>
  <si>
    <t>Canada (SV)</t>
  </si>
  <si>
    <t>Etats-Unis</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</si>
  <si>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</si>
  <si>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</si>
  <si>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</si>
  <si>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</si>
  <si>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</si>
  <si>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</si>
  <si>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</si>
  <si>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</si>
  <si>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</si>
  <si>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</si>
  <si>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</si>
  <si>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</si>
  <si>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</si>
  <si>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</si>
  <si>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</si>
  <si>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</si>
  <si>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</si>
  <si>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</si>
  <si>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</si>
  <si>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</si>
  <si>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</si>
  <si>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</si>
  <si>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</si>
  <si>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</si>
  <si>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</si>
  <si>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</si>
  <si>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</si>
  <si>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</si>
  <si>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</si>
  <si>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</si>
  <si>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</si>
  <si>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</si>
  <si>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</si>
  <si>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</si>
  <si>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</si>
  <si>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</si>
  <si>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</si>
  <si>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</si>
  <si>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</si>
  <si>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</si>
  <si>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</si>
  <si>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</si>
  <si>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</si>
  <si>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</si>
  <si>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</si>
  <si>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</si>
  <si>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</si>
  <si>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</si>
  <si>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</si>
  <si>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</si>
  <si>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</si>
  <si>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</si>
  <si>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</si>
  <si>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</si>
  <si>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</si>
  <si>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</si>
  <si>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</si>
  <si>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</si>
  <si>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</si>
  <si>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</si>
  <si>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</si>
  <si>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</si>
  <si>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</si>
  <si>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</si>
  <si>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</si>
  <si>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</si>
  <si>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</si>
  <si>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</si>
  <si>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</si>
  <si>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Âge moyen observé</t>
  </si>
  <si>
    <t>Âge moyen projeté</t>
  </si>
  <si>
    <t>Ensemble</t>
  </si>
  <si>
    <t>55 ans</t>
  </si>
  <si>
    <t>56 ans</t>
  </si>
  <si>
    <t>57 ans</t>
  </si>
  <si>
    <t>58 ans</t>
  </si>
  <si>
    <t>59 ans</t>
  </si>
  <si>
    <t>60 ans</t>
  </si>
  <si>
    <t>61 ans</t>
  </si>
  <si>
    <t>Taux d'emploi</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</si>
  <si>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</si>
  <si>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</si>
  <si>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</si>
  <si>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</si>
  <si>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</si>
  <si>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</si>
  <si>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Cumul emploi-retraite</t>
  </si>
  <si>
    <t>Retraites</t>
  </si>
  <si>
    <t>Préretraites</t>
  </si>
  <si>
    <t>Inactifs en mauvaise santé</t>
  </si>
  <si>
    <t>Inactifs n'ayant jamais travaillé</t>
  </si>
  <si>
    <t>Autres inactifs</t>
  </si>
  <si>
    <t>En emploi</t>
  </si>
  <si>
    <t>En activité (emploi ou chômage BIT)</t>
  </si>
  <si>
    <t>Avant la retraite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</si>
</sst>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000"/>
    <numFmt numFmtId="167" formatCode="#,##0.0_ ;\-#,##0.0\ "/>
    <numFmt numFmtId="168" formatCode="General&quot; ans&quot;"/>
    <numFmt numFmtId="169"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1"/>
      <color rgb="FFFF0000"/>
      <name val="Times New Roman"/>
      <family val="1"/>
    </font>
    <font>
      <b/>
      <sz val="11"/>
      <color rgb="FFFF0000"/>
      <name val="Calibri"/>
      <family val="2"/>
      <scheme val="minor"/>
    </font>
    <font>
      <b/>
      <sz val="11"/>
      <name val="Times New Roman"/>
      <family val="1"/>
    </font>
    <font>
      <b/>
      <sz val="11"/>
      <color theme="1"/>
      <name val="Times New Roman"/>
      <family val="1"/>
    </font>
    <font>
      <sz val="11"/>
      <color theme="1"/>
      <name val="Times New Roman"/>
      <family val="1"/>
    </font>
    <font>
      <sz val="11"/>
      <color indexed="8"/>
      <name val="Times New Roman"/>
      <family val="1"/>
    </font>
    <font>
      <sz val="11"/>
      <name val="Times New Roman"/>
      <family val="1"/>
    </font>
    <font>
      <b/>
      <sz val="10"/>
      <name val="Arial"/>
      <family val="2"/>
    </font>
    <font>
      <i/>
      <sz val="10"/>
      <name val="Arial"/>
      <family val="2"/>
    </font>
    <font>
      <b/>
      <i/>
      <sz val="10"/>
      <name val="Arial"/>
      <family val="2"/>
    </font>
    <font>
      <sz val="10"/>
      <name val="Arial"/>
      <family val="2"/>
    </font>
    <font>
      <sz val="12"/>
      <name val="Times New Roman"/>
      <family val="1"/>
    </font>
    <font>
      <sz val="10"/>
      <color rgb="FFFF0000"/>
      <name val="Times New Roman"/>
      <family val="1"/>
    </font>
    <font>
      <sz val="10"/>
      <name val="Times New Roman"/>
      <family val="1"/>
    </font>
    <font>
      <sz val="12"/>
      <color theme="1"/>
      <name val="Calibri"/>
      <family val="2"/>
      <scheme val="minor"/>
    </font>
    <font>
      <sz val="12"/>
      <color theme="1"/>
      <name val="Times New Roman"/>
      <family val="1"/>
    </font>
    <font>
      <b/>
      <sz val="12"/>
      <color theme="1"/>
      <name val="Times New Roman"/>
      <family val="1"/>
    </font>
    <font>
      <i/>
      <sz val="10"/>
      <name val="Times New Roman"/>
      <family val="1"/>
    </font>
    <font>
      <i/>
      <sz val="10"/>
      <color theme="1"/>
      <name val="Times New Roman"/>
      <family val="1"/>
    </font>
    <font>
      <b/>
      <sz val="12"/>
      <color rgb="FF002060"/>
      <name val="Times New Roman"/>
      <family val="1"/>
    </font>
    <font>
      <b/>
      <sz val="14"/>
      <color theme="1"/>
      <name val="Times New Roman"/>
      <family val="1"/>
    </font>
    <font>
      <sz val="11"/>
      <name val="Calibri"/>
      <family val="2"/>
      <scheme val="minor"/>
    </font>
    <font>
      <b/>
      <sz val="14"/>
      <color rgb="FF002060"/>
      <name val="Times New Roman"/>
      <family val="1"/>
    </font>
    <font>
      <b/>
      <sz val="12"/>
      <color theme="1"/>
      <name val="Calibri"/>
      <family val="2"/>
      <scheme val="minor"/>
    </font>
    <font>
      <u/>
      <sz val="11"/>
      <color theme="10"/>
      <name val="Calibri"/>
      <family val="2"/>
      <scheme val="minor"/>
    </font>
    <font>
      <sz val="9"/>
      <color theme="1"/>
      <name val="Times New Roman"/>
      <family val="1"/>
    </font>
    <font>
      <b/>
      <sz val="12"/>
      <color rgb="FFFF0000"/>
      <name val="Times New Roman"/>
      <family val="1"/>
    </font>
    <font>
      <sz val="11"/>
      <color theme="1" tint="0.499984740745262"/>
      <name val="Times New Roman"/>
      <family val="1"/>
    </font>
    <font>
      <sz val="12"/>
      <color rgb="FF000000"/>
      <name val="Times New Roman"/>
      <family val="1"/>
    </font>
    <font>
      <u/>
      <sz val="11"/>
      <color theme="10"/>
      <name val="Times New Roman"/>
      <family val="1"/>
    </font>
    <font>
      <u/>
      <sz val="12"/>
      <color theme="10"/>
      <name val="Times New Roman"/>
      <family val="1"/>
    </font>
    <font>
      <sz val="12"/>
      <color theme="0"/>
      <name val="Times New Roman"/>
      <family val="1"/>
    </font>
    <font>
      <b/>
      <sz val="11"/>
      <name val="Arial"/>
      <family val="2"/>
    </font>
    <font>
      <u/>
      <sz val="10"/>
      <color rgb="FF0000FF"/>
      <name val="Arial"/>
      <family val="2"/>
    </font>
    <font>
      <i/>
      <sz val="12"/>
      <name val="Times New Roman"/>
      <family val="1"/>
    </font>
    <font>
      <b/>
      <sz val="12"/>
      <color rgb="FF00000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i/>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dotted">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top style="dotted">
        <color auto="1"/>
      </top>
      <bottom style="medium">
        <color auto="1"/>
      </bottom>
      <diagonal/>
    </border>
    <border>
      <left style="medium">
        <color auto="1"/>
      </left>
      <right style="dotted">
        <color auto="1"/>
      </right>
      <top style="dotted">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C0C0C0"/>
      </right>
      <top style="medium">
        <color indexed="64"/>
      </top>
      <bottom style="medium">
        <color indexed="64"/>
      </bottom>
      <diagonal/>
    </border>
    <border>
      <left style="thin">
        <color rgb="FFC0C0C0"/>
      </left>
      <right style="thin">
        <color rgb="FFC0C0C0"/>
      </right>
      <top style="medium">
        <color indexed="64"/>
      </top>
      <bottom style="medium">
        <color indexed="64"/>
      </bottom>
      <diagonal/>
    </border>
    <border>
      <left style="thin">
        <color rgb="FFC0C0C0"/>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right style="thin">
        <color auto="1"/>
      </right>
      <top/>
      <bottom style="dashed">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thin">
        <color auto="1"/>
      </right>
      <top style="dashed">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indexed="64"/>
      </right>
      <top style="medium">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dashed">
        <color auto="1"/>
      </right>
      <top/>
      <bottom/>
      <diagonal/>
    </border>
    <border>
      <left style="dashed">
        <color auto="1"/>
      </left>
      <right style="medium">
        <color indexed="64"/>
      </right>
      <top/>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dashed">
        <color auto="1"/>
      </right>
      <top/>
      <bottom style="medium">
        <color auto="1"/>
      </bottom>
      <diagonal/>
    </border>
    <border>
      <left style="dashed">
        <color auto="1"/>
      </left>
      <right style="medium">
        <color indexed="64"/>
      </right>
      <top/>
      <bottom style="medium">
        <color indexed="64"/>
      </bottom>
      <diagonal/>
    </border>
    <border>
      <left style="medium">
        <color auto="1"/>
      </left>
      <right style="dashed">
        <color auto="1"/>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auto="1"/>
      </bottom>
      <diagonal/>
    </border>
    <border>
      <left style="dashed">
        <color indexed="64"/>
      </left>
      <right style="dashed">
        <color indexed="64"/>
      </right>
      <top style="dashed">
        <color indexed="64"/>
      </top>
      <bottom style="medium">
        <color auto="1"/>
      </bottom>
      <diagonal/>
    </border>
    <border>
      <left style="dashed">
        <color indexed="64"/>
      </left>
      <right style="medium">
        <color indexed="64"/>
      </right>
      <top style="dashed">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dashed">
        <color auto="1"/>
      </right>
      <top/>
      <bottom style="dotted">
        <color auto="1"/>
      </bottom>
      <diagonal/>
    </border>
    <border>
      <left style="dashed">
        <color auto="1"/>
      </left>
      <right style="dashed">
        <color auto="1"/>
      </right>
      <top/>
      <bottom style="dotted">
        <color auto="1"/>
      </bottom>
      <diagonal/>
    </border>
    <border>
      <left style="thin">
        <color auto="1"/>
      </left>
      <right style="medium">
        <color indexed="64"/>
      </right>
      <top/>
      <bottom style="dashed">
        <color auto="1"/>
      </bottom>
      <diagonal/>
    </border>
    <border>
      <left style="thin">
        <color auto="1"/>
      </left>
      <right style="medium">
        <color indexed="64"/>
      </right>
      <top style="dashed">
        <color auto="1"/>
      </top>
      <bottom style="dashed">
        <color auto="1"/>
      </bottom>
      <diagonal/>
    </border>
    <border>
      <left/>
      <right style="medium">
        <color indexed="64"/>
      </right>
      <top style="dashed">
        <color auto="1"/>
      </top>
      <bottom style="medium">
        <color indexed="64"/>
      </bottom>
      <diagonal/>
    </border>
    <border>
      <left style="medium">
        <color auto="1"/>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auto="1"/>
      </right>
      <top style="hair">
        <color indexed="64"/>
      </top>
      <bottom style="hair">
        <color indexed="64"/>
      </bottom>
      <diagonal/>
    </border>
    <border>
      <left style="medium">
        <color auto="1"/>
      </left>
      <right style="medium">
        <color auto="1"/>
      </right>
      <top style="dashed">
        <color auto="1"/>
      </top>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auto="1"/>
      </bottom>
      <diagonal/>
    </border>
    <border>
      <left style="dashed">
        <color auto="1"/>
      </left>
      <right/>
      <top style="medium">
        <color auto="1"/>
      </top>
      <bottom style="medium">
        <color auto="1"/>
      </bottom>
      <diagonal/>
    </border>
    <border>
      <left style="dashed">
        <color indexed="64"/>
      </left>
      <right style="medium">
        <color indexed="64"/>
      </right>
      <top/>
      <bottom style="dashed">
        <color indexed="64"/>
      </bottom>
      <diagonal/>
    </border>
    <border>
      <left style="dotted">
        <color indexed="64"/>
      </left>
      <right/>
      <top style="medium">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ashed">
        <color auto="1"/>
      </left>
      <right/>
      <top/>
      <bottom style="dotted">
        <color auto="1"/>
      </bottom>
      <diagonal/>
    </border>
    <border>
      <left style="dashed">
        <color auto="1"/>
      </left>
      <right/>
      <top/>
      <bottom style="medium">
        <color indexed="64"/>
      </bottom>
      <diagonal/>
    </border>
    <border>
      <left style="dotted">
        <color indexed="64"/>
      </left>
      <right style="medium">
        <color indexed="64"/>
      </right>
      <top/>
      <bottom style="medium">
        <color indexed="64"/>
      </bottom>
      <diagonal/>
    </border>
    <border>
      <left/>
      <right style="medium">
        <color auto="1"/>
      </right>
      <top/>
      <bottom style="dashed">
        <color auto="1"/>
      </bottom>
      <diagonal/>
    </border>
    <border>
      <left style="medium">
        <color auto="1"/>
      </left>
      <right style="dotted">
        <color auto="1"/>
      </right>
      <top style="dashed">
        <color auto="1"/>
      </top>
      <bottom style="dashed">
        <color auto="1"/>
      </bottom>
      <diagonal/>
    </border>
    <border>
      <left style="dotted">
        <color indexed="64"/>
      </left>
      <right style="medium">
        <color indexed="64"/>
      </right>
      <top style="dashed">
        <color auto="1"/>
      </top>
      <bottom style="dashed">
        <color auto="1"/>
      </bottom>
      <diagonal/>
    </border>
    <border>
      <left/>
      <right style="medium">
        <color auto="1"/>
      </right>
      <top style="dashed">
        <color auto="1"/>
      </top>
      <bottom style="dashed">
        <color auto="1"/>
      </bottom>
      <diagonal/>
    </border>
    <border>
      <left style="medium">
        <color auto="1"/>
      </left>
      <right style="dotted">
        <color auto="1"/>
      </right>
      <top style="dashed">
        <color auto="1"/>
      </top>
      <bottom style="medium">
        <color auto="1"/>
      </bottom>
      <diagonal/>
    </border>
    <border>
      <left style="dotted">
        <color indexed="64"/>
      </left>
      <right style="medium">
        <color indexed="64"/>
      </right>
      <top style="dashed">
        <color auto="1"/>
      </top>
      <bottom style="medium">
        <color indexed="64"/>
      </bottom>
      <diagonal/>
    </border>
    <border>
      <left style="medium">
        <color auto="1"/>
      </left>
      <right style="dotted">
        <color auto="1"/>
      </right>
      <top/>
      <bottom style="dashed">
        <color auto="1"/>
      </bottom>
      <diagonal/>
    </border>
    <border>
      <left style="dotted">
        <color indexed="64"/>
      </left>
      <right style="medium">
        <color indexed="64"/>
      </right>
      <top/>
      <bottom style="dashed">
        <color auto="1"/>
      </bottom>
      <diagonal/>
    </border>
  </borders>
  <cellStyleXfs count="11">
    <xf numFmtId="0" fontId="0" fillId="0" borderId="0"/>
    <xf numFmtId="9" fontId="1" fillId="0" borderId="0" applyFont="0" applyFill="0" applyBorder="0" applyAlignment="0" applyProtection="0"/>
    <xf numFmtId="0" fontId="14" fillId="0" borderId="0"/>
    <xf numFmtId="0" fontId="18" fillId="0" borderId="0"/>
    <xf numFmtId="0" fontId="1" fillId="0" borderId="0"/>
    <xf numFmtId="0" fontId="28" fillId="0" borderId="0" applyNumberFormat="0" applyFill="0" applyBorder="0" applyAlignment="0" applyProtection="0"/>
    <xf numFmtId="0" fontId="14" fillId="0" borderId="0"/>
    <xf numFmtId="0" fontId="14" fillId="0" borderId="0"/>
    <xf numFmtId="0" fontId="1" fillId="0" borderId="0"/>
    <xf numFmtId="0" fontId="28" fillId="0" borderId="0" applyNumberFormat="0" applyFill="0" applyBorder="0" applyAlignment="0" applyProtection="0"/>
    <xf numFmtId="0" fontId="14" fillId="0" borderId="0"/>
  </cellStyleXfs>
  <cellXfs count="293">
    <xf numFmtId="0" fontId="0" fillId="0" borderId="0" xfId="0"/>
    <xf numFmtId="0" fontId="3" fillId="0" borderId="0" xfId="0" applyFont="1"/>
    <xf numFmtId="0" fontId="4" fillId="0" borderId="0" xfId="0" applyFont="1" applyAlignment="1">
      <alignment horizontal="left"/>
    </xf>
    <xf numFmtId="0" fontId="4" fillId="0" borderId="0" xfId="0" applyFont="1"/>
    <xf numFmtId="0" fontId="4" fillId="0" borderId="0" xfId="0" applyFont="1" applyFill="1"/>
    <xf numFmtId="0" fontId="5" fillId="0" borderId="0" xfId="0" applyFont="1"/>
    <xf numFmtId="0" fontId="6" fillId="0" borderId="0" xfId="0" applyFont="1"/>
    <xf numFmtId="0" fontId="7" fillId="0" borderId="1" xfId="0" applyFont="1" applyBorder="1" applyAlignment="1">
      <alignment horizontal="center"/>
    </xf>
    <xf numFmtId="0" fontId="7" fillId="0" borderId="2" xfId="0" applyFont="1" applyBorder="1" applyAlignment="1">
      <alignment horizontal="center"/>
    </xf>
    <xf numFmtId="164" fontId="4" fillId="0" borderId="0" xfId="1" applyNumberFormat="1" applyFont="1"/>
    <xf numFmtId="164" fontId="8" fillId="0" borderId="4" xfId="1" applyNumberFormat="1" applyFont="1" applyBorder="1"/>
    <xf numFmtId="164" fontId="8" fillId="0" borderId="7" xfId="1" applyNumberFormat="1" applyFont="1" applyBorder="1"/>
    <xf numFmtId="164" fontId="8" fillId="0" borderId="10" xfId="1" applyNumberFormat="1" applyFont="1" applyBorder="1"/>
    <xf numFmtId="164" fontId="4" fillId="0" borderId="0" xfId="0" applyNumberFormat="1" applyFont="1"/>
    <xf numFmtId="0" fontId="10" fillId="0" borderId="0" xfId="0" applyFont="1" applyBorder="1"/>
    <xf numFmtId="0" fontId="4" fillId="0" borderId="0" xfId="0" applyFont="1" applyBorder="1"/>
    <xf numFmtId="165" fontId="0" fillId="0" borderId="0" xfId="0" applyNumberFormat="1" applyBorder="1"/>
    <xf numFmtId="0" fontId="0" fillId="0" borderId="0" xfId="0" applyBorder="1"/>
    <xf numFmtId="0" fontId="0" fillId="0" borderId="0" xfId="0" applyBorder="1" applyAlignment="1">
      <alignment horizontal="left"/>
    </xf>
    <xf numFmtId="0" fontId="11" fillId="0" borderId="0" xfId="0" applyFont="1" applyBorder="1"/>
    <xf numFmtId="0" fontId="12" fillId="0" borderId="0" xfId="0" applyFont="1" applyBorder="1"/>
    <xf numFmtId="0" fontId="12" fillId="0" borderId="0" xfId="0" applyFont="1" applyBorder="1" applyAlignment="1">
      <alignment horizontal="left"/>
    </xf>
    <xf numFmtId="0" fontId="13" fillId="0" borderId="0" xfId="0" applyFont="1" applyBorder="1"/>
    <xf numFmtId="0" fontId="8" fillId="0" borderId="0" xfId="0" applyFont="1" applyBorder="1"/>
    <xf numFmtId="1" fontId="6" fillId="2" borderId="0" xfId="0" applyNumberFormat="1" applyFont="1" applyFill="1" applyBorder="1" applyAlignment="1">
      <alignment horizontal="center"/>
    </xf>
    <xf numFmtId="1" fontId="6" fillId="0" borderId="0" xfId="0" applyNumberFormat="1" applyFont="1" applyBorder="1" applyAlignment="1">
      <alignment horizontal="center"/>
    </xf>
    <xf numFmtId="0" fontId="6" fillId="0" borderId="0" xfId="0" applyFont="1" applyBorder="1" applyAlignment="1">
      <alignment horizontal="center"/>
    </xf>
    <xf numFmtId="164" fontId="10" fillId="2" borderId="0" xfId="0" applyNumberFormat="1" applyFont="1" applyFill="1" applyBorder="1"/>
    <xf numFmtId="164" fontId="10" fillId="0" borderId="0" xfId="0" applyNumberFormat="1" applyFont="1" applyBorder="1"/>
    <xf numFmtId="0" fontId="15" fillId="0" borderId="0" xfId="2" applyFont="1" applyBorder="1"/>
    <xf numFmtId="164" fontId="10" fillId="0" borderId="0" xfId="1" applyNumberFormat="1" applyFont="1" applyBorder="1"/>
    <xf numFmtId="0" fontId="7" fillId="0" borderId="13" xfId="0" applyFont="1" applyBorder="1" applyAlignment="1">
      <alignment horizontal="center"/>
    </xf>
    <xf numFmtId="0" fontId="10" fillId="0" borderId="0" xfId="0" applyFont="1"/>
    <xf numFmtId="0" fontId="14" fillId="0" borderId="0" xfId="0" applyFont="1"/>
    <xf numFmtId="0" fontId="3" fillId="0" borderId="0" xfId="3" applyFont="1" applyAlignment="1">
      <alignment horizontal="left" vertical="center"/>
    </xf>
    <xf numFmtId="0" fontId="1" fillId="0" borderId="0" xfId="4"/>
    <xf numFmtId="0" fontId="1" fillId="0" borderId="0" xfId="4" applyFont="1" applyBorder="1"/>
    <xf numFmtId="164" fontId="1" fillId="0" borderId="0" xfId="4" applyNumberFormat="1" applyBorder="1"/>
    <xf numFmtId="0" fontId="1" fillId="0" borderId="0" xfId="4" applyBorder="1"/>
    <xf numFmtId="0" fontId="23" fillId="0" borderId="0" xfId="0" applyFont="1" applyAlignment="1">
      <alignment horizontal="justify" vertical="center"/>
    </xf>
    <xf numFmtId="0" fontId="24" fillId="0" borderId="0" xfId="0" applyFont="1" applyAlignment="1">
      <alignment horizontal="justify" vertical="center"/>
    </xf>
    <xf numFmtId="0" fontId="8" fillId="0" borderId="0" xfId="0" applyFont="1"/>
    <xf numFmtId="0" fontId="7" fillId="0" borderId="0" xfId="0" applyFont="1"/>
    <xf numFmtId="0" fontId="20" fillId="0" borderId="0" xfId="0" applyFont="1"/>
    <xf numFmtId="0" fontId="18" fillId="0" borderId="0" xfId="0" applyFont="1"/>
    <xf numFmtId="0" fontId="26" fillId="0" borderId="0" xfId="0" applyFont="1" applyAlignment="1">
      <alignment horizontal="justify" vertical="center"/>
    </xf>
    <xf numFmtId="0" fontId="27" fillId="0" borderId="0" xfId="0" applyFont="1"/>
    <xf numFmtId="0" fontId="28" fillId="0" borderId="0" xfId="5"/>
    <xf numFmtId="0" fontId="19" fillId="0" borderId="0" xfId="0" applyFont="1" applyAlignment="1">
      <alignment horizontal="justify" vertical="center"/>
    </xf>
    <xf numFmtId="0" fontId="2" fillId="0" borderId="0" xfId="0" applyFont="1"/>
    <xf numFmtId="2" fontId="0" fillId="0" borderId="0" xfId="0" applyNumberFormat="1"/>
    <xf numFmtId="164" fontId="7" fillId="0" borderId="10" xfId="1" applyNumberFormat="1" applyFont="1" applyBorder="1" applyAlignment="1">
      <alignment horizontal="center"/>
    </xf>
    <xf numFmtId="0" fontId="7" fillId="0" borderId="18" xfId="0" applyFont="1" applyBorder="1" applyAlignment="1">
      <alignment horizontal="center" vertical="center"/>
    </xf>
    <xf numFmtId="0" fontId="0" fillId="0" borderId="0" xfId="0" applyFont="1" applyBorder="1"/>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17" xfId="0" applyFont="1" applyBorder="1" applyAlignment="1">
      <alignment horizontal="center"/>
    </xf>
    <xf numFmtId="164" fontId="20" fillId="0" borderId="0" xfId="1" applyNumberFormat="1" applyFont="1" applyBorder="1" applyAlignment="1">
      <alignment horizontal="left"/>
    </xf>
    <xf numFmtId="0" fontId="3" fillId="0" borderId="0" xfId="0" applyFont="1" applyAlignment="1">
      <alignment vertical="top" wrapText="1"/>
    </xf>
    <xf numFmtId="165" fontId="3" fillId="0" borderId="0" xfId="0" applyNumberFormat="1" applyFont="1" applyAlignment="1">
      <alignment vertical="top" wrapText="1"/>
    </xf>
    <xf numFmtId="0" fontId="30" fillId="0" borderId="0" xfId="0" applyFont="1" applyFill="1"/>
    <xf numFmtId="0" fontId="4" fillId="0" borderId="0" xfId="0" applyFont="1" applyAlignment="1">
      <alignment horizontal="center"/>
    </xf>
    <xf numFmtId="0" fontId="16" fillId="0" borderId="0" xfId="0" applyFont="1"/>
    <xf numFmtId="165" fontId="16" fillId="0" borderId="0" xfId="0" applyNumberFormat="1" applyFont="1" applyAlignment="1">
      <alignment horizontal="center"/>
    </xf>
    <xf numFmtId="0" fontId="10" fillId="0" borderId="5" xfId="0" applyFont="1" applyBorder="1"/>
    <xf numFmtId="165" fontId="16" fillId="0" borderId="0" xfId="0" applyNumberFormat="1" applyFont="1"/>
    <xf numFmtId="0" fontId="10" fillId="0" borderId="8" xfId="0" applyFont="1" applyBorder="1"/>
    <xf numFmtId="166" fontId="16" fillId="0" borderId="0" xfId="0" applyNumberFormat="1" applyFont="1"/>
    <xf numFmtId="0" fontId="10" fillId="0" borderId="11" xfId="0" applyFont="1" applyBorder="1"/>
    <xf numFmtId="165" fontId="10" fillId="0" borderId="0" xfId="0" applyNumberFormat="1" applyFont="1" applyAlignment="1">
      <alignment horizontal="center"/>
    </xf>
    <xf numFmtId="165" fontId="4" fillId="0" borderId="0" xfId="0" applyNumberFormat="1" applyFont="1"/>
    <xf numFmtId="165" fontId="10" fillId="0" borderId="0" xfId="0" applyNumberFormat="1" applyFont="1"/>
    <xf numFmtId="166" fontId="4" fillId="0" borderId="0" xfId="0" applyNumberFormat="1" applyFont="1"/>
    <xf numFmtId="0" fontId="31" fillId="0" borderId="0" xfId="0" applyFont="1"/>
    <xf numFmtId="165" fontId="31" fillId="0" borderId="0" xfId="0" applyNumberFormat="1" applyFont="1" applyAlignment="1">
      <alignment horizontal="center"/>
    </xf>
    <xf numFmtId="166" fontId="31" fillId="0" borderId="0" xfId="0" applyNumberFormat="1" applyFont="1"/>
    <xf numFmtId="165" fontId="31" fillId="0" borderId="0" xfId="0" applyNumberFormat="1" applyFont="1"/>
    <xf numFmtId="0" fontId="32" fillId="0" borderId="0" xfId="0" applyFont="1"/>
    <xf numFmtId="0" fontId="6" fillId="3" borderId="26" xfId="0" applyFont="1" applyFill="1" applyBorder="1" applyAlignment="1">
      <alignment horizontal="center"/>
    </xf>
    <xf numFmtId="0" fontId="7" fillId="0" borderId="0" xfId="0" applyFont="1" applyAlignment="1">
      <alignment vertical="center"/>
    </xf>
    <xf numFmtId="0" fontId="8" fillId="0" borderId="0" xfId="0" applyFont="1" applyAlignment="1">
      <alignment horizontal="center" vertical="center"/>
    </xf>
    <xf numFmtId="9" fontId="33" fillId="0" borderId="0" xfId="5" applyNumberFormat="1" applyFont="1"/>
    <xf numFmtId="0" fontId="19" fillId="0" borderId="3" xfId="0" applyFont="1" applyBorder="1" applyAlignment="1">
      <alignment horizontal="center" vertical="center"/>
    </xf>
    <xf numFmtId="0" fontId="19" fillId="0" borderId="26" xfId="0" applyFont="1" applyBorder="1" applyAlignment="1">
      <alignment horizontal="center" vertical="center"/>
    </xf>
    <xf numFmtId="164" fontId="8" fillId="0" borderId="0" xfId="0" applyNumberFormat="1" applyFont="1" applyAlignment="1">
      <alignment horizontal="center" vertical="center"/>
    </xf>
    <xf numFmtId="0" fontId="33" fillId="0" borderId="0" xfId="5" applyFont="1"/>
    <xf numFmtId="0" fontId="33" fillId="0" borderId="0" xfId="5" applyFont="1" applyAlignment="1">
      <alignment horizontal="left" vertical="center"/>
    </xf>
    <xf numFmtId="0" fontId="33" fillId="0" borderId="0" xfId="5" applyFont="1" applyFill="1"/>
    <xf numFmtId="0" fontId="19" fillId="0" borderId="0" xfId="8" applyFont="1"/>
    <xf numFmtId="0" fontId="34" fillId="0" borderId="0" xfId="9" applyFont="1"/>
    <xf numFmtId="0" fontId="20" fillId="0" borderId="1" xfId="8" applyFont="1" applyBorder="1" applyAlignment="1">
      <alignment horizontal="left" vertical="center"/>
    </xf>
    <xf numFmtId="0" fontId="20" fillId="0" borderId="31" xfId="8" applyFont="1" applyBorder="1" applyAlignment="1">
      <alignment horizontal="center" vertical="center"/>
    </xf>
    <xf numFmtId="0" fontId="20" fillId="0" borderId="32" xfId="8" applyFont="1" applyBorder="1"/>
    <xf numFmtId="168" fontId="19" fillId="0" borderId="33" xfId="8" applyNumberFormat="1" applyFont="1" applyBorder="1" applyAlignment="1">
      <alignment horizontal="center"/>
    </xf>
    <xf numFmtId="0" fontId="20" fillId="0" borderId="34" xfId="8" applyFont="1" applyBorder="1"/>
    <xf numFmtId="0" fontId="35" fillId="0" borderId="0" xfId="8" applyFont="1"/>
    <xf numFmtId="0" fontId="20" fillId="0" borderId="35" xfId="8" applyFont="1" applyBorder="1"/>
    <xf numFmtId="168" fontId="19" fillId="0" borderId="36" xfId="8" applyNumberFormat="1" applyFont="1" applyBorder="1" applyAlignment="1">
      <alignment horizontal="center"/>
    </xf>
    <xf numFmtId="0" fontId="19" fillId="0" borderId="0" xfId="8" applyFont="1" applyAlignment="1">
      <alignment horizontal="right"/>
    </xf>
    <xf numFmtId="0" fontId="35" fillId="0" borderId="0" xfId="8" applyFont="1" applyAlignment="1">
      <alignment wrapText="1"/>
    </xf>
    <xf numFmtId="0" fontId="20" fillId="0" borderId="37" xfId="8" applyFont="1" applyBorder="1"/>
    <xf numFmtId="168" fontId="19" fillId="0" borderId="38" xfId="8" applyNumberFormat="1" applyFont="1" applyBorder="1" applyAlignment="1">
      <alignment horizontal="center"/>
    </xf>
    <xf numFmtId="0" fontId="22" fillId="0" borderId="0" xfId="8" applyFont="1"/>
    <xf numFmtId="0" fontId="15" fillId="0" borderId="0" xfId="10" applyFont="1" applyFill="1"/>
    <xf numFmtId="0" fontId="36" fillId="0" borderId="0" xfId="0" applyFont="1"/>
    <xf numFmtId="0" fontId="37" fillId="0" borderId="0" xfId="0" applyFont="1"/>
    <xf numFmtId="0" fontId="21" fillId="0" borderId="0" xfId="10" applyFont="1" applyFill="1"/>
    <xf numFmtId="0" fontId="20" fillId="0" borderId="0" xfId="0" applyFont="1" applyAlignment="1">
      <alignment horizontal="left" vertical="center"/>
    </xf>
    <xf numFmtId="0" fontId="25" fillId="0" borderId="0" xfId="0" applyFont="1" applyBorder="1"/>
    <xf numFmtId="0" fontId="7" fillId="0" borderId="18" xfId="0" applyFont="1" applyBorder="1" applyAlignment="1">
      <alignment horizontal="center"/>
    </xf>
    <xf numFmtId="164" fontId="8" fillId="0" borderId="39" xfId="1" applyNumberFormat="1" applyFont="1" applyBorder="1" applyAlignment="1">
      <alignment horizontal="center"/>
    </xf>
    <xf numFmtId="164" fontId="8" fillId="0" borderId="42" xfId="1" applyNumberFormat="1" applyFont="1" applyBorder="1" applyAlignment="1">
      <alignment horizontal="center"/>
    </xf>
    <xf numFmtId="164" fontId="8" fillId="0" borderId="0" xfId="1" applyNumberFormat="1" applyFont="1" applyBorder="1" applyAlignment="1">
      <alignment horizontal="center"/>
    </xf>
    <xf numFmtId="164" fontId="8" fillId="0" borderId="40" xfId="1" applyNumberFormat="1" applyFont="1" applyBorder="1" applyAlignment="1">
      <alignment horizontal="center"/>
    </xf>
    <xf numFmtId="0" fontId="7" fillId="0" borderId="43" xfId="0" applyFont="1" applyBorder="1" applyAlignment="1">
      <alignment horizontal="center"/>
    </xf>
    <xf numFmtId="164" fontId="8" fillId="0" borderId="44" xfId="1" applyNumberFormat="1" applyFont="1" applyBorder="1" applyAlignment="1">
      <alignment horizontal="center"/>
    </xf>
    <xf numFmtId="164" fontId="8" fillId="0" borderId="43" xfId="1" applyNumberFormat="1" applyFont="1" applyBorder="1" applyAlignment="1">
      <alignment horizontal="center"/>
    </xf>
    <xf numFmtId="164" fontId="8" fillId="0" borderId="45" xfId="1" applyNumberFormat="1" applyFont="1" applyBorder="1" applyAlignment="1">
      <alignment horizontal="center"/>
    </xf>
    <xf numFmtId="164" fontId="8" fillId="0" borderId="46" xfId="1" applyNumberFormat="1" applyFont="1" applyBorder="1" applyAlignment="1">
      <alignment horizontal="center"/>
    </xf>
    <xf numFmtId="164" fontId="8" fillId="0" borderId="14" xfId="1" applyNumberFormat="1" applyFont="1" applyBorder="1" applyAlignment="1">
      <alignment horizontal="center"/>
    </xf>
    <xf numFmtId="164" fontId="8" fillId="0" borderId="13" xfId="1" applyNumberFormat="1" applyFont="1" applyBorder="1" applyAlignment="1">
      <alignment horizontal="center"/>
    </xf>
    <xf numFmtId="164" fontId="8" fillId="0" borderId="41" xfId="1" applyNumberFormat="1" applyFont="1" applyBorder="1" applyAlignment="1">
      <alignment horizontal="center"/>
    </xf>
    <xf numFmtId="164" fontId="8" fillId="0" borderId="22" xfId="1" applyNumberFormat="1" applyFont="1" applyBorder="1" applyAlignment="1">
      <alignment horizontal="center"/>
    </xf>
    <xf numFmtId="1" fontId="8" fillId="0" borderId="0" xfId="0" applyNumberFormat="1" applyFont="1"/>
    <xf numFmtId="1" fontId="0" fillId="0" borderId="0" xfId="0" applyNumberFormat="1"/>
    <xf numFmtId="9" fontId="0" fillId="0" borderId="0" xfId="1" applyFont="1"/>
    <xf numFmtId="0" fontId="40" fillId="0" borderId="0" xfId="0" applyFont="1"/>
    <xf numFmtId="0" fontId="41" fillId="0" borderId="0" xfId="0" applyFont="1" applyAlignment="1">
      <alignment horizontal="justify" vertical="center"/>
    </xf>
    <xf numFmtId="0" fontId="42" fillId="0" borderId="0" xfId="0" applyFont="1"/>
    <xf numFmtId="164" fontId="8" fillId="0" borderId="0" xfId="1" applyNumberFormat="1" applyFont="1" applyBorder="1"/>
    <xf numFmtId="164" fontId="9" fillId="0" borderId="0" xfId="1" applyNumberFormat="1" applyFont="1" applyFill="1" applyBorder="1" applyAlignment="1">
      <alignment horizontal="center" vertical="center"/>
    </xf>
    <xf numFmtId="0" fontId="7" fillId="0" borderId="47"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164" fontId="8" fillId="0" borderId="50" xfId="1" applyNumberFormat="1" applyFont="1" applyBorder="1"/>
    <xf numFmtId="164" fontId="9" fillId="0" borderId="51" xfId="1" applyNumberFormat="1" applyFont="1" applyFill="1" applyBorder="1" applyAlignment="1">
      <alignment horizontal="center" vertical="center"/>
    </xf>
    <xf numFmtId="164" fontId="4" fillId="0" borderId="52" xfId="1" applyNumberFormat="1" applyFont="1" applyBorder="1"/>
    <xf numFmtId="164" fontId="4" fillId="0" borderId="53" xfId="1" applyNumberFormat="1" applyFont="1" applyBorder="1"/>
    <xf numFmtId="164" fontId="8" fillId="0" borderId="54" xfId="1" applyNumberFormat="1" applyFont="1" applyBorder="1"/>
    <xf numFmtId="164" fontId="9" fillId="0" borderId="55" xfId="1" applyNumberFormat="1" applyFont="1" applyFill="1" applyBorder="1" applyAlignment="1">
      <alignment horizontal="center" vertical="center"/>
    </xf>
    <xf numFmtId="164" fontId="8" fillId="0" borderId="56" xfId="1" applyNumberFormat="1" applyFont="1" applyBorder="1"/>
    <xf numFmtId="164" fontId="9" fillId="0" borderId="57" xfId="1" applyNumberFormat="1" applyFont="1" applyFill="1" applyBorder="1" applyAlignment="1">
      <alignment horizontal="center" vertical="center"/>
    </xf>
    <xf numFmtId="164" fontId="4" fillId="0" borderId="58" xfId="1" applyNumberFormat="1" applyFont="1" applyBorder="1"/>
    <xf numFmtId="164" fontId="4" fillId="0" borderId="59" xfId="1" applyNumberFormat="1" applyFont="1" applyBorder="1"/>
    <xf numFmtId="164" fontId="8" fillId="0" borderId="60" xfId="1" applyNumberFormat="1" applyFont="1" applyBorder="1"/>
    <xf numFmtId="164" fontId="9" fillId="0" borderId="61" xfId="1"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164" fontId="10" fillId="0" borderId="62" xfId="1" applyNumberFormat="1" applyFont="1" applyFill="1" applyBorder="1" applyAlignment="1">
      <alignment horizontal="center" vertical="center"/>
    </xf>
    <xf numFmtId="164" fontId="8" fillId="0" borderId="63" xfId="1" applyNumberFormat="1" applyFont="1" applyBorder="1"/>
    <xf numFmtId="164" fontId="9" fillId="0" borderId="52" xfId="1" applyNumberFormat="1" applyFont="1" applyFill="1" applyBorder="1" applyAlignment="1">
      <alignment horizontal="center" vertical="center"/>
    </xf>
    <xf numFmtId="164" fontId="10" fillId="0" borderId="52" xfId="1" applyNumberFormat="1" applyFont="1" applyBorder="1"/>
    <xf numFmtId="164" fontId="10" fillId="0" borderId="53" xfId="1" applyNumberFormat="1" applyFont="1" applyBorder="1"/>
    <xf numFmtId="164" fontId="8" fillId="0" borderId="64" xfId="1" applyNumberFormat="1" applyFont="1" applyBorder="1"/>
    <xf numFmtId="164" fontId="9" fillId="0" borderId="58" xfId="1" applyNumberFormat="1" applyFont="1" applyFill="1" applyBorder="1" applyAlignment="1">
      <alignment horizontal="center" vertical="center"/>
    </xf>
    <xf numFmtId="164" fontId="10" fillId="0" borderId="58" xfId="1" applyNumberFormat="1" applyFont="1" applyBorder="1"/>
    <xf numFmtId="164" fontId="10" fillId="0" borderId="59" xfId="1" applyNumberFormat="1" applyFont="1" applyBorder="1"/>
    <xf numFmtId="0" fontId="21" fillId="0" borderId="0" xfId="0" applyFont="1" applyAlignment="1">
      <alignment horizontal="left" vertical="center"/>
    </xf>
    <xf numFmtId="0" fontId="6" fillId="3" borderId="23" xfId="0"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5" xfId="0" applyFont="1" applyFill="1" applyBorder="1" applyAlignment="1">
      <alignment vertical="top" wrapText="1"/>
    </xf>
    <xf numFmtId="167" fontId="10" fillId="3" borderId="6" xfId="0" applyNumberFormat="1" applyFont="1" applyFill="1" applyBorder="1" applyAlignment="1">
      <alignment horizontal="right"/>
    </xf>
    <xf numFmtId="167" fontId="10" fillId="3" borderId="27" xfId="0" applyNumberFormat="1" applyFont="1" applyFill="1" applyBorder="1" applyAlignment="1">
      <alignment horizontal="right"/>
    </xf>
    <xf numFmtId="0" fontId="6" fillId="3" borderId="8" xfId="0" applyFont="1" applyFill="1" applyBorder="1" applyAlignment="1">
      <alignment vertical="top" wrapText="1"/>
    </xf>
    <xf numFmtId="167" fontId="10" fillId="3" borderId="9" xfId="0" applyNumberFormat="1" applyFont="1" applyFill="1" applyBorder="1" applyAlignment="1">
      <alignment horizontal="right"/>
    </xf>
    <xf numFmtId="167" fontId="10" fillId="3" borderId="29" xfId="0" applyNumberFormat="1" applyFont="1" applyFill="1" applyBorder="1" applyAlignment="1">
      <alignment horizontal="right"/>
    </xf>
    <xf numFmtId="0" fontId="6" fillId="3" borderId="11" xfId="0" applyFont="1" applyFill="1" applyBorder="1" applyAlignment="1">
      <alignment vertical="top" wrapText="1"/>
    </xf>
    <xf numFmtId="167" fontId="10" fillId="3" borderId="12" xfId="0" applyNumberFormat="1" applyFont="1" applyFill="1" applyBorder="1" applyAlignment="1">
      <alignment horizontal="right"/>
    </xf>
    <xf numFmtId="167" fontId="10" fillId="3" borderId="16" xfId="0" applyNumberFormat="1" applyFont="1" applyFill="1" applyBorder="1" applyAlignment="1">
      <alignment horizontal="right"/>
    </xf>
    <xf numFmtId="0" fontId="43" fillId="0" borderId="0" xfId="0" applyFont="1"/>
    <xf numFmtId="0" fontId="22" fillId="0" borderId="0" xfId="0" applyFont="1"/>
    <xf numFmtId="0" fontId="22" fillId="0" borderId="0" xfId="4" applyFont="1" applyAlignment="1">
      <alignment vertical="top" wrapText="1"/>
    </xf>
    <xf numFmtId="0" fontId="22" fillId="0" borderId="0" xfId="4" applyFont="1"/>
    <xf numFmtId="0" fontId="7" fillId="0" borderId="1" xfId="4" applyFont="1" applyBorder="1" applyAlignment="1">
      <alignment horizontal="center" vertical="center"/>
    </xf>
    <xf numFmtId="0" fontId="7" fillId="0" borderId="47"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48" xfId="4" applyFont="1" applyBorder="1" applyAlignment="1">
      <alignment horizontal="center" vertical="center"/>
    </xf>
    <xf numFmtId="0" fontId="7" fillId="0" borderId="49" xfId="4" applyFont="1" applyBorder="1" applyAlignment="1">
      <alignment horizontal="center" vertical="center" wrapText="1"/>
    </xf>
    <xf numFmtId="0" fontId="8" fillId="0" borderId="32" xfId="4" applyFont="1" applyBorder="1" applyAlignment="1">
      <alignment horizontal="center"/>
    </xf>
    <xf numFmtId="0" fontId="8" fillId="0" borderId="35" xfId="4" applyFont="1" applyBorder="1" applyAlignment="1">
      <alignment horizontal="center"/>
    </xf>
    <xf numFmtId="0" fontId="8" fillId="0" borderId="37" xfId="4" applyFont="1" applyBorder="1" applyAlignment="1">
      <alignment horizontal="center"/>
    </xf>
    <xf numFmtId="164" fontId="8" fillId="0" borderId="71" xfId="4" applyNumberFormat="1" applyFont="1" applyBorder="1" applyAlignment="1">
      <alignment horizontal="center"/>
    </xf>
    <xf numFmtId="164" fontId="8" fillId="0" borderId="72" xfId="4" applyNumberFormat="1" applyFont="1" applyBorder="1" applyAlignment="1">
      <alignment horizontal="center"/>
    </xf>
    <xf numFmtId="164" fontId="8" fillId="0" borderId="73" xfId="4" applyNumberFormat="1" applyFont="1" applyBorder="1" applyAlignment="1">
      <alignment horizontal="center"/>
    </xf>
    <xf numFmtId="164" fontId="8" fillId="0" borderId="74" xfId="4" applyNumberFormat="1" applyFont="1" applyBorder="1" applyAlignment="1">
      <alignment horizontal="center"/>
    </xf>
    <xf numFmtId="164" fontId="8" fillId="0" borderId="75" xfId="4" applyNumberFormat="1" applyFont="1" applyBorder="1" applyAlignment="1">
      <alignment horizontal="center"/>
    </xf>
    <xf numFmtId="164" fontId="8" fillId="0" borderId="76" xfId="4" applyNumberFormat="1" applyFont="1" applyBorder="1" applyAlignment="1">
      <alignment horizontal="center"/>
    </xf>
    <xf numFmtId="0" fontId="6" fillId="0" borderId="47" xfId="0" applyFont="1" applyBorder="1" applyAlignment="1">
      <alignment horizontal="center"/>
    </xf>
    <xf numFmtId="165" fontId="17" fillId="0" borderId="78" xfId="0" applyNumberFormat="1" applyFont="1" applyBorder="1" applyAlignment="1">
      <alignment horizontal="center"/>
    </xf>
    <xf numFmtId="165" fontId="17" fillId="0" borderId="79" xfId="0" applyNumberFormat="1" applyFont="1" applyBorder="1" applyAlignment="1">
      <alignment horizontal="center"/>
    </xf>
    <xf numFmtId="165" fontId="17" fillId="0" borderId="64" xfId="0" applyNumberFormat="1" applyFont="1" applyFill="1" applyBorder="1" applyAlignment="1">
      <alignment horizontal="center"/>
    </xf>
    <xf numFmtId="165" fontId="17" fillId="0" borderId="58" xfId="0" applyNumberFormat="1" applyFont="1" applyFill="1" applyBorder="1" applyAlignment="1">
      <alignment horizontal="center"/>
    </xf>
    <xf numFmtId="0" fontId="22" fillId="0" borderId="0" xfId="8" applyFont="1" applyBorder="1" applyAlignment="1">
      <alignment vertical="top"/>
    </xf>
    <xf numFmtId="0" fontId="20" fillId="0" borderId="77" xfId="8" applyFont="1" applyBorder="1" applyAlignment="1">
      <alignment horizontal="center" vertical="center"/>
    </xf>
    <xf numFmtId="168" fontId="19" fillId="0" borderId="80" xfId="8" applyNumberFormat="1" applyFont="1" applyBorder="1" applyAlignment="1">
      <alignment horizontal="center"/>
    </xf>
    <xf numFmtId="168" fontId="19" fillId="0" borderId="81" xfId="8" applyNumberFormat="1" applyFont="1" applyBorder="1" applyAlignment="1">
      <alignment horizontal="center"/>
    </xf>
    <xf numFmtId="168" fontId="19" fillId="0" borderId="82" xfId="8" applyNumberFormat="1" applyFont="1" applyBorder="1" applyAlignment="1">
      <alignment horizontal="center"/>
    </xf>
    <xf numFmtId="0" fontId="38" fillId="0" borderId="0" xfId="10" applyFont="1" applyFill="1" applyAlignment="1">
      <alignment vertical="top" wrapText="1"/>
    </xf>
    <xf numFmtId="0" fontId="15" fillId="0" borderId="0" xfId="10" applyFont="1" applyFill="1" applyAlignment="1">
      <alignment vertical="top"/>
    </xf>
    <xf numFmtId="0" fontId="15" fillId="0" borderId="1" xfId="10" applyFont="1" applyFill="1" applyBorder="1"/>
    <xf numFmtId="0" fontId="3" fillId="0" borderId="47" xfId="10" applyFont="1" applyFill="1" applyBorder="1" applyAlignment="1">
      <alignment horizontal="center" wrapText="1"/>
    </xf>
    <xf numFmtId="0" fontId="3" fillId="0" borderId="49" xfId="10" applyFont="1" applyFill="1" applyBorder="1" applyAlignment="1">
      <alignment horizontal="center" wrapText="1"/>
    </xf>
    <xf numFmtId="165" fontId="15" fillId="0" borderId="68" xfId="10" applyNumberFormat="1" applyFont="1" applyFill="1" applyBorder="1"/>
    <xf numFmtId="165" fontId="15" fillId="0" borderId="70" xfId="10" applyNumberFormat="1" applyFont="1" applyFill="1" applyBorder="1"/>
    <xf numFmtId="165" fontId="15" fillId="0" borderId="71" xfId="10" applyNumberFormat="1" applyFont="1" applyFill="1" applyBorder="1"/>
    <xf numFmtId="165" fontId="15" fillId="0" borderId="73" xfId="10" applyNumberFormat="1" applyFont="1" applyFill="1" applyBorder="1"/>
    <xf numFmtId="165" fontId="15" fillId="0" borderId="74" xfId="10" applyNumberFormat="1" applyFont="1" applyFill="1" applyBorder="1"/>
    <xf numFmtId="165" fontId="15" fillId="0" borderId="76" xfId="10" applyNumberFormat="1" applyFont="1" applyFill="1" applyBorder="1"/>
    <xf numFmtId="0" fontId="15" fillId="0" borderId="32" xfId="10" applyFont="1" applyFill="1" applyBorder="1"/>
    <xf numFmtId="0" fontId="15" fillId="0" borderId="35" xfId="10" applyFont="1" applyFill="1" applyBorder="1"/>
    <xf numFmtId="0" fontId="15" fillId="0" borderId="37" xfId="10" applyFont="1" applyFill="1" applyBorder="1"/>
    <xf numFmtId="0" fontId="43" fillId="0" borderId="0" xfId="0" applyFont="1" applyAlignment="1">
      <alignment horizontal="left" vertical="center"/>
    </xf>
    <xf numFmtId="0" fontId="43" fillId="0" borderId="0" xfId="0" applyFont="1" applyAlignment="1">
      <alignment horizontal="left"/>
    </xf>
    <xf numFmtId="0" fontId="7" fillId="0" borderId="48" xfId="0" applyFont="1" applyBorder="1" applyAlignment="1">
      <alignment horizontal="center"/>
    </xf>
    <xf numFmtId="0" fontId="7" fillId="0" borderId="49" xfId="0" applyFont="1" applyBorder="1" applyAlignment="1">
      <alignment horizontal="center"/>
    </xf>
    <xf numFmtId="164" fontId="8" fillId="0" borderId="63" xfId="1" applyNumberFormat="1" applyFont="1" applyBorder="1" applyAlignment="1">
      <alignment horizontal="center"/>
    </xf>
    <xf numFmtId="164" fontId="8" fillId="0" borderId="52" xfId="1" applyNumberFormat="1" applyFont="1" applyBorder="1" applyAlignment="1">
      <alignment horizontal="center"/>
    </xf>
    <xf numFmtId="164" fontId="8" fillId="0" borderId="53" xfId="1" applyNumberFormat="1" applyFont="1" applyBorder="1" applyAlignment="1">
      <alignment horizontal="center"/>
    </xf>
    <xf numFmtId="164" fontId="8" fillId="0" borderId="83" xfId="1" applyNumberFormat="1" applyFont="1" applyBorder="1" applyAlignment="1">
      <alignment horizontal="center"/>
    </xf>
    <xf numFmtId="164" fontId="8" fillId="0" borderId="84" xfId="1" applyNumberFormat="1" applyFont="1" applyBorder="1" applyAlignment="1">
      <alignment horizontal="center"/>
    </xf>
    <xf numFmtId="164" fontId="8" fillId="0" borderId="85" xfId="1" applyNumberFormat="1" applyFont="1" applyBorder="1" applyAlignment="1">
      <alignment horizontal="center"/>
    </xf>
    <xf numFmtId="164" fontId="8" fillId="0" borderId="64" xfId="1" applyNumberFormat="1" applyFont="1" applyBorder="1" applyAlignment="1">
      <alignment horizontal="center"/>
    </xf>
    <xf numFmtId="164" fontId="8" fillId="0" borderId="58" xfId="1" applyNumberFormat="1" applyFont="1" applyBorder="1" applyAlignment="1">
      <alignment horizontal="center"/>
    </xf>
    <xf numFmtId="164" fontId="8" fillId="0" borderId="59" xfId="1" applyNumberFormat="1" applyFont="1" applyBorder="1" applyAlignment="1">
      <alignment horizontal="center"/>
    </xf>
    <xf numFmtId="0" fontId="20" fillId="0" borderId="0" xfId="8" applyFont="1" applyAlignment="1">
      <alignment horizontal="left"/>
    </xf>
    <xf numFmtId="0" fontId="20" fillId="0" borderId="0" xfId="4" applyFont="1" applyAlignment="1"/>
    <xf numFmtId="0" fontId="3" fillId="0" borderId="0" xfId="0" applyFont="1" applyAlignment="1">
      <alignment vertical="top"/>
    </xf>
    <xf numFmtId="0" fontId="15" fillId="0" borderId="86" xfId="10" applyFont="1" applyFill="1" applyBorder="1"/>
    <xf numFmtId="165" fontId="15" fillId="0" borderId="87" xfId="10" applyNumberFormat="1" applyFont="1" applyFill="1" applyBorder="1"/>
    <xf numFmtId="165" fontId="15" fillId="0" borderId="88" xfId="10" applyNumberFormat="1" applyFont="1" applyFill="1" applyBorder="1"/>
    <xf numFmtId="0" fontId="19" fillId="0" borderId="1" xfId="0" applyFont="1" applyBorder="1" applyAlignment="1">
      <alignment horizontal="left"/>
    </xf>
    <xf numFmtId="0" fontId="7" fillId="0" borderId="17" xfId="0" applyFont="1" applyBorder="1"/>
    <xf numFmtId="0" fontId="8" fillId="0" borderId="65" xfId="0" applyFont="1" applyBorder="1"/>
    <xf numFmtId="0" fontId="8" fillId="0" borderId="66" xfId="0" applyFont="1" applyBorder="1"/>
    <xf numFmtId="0" fontId="8" fillId="0" borderId="67" xfId="0" applyFont="1" applyBorder="1"/>
    <xf numFmtId="0" fontId="7" fillId="0" borderId="92" xfId="0" applyFont="1" applyBorder="1" applyAlignment="1">
      <alignment horizontal="center"/>
    </xf>
    <xf numFmtId="0" fontId="8" fillId="0" borderId="32" xfId="0" applyFont="1" applyBorder="1"/>
    <xf numFmtId="0" fontId="8" fillId="0" borderId="35" xfId="0" applyFont="1" applyBorder="1"/>
    <xf numFmtId="0" fontId="8" fillId="0" borderId="37" xfId="0" applyFont="1" applyBorder="1"/>
    <xf numFmtId="9" fontId="8" fillId="0" borderId="68" xfId="1" applyFont="1" applyBorder="1"/>
    <xf numFmtId="9" fontId="8" fillId="0" borderId="69" xfId="1" applyFont="1" applyBorder="1"/>
    <xf numFmtId="9" fontId="8" fillId="0" borderId="89" xfId="1" applyFont="1" applyBorder="1"/>
    <xf numFmtId="9" fontId="8" fillId="0" borderId="70" xfId="1" applyFont="1" applyBorder="1"/>
    <xf numFmtId="9" fontId="8" fillId="0" borderId="71" xfId="1" applyFont="1" applyBorder="1"/>
    <xf numFmtId="9" fontId="8" fillId="0" borderId="72" xfId="1" applyFont="1" applyBorder="1"/>
    <xf numFmtId="9" fontId="8" fillId="0" borderId="90" xfId="1" applyFont="1" applyBorder="1"/>
    <xf numFmtId="9" fontId="8" fillId="0" borderId="73" xfId="1" applyFont="1" applyBorder="1"/>
    <xf numFmtId="9" fontId="8" fillId="0" borderId="74" xfId="1" applyFont="1" applyBorder="1"/>
    <xf numFmtId="9" fontId="8" fillId="0" borderId="75" xfId="1" applyFont="1" applyBorder="1"/>
    <xf numFmtId="9" fontId="8" fillId="0" borderId="91" xfId="1" applyFont="1" applyBorder="1"/>
    <xf numFmtId="9" fontId="8" fillId="0" borderId="88" xfId="1" applyFont="1" applyBorder="1"/>
    <xf numFmtId="9" fontId="8" fillId="0" borderId="93" xfId="1" applyFont="1" applyBorder="1"/>
    <xf numFmtId="9" fontId="8" fillId="0" borderId="76" xfId="1" applyFont="1" applyBorder="1"/>
    <xf numFmtId="164" fontId="8" fillId="0" borderId="68" xfId="4" applyNumberFormat="1" applyFont="1" applyBorder="1" applyAlignment="1">
      <alignment horizontal="center" vertical="center"/>
    </xf>
    <xf numFmtId="164" fontId="8" fillId="0" borderId="69" xfId="4" applyNumberFormat="1" applyFont="1" applyBorder="1" applyAlignment="1">
      <alignment horizontal="center" vertical="center"/>
    </xf>
    <xf numFmtId="164" fontId="8" fillId="0" borderId="70" xfId="4" applyNumberFormat="1" applyFont="1" applyBorder="1" applyAlignment="1">
      <alignment horizontal="center" vertical="center"/>
    </xf>
    <xf numFmtId="0" fontId="6" fillId="3" borderId="94" xfId="0" applyFont="1" applyFill="1" applyBorder="1" applyAlignment="1">
      <alignment horizontal="center"/>
    </xf>
    <xf numFmtId="169" fontId="10" fillId="3" borderId="95" xfId="0" applyNumberFormat="1" applyFont="1" applyFill="1" applyBorder="1"/>
    <xf numFmtId="169" fontId="10" fillId="3" borderId="28" xfId="0" applyNumberFormat="1" applyFont="1" applyFill="1" applyBorder="1"/>
    <xf numFmtId="169" fontId="10" fillId="3" borderId="96" xfId="0" applyNumberFormat="1" applyFont="1" applyFill="1" applyBorder="1"/>
    <xf numFmtId="169" fontId="10" fillId="3" borderId="30" xfId="0" applyNumberFormat="1" applyFont="1" applyFill="1" applyBorder="1"/>
    <xf numFmtId="169" fontId="10" fillId="3" borderId="97" xfId="0" applyNumberFormat="1" applyFont="1" applyFill="1" applyBorder="1"/>
    <xf numFmtId="169" fontId="10" fillId="3" borderId="15" xfId="0" applyNumberFormat="1" applyFont="1" applyFill="1" applyBorder="1"/>
    <xf numFmtId="0" fontId="43" fillId="0" borderId="0" xfId="0" applyFont="1" applyAlignment="1"/>
    <xf numFmtId="0" fontId="6" fillId="0" borderId="92" xfId="0" applyFont="1" applyBorder="1" applyAlignment="1">
      <alignment horizontal="center"/>
    </xf>
    <xf numFmtId="165" fontId="17" fillId="0" borderId="98" xfId="0" applyNumberFormat="1" applyFont="1" applyBorder="1" applyAlignment="1">
      <alignment horizontal="center"/>
    </xf>
    <xf numFmtId="165" fontId="17" fillId="0" borderId="99" xfId="0" applyNumberFormat="1" applyFont="1" applyFill="1" applyBorder="1" applyAlignment="1">
      <alignment horizontal="center"/>
    </xf>
    <xf numFmtId="0" fontId="6" fillId="0" borderId="26" xfId="0" applyFont="1" applyBorder="1" applyAlignment="1">
      <alignment horizontal="center"/>
    </xf>
    <xf numFmtId="165" fontId="17" fillId="0" borderId="28" xfId="0" applyNumberFormat="1" applyFont="1" applyBorder="1" applyAlignment="1">
      <alignment horizontal="center"/>
    </xf>
    <xf numFmtId="165" fontId="17" fillId="0" borderId="100" xfId="0" applyNumberFormat="1" applyFont="1" applyFill="1" applyBorder="1" applyAlignment="1">
      <alignment horizontal="center"/>
    </xf>
    <xf numFmtId="165" fontId="29" fillId="0" borderId="68" xfId="1" applyNumberFormat="1" applyFont="1" applyBorder="1" applyAlignment="1">
      <alignment horizontal="center"/>
    </xf>
    <xf numFmtId="165" fontId="29" fillId="0" borderId="69" xfId="1" applyNumberFormat="1" applyFont="1" applyBorder="1" applyAlignment="1">
      <alignment horizontal="center"/>
    </xf>
    <xf numFmtId="165" fontId="29" fillId="0" borderId="70" xfId="1" applyNumberFormat="1" applyFont="1" applyBorder="1" applyAlignment="1">
      <alignment horizontal="center"/>
    </xf>
    <xf numFmtId="165" fontId="29" fillId="0" borderId="74" xfId="1" applyNumberFormat="1" applyFont="1" applyBorder="1" applyAlignment="1">
      <alignment horizontal="center"/>
    </xf>
    <xf numFmtId="165" fontId="29" fillId="0" borderId="75" xfId="1" applyNumberFormat="1" applyFont="1" applyBorder="1" applyAlignment="1">
      <alignment horizontal="center"/>
    </xf>
    <xf numFmtId="165" fontId="29" fillId="0" borderId="76" xfId="1" applyNumberFormat="1" applyFont="1" applyBorder="1" applyAlignment="1">
      <alignment horizontal="center"/>
    </xf>
    <xf numFmtId="0" fontId="8" fillId="0" borderId="1" xfId="0" applyFont="1" applyBorder="1"/>
    <xf numFmtId="0" fontId="8" fillId="0" borderId="1" xfId="0" applyFont="1" applyBorder="1" applyAlignment="1">
      <alignment horizontal="center" vertical="center"/>
    </xf>
    <xf numFmtId="0" fontId="19" fillId="0" borderId="35" xfId="0" applyFont="1" applyBorder="1"/>
    <xf numFmtId="0" fontId="19" fillId="0" borderId="37" xfId="0" applyFont="1" applyBorder="1"/>
    <xf numFmtId="0" fontId="19" fillId="0" borderId="34" xfId="0" applyFont="1" applyBorder="1"/>
    <xf numFmtId="164" fontId="8" fillId="0" borderId="101" xfId="1" applyNumberFormat="1" applyFont="1" applyBorder="1"/>
    <xf numFmtId="164" fontId="8" fillId="0" borderId="104" xfId="1" applyNumberFormat="1" applyFont="1" applyBorder="1"/>
    <xf numFmtId="164" fontId="8" fillId="0" borderId="82" xfId="1" applyNumberFormat="1" applyFont="1" applyBorder="1"/>
    <xf numFmtId="164" fontId="8" fillId="0" borderId="107" xfId="0" applyNumberFormat="1" applyFont="1" applyBorder="1" applyAlignment="1">
      <alignment horizontal="center" vertical="center"/>
    </xf>
    <xf numFmtId="164" fontId="8" fillId="0" borderId="108" xfId="0" applyNumberFormat="1" applyFont="1" applyBorder="1" applyAlignment="1">
      <alignment horizontal="center" vertical="center"/>
    </xf>
    <xf numFmtId="164" fontId="8" fillId="0" borderId="102" xfId="0" applyNumberFormat="1" applyFont="1" applyBorder="1" applyAlignment="1">
      <alignment horizontal="center" vertical="center"/>
    </xf>
    <xf numFmtId="164" fontId="8" fillId="0" borderId="103" xfId="0" applyNumberFormat="1" applyFont="1" applyBorder="1" applyAlignment="1">
      <alignment horizontal="center" vertical="center"/>
    </xf>
    <xf numFmtId="164" fontId="8" fillId="0" borderId="105" xfId="0" applyNumberFormat="1" applyFont="1" applyBorder="1" applyAlignment="1">
      <alignment horizontal="center" vertical="center"/>
    </xf>
    <xf numFmtId="164" fontId="8" fillId="0" borderId="106" xfId="0" applyNumberFormat="1" applyFont="1" applyBorder="1" applyAlignment="1">
      <alignment horizontal="center" vertical="center"/>
    </xf>
    <xf numFmtId="0" fontId="3" fillId="0" borderId="0" xfId="3" applyFont="1" applyAlignment="1">
      <alignment horizontal="center" vertical="center" wrapText="1"/>
    </xf>
    <xf numFmtId="0" fontId="20" fillId="0" borderId="0" xfId="0" applyFont="1" applyAlignment="1">
      <alignment horizontal="center" vertical="center"/>
    </xf>
  </cellXfs>
  <cellStyles count="11">
    <cellStyle name="Lien hypertexte" xfId="5" builtinId="8"/>
    <cellStyle name="Lien hypertexte 2 2" xfId="9"/>
    <cellStyle name="Normal" xfId="0" builtinId="0"/>
    <cellStyle name="Normal 10" xfId="2"/>
    <cellStyle name="Normal 11" xfId="10"/>
    <cellStyle name="Normal 2" xfId="4"/>
    <cellStyle name="Normal 2 2" xfId="6"/>
    <cellStyle name="Normal 21" xfId="7"/>
    <cellStyle name="Normal 3 3" xfId="3"/>
    <cellStyle name="Normal 5" xfId="8"/>
    <cellStyle name="Pourcentage" xfId="1" builtinId="5"/>
  </cellStyles>
  <dxfs count="0"/>
  <tableStyles count="0" defaultTableStyle="TableStyleMedium2" defaultPivotStyle="PivotStyleLight16"/>
  <colors>
    <mruColors>
      <color rgb="FFE46C0A"/>
      <color rgb="FF31859C"/>
      <color rgb="FF98B954"/>
      <color rgb="FF604A7B"/>
      <color rgb="FFFAC090"/>
      <color rgb="FFC7A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7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55-59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20724121557455"/>
          <c:y val="0.13250967540574282"/>
          <c:w val="0.85476044634377957"/>
          <c:h val="0.60755024968789018"/>
        </c:manualLayout>
      </c:layout>
      <c:lineChart>
        <c:grouping val="standard"/>
        <c:varyColors val="0"/>
        <c:ser>
          <c:idx val="1"/>
          <c:order val="0"/>
          <c:tx>
            <c:strRef>
              <c:f>'Fig 4.1'!$B$5</c:f>
              <c:strCache>
                <c:ptCount val="1"/>
                <c:pt idx="0">
                  <c:v>Ensemble</c:v>
                </c:pt>
              </c:strCache>
            </c:strRef>
          </c:tx>
          <c:spPr>
            <a:ln w="28575" cap="rnd">
              <a:solidFill>
                <a:srgbClr val="98B954"/>
              </a:solidFill>
              <a:round/>
            </a:ln>
            <a:effectLst/>
          </c:spPr>
          <c:marker>
            <c:symbol val="none"/>
          </c:marker>
          <c:cat>
            <c:numRef>
              <c:f>'Fig 4.1'!$C$4:$CT$4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4.1'!$C$5:$AY$5</c:f>
              <c:numCache>
                <c:formatCode>0.0%</c:formatCode>
                <c:ptCount val="49"/>
                <c:pt idx="0">
                  <c:v>0.61799999999999999</c:v>
                </c:pt>
                <c:pt idx="1">
                  <c:v>0.61299999999999999</c:v>
                </c:pt>
                <c:pt idx="2">
                  <c:v>0.626</c:v>
                </c:pt>
                <c:pt idx="3">
                  <c:v>0.61099999999999999</c:v>
                </c:pt>
                <c:pt idx="4">
                  <c:v>0.60899999999999999</c:v>
                </c:pt>
                <c:pt idx="5">
                  <c:v>0.60099999999999998</c:v>
                </c:pt>
                <c:pt idx="6">
                  <c:v>0.58700000000000008</c:v>
                </c:pt>
                <c:pt idx="7">
                  <c:v>0.55100000000000005</c:v>
                </c:pt>
                <c:pt idx="8">
                  <c:v>0.50700000000000001</c:v>
                </c:pt>
                <c:pt idx="9">
                  <c:v>0.49200000000000005</c:v>
                </c:pt>
                <c:pt idx="10">
                  <c:v>0.48700000000000004</c:v>
                </c:pt>
                <c:pt idx="11">
                  <c:v>0.48799999999999999</c:v>
                </c:pt>
                <c:pt idx="12">
                  <c:v>0.48200000000000004</c:v>
                </c:pt>
                <c:pt idx="13">
                  <c:v>0.49</c:v>
                </c:pt>
                <c:pt idx="14">
                  <c:v>0.496</c:v>
                </c:pt>
                <c:pt idx="15">
                  <c:v>0.496</c:v>
                </c:pt>
                <c:pt idx="16">
                  <c:v>0.498</c:v>
                </c:pt>
                <c:pt idx="17">
                  <c:v>0.498</c:v>
                </c:pt>
                <c:pt idx="18">
                  <c:v>0.49700000000000005</c:v>
                </c:pt>
                <c:pt idx="19">
                  <c:v>0.49299999999999999</c:v>
                </c:pt>
                <c:pt idx="20">
                  <c:v>0.50800000000000001</c:v>
                </c:pt>
                <c:pt idx="21">
                  <c:v>0.501</c:v>
                </c:pt>
                <c:pt idx="22">
                  <c:v>0.501</c:v>
                </c:pt>
                <c:pt idx="23">
                  <c:v>0.48899999999999999</c:v>
                </c:pt>
                <c:pt idx="24">
                  <c:v>0.5</c:v>
                </c:pt>
                <c:pt idx="25">
                  <c:v>0.504</c:v>
                </c:pt>
                <c:pt idx="26">
                  <c:v>0.51100000000000001</c:v>
                </c:pt>
                <c:pt idx="27">
                  <c:v>0.53600000000000003</c:v>
                </c:pt>
                <c:pt idx="28">
                  <c:v>0.55899999999999994</c:v>
                </c:pt>
                <c:pt idx="29">
                  <c:v>0.56299999999999994</c:v>
                </c:pt>
                <c:pt idx="30">
                  <c:v>0.56700000000000006</c:v>
                </c:pt>
                <c:pt idx="31">
                  <c:v>0.56200000000000006</c:v>
                </c:pt>
                <c:pt idx="32">
                  <c:v>0.56799999999999995</c:v>
                </c:pt>
                <c:pt idx="33">
                  <c:v>0.57799999999999996</c:v>
                </c:pt>
                <c:pt idx="34">
                  <c:v>0.59799999999999998</c:v>
                </c:pt>
                <c:pt idx="35">
                  <c:v>0.62</c:v>
                </c:pt>
                <c:pt idx="36">
                  <c:v>0.65200000000000002</c:v>
                </c:pt>
                <c:pt idx="37">
                  <c:v>0.68299999999999994</c:v>
                </c:pt>
                <c:pt idx="38">
                  <c:v>0.68500000000000005</c:v>
                </c:pt>
                <c:pt idx="39">
                  <c:v>0.69099999999999995</c:v>
                </c:pt>
                <c:pt idx="40">
                  <c:v>0.70200000000000007</c:v>
                </c:pt>
                <c:pt idx="41">
                  <c:v>0.71599999999999997</c:v>
                </c:pt>
                <c:pt idx="42">
                  <c:v>0.73099999999999998</c:v>
                </c:pt>
                <c:pt idx="43">
                  <c:v>0.73299999999999998</c:v>
                </c:pt>
                <c:pt idx="44">
                  <c:v>0.73499999999999999</c:v>
                </c:pt>
                <c:pt idx="45">
                  <c:v>0.745</c:v>
                </c:pt>
                <c:pt idx="46">
                  <c:v>0.752</c:v>
                </c:pt>
                <c:pt idx="47">
                  <c:v>0.76300000000000001</c:v>
                </c:pt>
                <c:pt idx="48">
                  <c:v>0.77</c:v>
                </c:pt>
              </c:numCache>
            </c:numRef>
          </c:val>
          <c:smooth val="0"/>
          <c:extLst>
            <c:ext xmlns:c16="http://schemas.microsoft.com/office/drawing/2014/chart" uri="{C3380CC4-5D6E-409C-BE32-E72D297353CC}">
              <c16:uniqueId val="{00000000-B399-4174-8D78-9E3C2BD2C3C9}"/>
            </c:ext>
          </c:extLst>
        </c:ser>
        <c:ser>
          <c:idx val="5"/>
          <c:order val="1"/>
          <c:tx>
            <c:v>Ensemble - projections</c:v>
          </c:tx>
          <c:spPr>
            <a:ln w="28575" cap="rnd">
              <a:solidFill>
                <a:srgbClr val="98B954"/>
              </a:solidFill>
              <a:prstDash val="sysDash"/>
              <a:round/>
            </a:ln>
            <a:effectLst/>
          </c:spPr>
          <c:marker>
            <c:symbol val="none"/>
          </c:marker>
          <c:cat>
            <c:numRef>
              <c:f>'Fig 4.1'!$C$4:$CT$4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4.1'!$C$8:$CT$8</c:f>
              <c:numCache>
                <c:formatCode>0.0%</c:formatCode>
                <c:ptCount val="96"/>
                <c:pt idx="49">
                  <c:v>0.76008392533406932</c:v>
                </c:pt>
                <c:pt idx="50">
                  <c:v>0.76107592132750979</c:v>
                </c:pt>
                <c:pt idx="51">
                  <c:v>0.76216970598211975</c:v>
                </c:pt>
                <c:pt idx="52">
                  <c:v>0.76522251076456405</c:v>
                </c:pt>
                <c:pt idx="53">
                  <c:v>0.76737508064456339</c:v>
                </c:pt>
                <c:pt idx="54">
                  <c:v>0.76888255744319634</c:v>
                </c:pt>
                <c:pt idx="55">
                  <c:v>0.76904920821369405</c:v>
                </c:pt>
                <c:pt idx="56">
                  <c:v>0.76942787176054483</c:v>
                </c:pt>
                <c:pt idx="57">
                  <c:v>0.76985353962871139</c:v>
                </c:pt>
                <c:pt idx="58">
                  <c:v>0.76975062534824068</c:v>
                </c:pt>
                <c:pt idx="59">
                  <c:v>0.77083108749068963</c:v>
                </c:pt>
                <c:pt idx="60">
                  <c:v>0.77234948622048827</c:v>
                </c:pt>
                <c:pt idx="61">
                  <c:v>0.77414487772959828</c:v>
                </c:pt>
                <c:pt idx="62">
                  <c:v>0.77525965273917818</c:v>
                </c:pt>
                <c:pt idx="63">
                  <c:v>0.77495948750504584</c:v>
                </c:pt>
                <c:pt idx="64">
                  <c:v>0.77520440926383183</c:v>
                </c:pt>
                <c:pt idx="65">
                  <c:v>0.77499615508494146</c:v>
                </c:pt>
                <c:pt idx="66">
                  <c:v>0.77499191929707167</c:v>
                </c:pt>
                <c:pt idx="67">
                  <c:v>0.77498563723258562</c:v>
                </c:pt>
                <c:pt idx="68">
                  <c:v>0.77496192954219334</c:v>
                </c:pt>
                <c:pt idx="69">
                  <c:v>0.77491913099230059</c:v>
                </c:pt>
                <c:pt idx="70">
                  <c:v>0.77487646001725674</c:v>
                </c:pt>
                <c:pt idx="71">
                  <c:v>0.7748492991589826</c:v>
                </c:pt>
                <c:pt idx="72">
                  <c:v>0.77484829561807711</c:v>
                </c:pt>
                <c:pt idx="73">
                  <c:v>0.77484408845079145</c:v>
                </c:pt>
                <c:pt idx="74">
                  <c:v>0.77484806144874852</c:v>
                </c:pt>
                <c:pt idx="75">
                  <c:v>0.77485191438203349</c:v>
                </c:pt>
                <c:pt idx="76">
                  <c:v>0.77486490649737771</c:v>
                </c:pt>
                <c:pt idx="77">
                  <c:v>0.77486487641454249</c:v>
                </c:pt>
                <c:pt idx="78">
                  <c:v>0.77486171899635115</c:v>
                </c:pt>
                <c:pt idx="79">
                  <c:v>0.77585011217345135</c:v>
                </c:pt>
                <c:pt idx="80">
                  <c:v>0.77659749127724675</c:v>
                </c:pt>
                <c:pt idx="81">
                  <c:v>0.77699128843519316</c:v>
                </c:pt>
                <c:pt idx="82">
                  <c:v>0.77703276100491081</c:v>
                </c:pt>
                <c:pt idx="83">
                  <c:v>0.77706628529234745</c:v>
                </c:pt>
                <c:pt idx="84">
                  <c:v>0.77711163802422123</c:v>
                </c:pt>
                <c:pt idx="85">
                  <c:v>0.77717356899415191</c:v>
                </c:pt>
                <c:pt idx="86">
                  <c:v>0.77724148649996261</c:v>
                </c:pt>
                <c:pt idx="87">
                  <c:v>0.77729313906903608</c:v>
                </c:pt>
                <c:pt idx="88">
                  <c:v>0.77775155403469753</c:v>
                </c:pt>
                <c:pt idx="89">
                  <c:v>0.77783885918953044</c:v>
                </c:pt>
                <c:pt idx="90">
                  <c:v>0.77785914945612022</c:v>
                </c:pt>
                <c:pt idx="91">
                  <c:v>0.77787835639747593</c:v>
                </c:pt>
                <c:pt idx="92">
                  <c:v>0.77790853593799936</c:v>
                </c:pt>
                <c:pt idx="93">
                  <c:v>0.77794083339271491</c:v>
                </c:pt>
                <c:pt idx="94">
                  <c:v>0.77797254211155953</c:v>
                </c:pt>
                <c:pt idx="95">
                  <c:v>0.7780075431917941</c:v>
                </c:pt>
              </c:numCache>
            </c:numRef>
          </c:val>
          <c:smooth val="0"/>
          <c:extLst>
            <c:ext xmlns:c16="http://schemas.microsoft.com/office/drawing/2014/chart" uri="{C3380CC4-5D6E-409C-BE32-E72D297353CC}">
              <c16:uniqueId val="{00000001-B399-4174-8D78-9E3C2BD2C3C9}"/>
            </c:ext>
          </c:extLst>
        </c:ser>
        <c:ser>
          <c:idx val="3"/>
          <c:order val="2"/>
          <c:tx>
            <c:strRef>
              <c:f>'Fig 4.1'!$B$7</c:f>
              <c:strCache>
                <c:ptCount val="1"/>
                <c:pt idx="0">
                  <c:v>Hommes</c:v>
                </c:pt>
              </c:strCache>
            </c:strRef>
          </c:tx>
          <c:spPr>
            <a:ln w="28575" cap="rnd">
              <a:solidFill>
                <a:srgbClr val="E46C0A"/>
              </a:solidFill>
              <a:round/>
            </a:ln>
            <a:effectLst/>
          </c:spPr>
          <c:marker>
            <c:symbol val="none"/>
          </c:marker>
          <c:cat>
            <c:numRef>
              <c:f>'Fig 4.1'!$C$4:$CT$4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4.1'!$C$7:$AY$7</c:f>
              <c:numCache>
                <c:formatCode>0.0%</c:formatCode>
                <c:ptCount val="49"/>
                <c:pt idx="0">
                  <c:v>0.80500000000000005</c:v>
                </c:pt>
                <c:pt idx="1">
                  <c:v>0.79900000000000004</c:v>
                </c:pt>
                <c:pt idx="2">
                  <c:v>0.81099999999999994</c:v>
                </c:pt>
                <c:pt idx="3">
                  <c:v>0.78500000000000003</c:v>
                </c:pt>
                <c:pt idx="4">
                  <c:v>0.78099999999999992</c:v>
                </c:pt>
                <c:pt idx="5">
                  <c:v>0.76300000000000001</c:v>
                </c:pt>
                <c:pt idx="6">
                  <c:v>0.74199999999999999</c:v>
                </c:pt>
                <c:pt idx="7">
                  <c:v>0.69099999999999995</c:v>
                </c:pt>
                <c:pt idx="8">
                  <c:v>0.63300000000000001</c:v>
                </c:pt>
                <c:pt idx="9">
                  <c:v>0.59899999999999998</c:v>
                </c:pt>
                <c:pt idx="10">
                  <c:v>0.59499999999999997</c:v>
                </c:pt>
                <c:pt idx="11">
                  <c:v>0.60099999999999998</c:v>
                </c:pt>
                <c:pt idx="12">
                  <c:v>0.58399999999999996</c:v>
                </c:pt>
                <c:pt idx="13">
                  <c:v>0.59099999999999997</c:v>
                </c:pt>
                <c:pt idx="14">
                  <c:v>0.59899999999999998</c:v>
                </c:pt>
                <c:pt idx="15">
                  <c:v>0.59599999999999997</c:v>
                </c:pt>
                <c:pt idx="16">
                  <c:v>0.59899999999999998</c:v>
                </c:pt>
                <c:pt idx="17">
                  <c:v>0.60299999999999998</c:v>
                </c:pt>
                <c:pt idx="18">
                  <c:v>0.59299999999999997</c:v>
                </c:pt>
                <c:pt idx="19">
                  <c:v>0.58099999999999996</c:v>
                </c:pt>
                <c:pt idx="20">
                  <c:v>0.57799999999999996</c:v>
                </c:pt>
                <c:pt idx="21">
                  <c:v>0.58200000000000007</c:v>
                </c:pt>
                <c:pt idx="22">
                  <c:v>0.57799999999999996</c:v>
                </c:pt>
                <c:pt idx="23">
                  <c:v>0.57200000000000006</c:v>
                </c:pt>
                <c:pt idx="24">
                  <c:v>0.56700000000000006</c:v>
                </c:pt>
                <c:pt idx="25">
                  <c:v>0.56299999999999994</c:v>
                </c:pt>
                <c:pt idx="26">
                  <c:v>0.57700000000000007</c:v>
                </c:pt>
                <c:pt idx="27">
                  <c:v>0.6</c:v>
                </c:pt>
                <c:pt idx="28">
                  <c:v>0.60199999999999998</c:v>
                </c:pt>
                <c:pt idx="29">
                  <c:v>0.60399999999999998</c:v>
                </c:pt>
                <c:pt idx="30">
                  <c:v>0.59399999999999997</c:v>
                </c:pt>
                <c:pt idx="31">
                  <c:v>0.58299999999999996</c:v>
                </c:pt>
                <c:pt idx="32">
                  <c:v>0.58799999999999997</c:v>
                </c:pt>
                <c:pt idx="33">
                  <c:v>0.59200000000000008</c:v>
                </c:pt>
                <c:pt idx="34">
                  <c:v>0.61499999999999999</c:v>
                </c:pt>
                <c:pt idx="35">
                  <c:v>0.64500000000000002</c:v>
                </c:pt>
                <c:pt idx="36">
                  <c:v>0.67700000000000005</c:v>
                </c:pt>
                <c:pt idx="37">
                  <c:v>0.71400000000000008</c:v>
                </c:pt>
                <c:pt idx="38">
                  <c:v>0.71299999999999997</c:v>
                </c:pt>
                <c:pt idx="39">
                  <c:v>0.71200000000000008</c:v>
                </c:pt>
                <c:pt idx="40">
                  <c:v>0.72599999999999998</c:v>
                </c:pt>
                <c:pt idx="41">
                  <c:v>0.7390000000000001</c:v>
                </c:pt>
                <c:pt idx="42">
                  <c:v>0.75</c:v>
                </c:pt>
                <c:pt idx="43">
                  <c:v>0.75800000000000001</c:v>
                </c:pt>
                <c:pt idx="44">
                  <c:v>0.75900000000000001</c:v>
                </c:pt>
                <c:pt idx="45">
                  <c:v>0.76900000000000002</c:v>
                </c:pt>
                <c:pt idx="46">
                  <c:v>0.77700000000000002</c:v>
                </c:pt>
                <c:pt idx="47">
                  <c:v>0.78799999999999992</c:v>
                </c:pt>
                <c:pt idx="48">
                  <c:v>0.79500000000000004</c:v>
                </c:pt>
              </c:numCache>
            </c:numRef>
          </c:val>
          <c:smooth val="0"/>
          <c:extLst>
            <c:ext xmlns:c16="http://schemas.microsoft.com/office/drawing/2014/chart" uri="{C3380CC4-5D6E-409C-BE32-E72D297353CC}">
              <c16:uniqueId val="{00000002-B399-4174-8D78-9E3C2BD2C3C9}"/>
            </c:ext>
          </c:extLst>
        </c:ser>
        <c:ser>
          <c:idx val="4"/>
          <c:order val="3"/>
          <c:tx>
            <c:v>Hommes-projections</c:v>
          </c:tx>
          <c:spPr>
            <a:ln w="28575" cap="rnd">
              <a:solidFill>
                <a:srgbClr val="E46C0A"/>
              </a:solidFill>
              <a:prstDash val="sysDash"/>
              <a:round/>
            </a:ln>
            <a:effectLst/>
          </c:spPr>
          <c:marker>
            <c:symbol val="none"/>
          </c:marker>
          <c:cat>
            <c:numRef>
              <c:f>'Fig 4.1'!$C$4:$CT$4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4.1'!$C$10:$CT$10</c:f>
              <c:numCache>
                <c:formatCode>0.0%</c:formatCode>
                <c:ptCount val="96"/>
                <c:pt idx="49">
                  <c:v>0.77362460826634616</c:v>
                </c:pt>
                <c:pt idx="50">
                  <c:v>0.77407917548048477</c:v>
                </c:pt>
                <c:pt idx="51">
                  <c:v>0.77487521537494564</c:v>
                </c:pt>
                <c:pt idx="52">
                  <c:v>0.77678064144379411</c:v>
                </c:pt>
                <c:pt idx="53">
                  <c:v>0.77910136756491122</c:v>
                </c:pt>
                <c:pt idx="54">
                  <c:v>0.78076403586809695</c:v>
                </c:pt>
                <c:pt idx="55">
                  <c:v>0.78094242438279382</c:v>
                </c:pt>
                <c:pt idx="56">
                  <c:v>0.78131581446265896</c:v>
                </c:pt>
                <c:pt idx="57">
                  <c:v>0.78174346766814584</c:v>
                </c:pt>
                <c:pt idx="58">
                  <c:v>0.78167680148649554</c:v>
                </c:pt>
                <c:pt idx="59">
                  <c:v>0.7816872430356443</c:v>
                </c:pt>
                <c:pt idx="60">
                  <c:v>0.78157384208748226</c:v>
                </c:pt>
                <c:pt idx="61">
                  <c:v>0.78185281470973067</c:v>
                </c:pt>
                <c:pt idx="62">
                  <c:v>0.78186940594262699</c:v>
                </c:pt>
                <c:pt idx="63">
                  <c:v>0.7816185738116832</c:v>
                </c:pt>
                <c:pt idx="64">
                  <c:v>0.78184515904056995</c:v>
                </c:pt>
                <c:pt idx="65">
                  <c:v>0.78168579986218945</c:v>
                </c:pt>
                <c:pt idx="66">
                  <c:v>0.78169343836114757</c:v>
                </c:pt>
                <c:pt idx="67">
                  <c:v>0.78169677861514575</c:v>
                </c:pt>
                <c:pt idx="68">
                  <c:v>0.78167390936861725</c:v>
                </c:pt>
                <c:pt idx="69">
                  <c:v>0.78162558431651574</c:v>
                </c:pt>
                <c:pt idx="70">
                  <c:v>0.78156971991169955</c:v>
                </c:pt>
                <c:pt idx="71">
                  <c:v>0.78152302917937622</c:v>
                </c:pt>
                <c:pt idx="72">
                  <c:v>0.7815083286709168</c:v>
                </c:pt>
                <c:pt idx="73">
                  <c:v>0.78149336749136955</c:v>
                </c:pt>
                <c:pt idx="74">
                  <c:v>0.78148889190422932</c:v>
                </c:pt>
                <c:pt idx="75">
                  <c:v>0.78148740773904013</c:v>
                </c:pt>
                <c:pt idx="76">
                  <c:v>0.78149837479487472</c:v>
                </c:pt>
                <c:pt idx="77">
                  <c:v>0.78148936110673095</c:v>
                </c:pt>
                <c:pt idx="78">
                  <c:v>0.78147088250073593</c:v>
                </c:pt>
                <c:pt idx="79">
                  <c:v>0.78178433969159178</c:v>
                </c:pt>
                <c:pt idx="80">
                  <c:v>0.78266314468131781</c:v>
                </c:pt>
                <c:pt idx="81">
                  <c:v>0.78340658301136312</c:v>
                </c:pt>
                <c:pt idx="82">
                  <c:v>0.78343188638510408</c:v>
                </c:pt>
                <c:pt idx="83">
                  <c:v>0.7834533460978208</c:v>
                </c:pt>
                <c:pt idx="84">
                  <c:v>0.78349068173866854</c:v>
                </c:pt>
                <c:pt idx="85">
                  <c:v>0.78355011897909532</c:v>
                </c:pt>
                <c:pt idx="86">
                  <c:v>0.78361912693750857</c:v>
                </c:pt>
                <c:pt idx="87">
                  <c:v>0.7836678893765785</c:v>
                </c:pt>
                <c:pt idx="88">
                  <c:v>0.78454107067039858</c:v>
                </c:pt>
                <c:pt idx="89">
                  <c:v>0.78456461499001362</c:v>
                </c:pt>
                <c:pt idx="90">
                  <c:v>0.78458218530043089</c:v>
                </c:pt>
                <c:pt idx="91">
                  <c:v>0.78460112496087442</c:v>
                </c:pt>
                <c:pt idx="92">
                  <c:v>0.78463027434287624</c:v>
                </c:pt>
                <c:pt idx="93">
                  <c:v>0.78466406952004975</c:v>
                </c:pt>
                <c:pt idx="94">
                  <c:v>0.78470418123744723</c:v>
                </c:pt>
                <c:pt idx="95">
                  <c:v>0.78474578683773144</c:v>
                </c:pt>
              </c:numCache>
            </c:numRef>
          </c:val>
          <c:smooth val="0"/>
          <c:extLst>
            <c:ext xmlns:c16="http://schemas.microsoft.com/office/drawing/2014/chart" uri="{C3380CC4-5D6E-409C-BE32-E72D297353CC}">
              <c16:uniqueId val="{00000003-B399-4174-8D78-9E3C2BD2C3C9}"/>
            </c:ext>
          </c:extLst>
        </c:ser>
        <c:ser>
          <c:idx val="2"/>
          <c:order val="4"/>
          <c:tx>
            <c:strRef>
              <c:f>'Fig 4.1'!$B$6</c:f>
              <c:strCache>
                <c:ptCount val="1"/>
                <c:pt idx="0">
                  <c:v>Femmes</c:v>
                </c:pt>
              </c:strCache>
            </c:strRef>
          </c:tx>
          <c:spPr>
            <a:ln w="28575" cap="rnd">
              <a:solidFill>
                <a:srgbClr val="604A7B"/>
              </a:solidFill>
              <a:round/>
            </a:ln>
            <a:effectLst/>
          </c:spPr>
          <c:marker>
            <c:symbol val="none"/>
          </c:marker>
          <c:cat>
            <c:numRef>
              <c:f>'Fig 4.1'!$C$4:$CT$4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4.1'!$C$6:$CT$6</c:f>
              <c:numCache>
                <c:formatCode>0.0%</c:formatCode>
                <c:ptCount val="96"/>
                <c:pt idx="0">
                  <c:v>0.44299999999999995</c:v>
                </c:pt>
                <c:pt idx="1">
                  <c:v>0.441</c:v>
                </c:pt>
                <c:pt idx="2">
                  <c:v>0.45500000000000002</c:v>
                </c:pt>
                <c:pt idx="3">
                  <c:v>0.45200000000000001</c:v>
                </c:pt>
                <c:pt idx="4">
                  <c:v>0.45100000000000001</c:v>
                </c:pt>
                <c:pt idx="5">
                  <c:v>0.45200000000000001</c:v>
                </c:pt>
                <c:pt idx="6">
                  <c:v>0.44299999999999995</c:v>
                </c:pt>
                <c:pt idx="7">
                  <c:v>0.42200000000000004</c:v>
                </c:pt>
                <c:pt idx="8">
                  <c:v>0.39399999999999996</c:v>
                </c:pt>
                <c:pt idx="9">
                  <c:v>0.39100000000000001</c:v>
                </c:pt>
                <c:pt idx="10">
                  <c:v>0.38700000000000001</c:v>
                </c:pt>
                <c:pt idx="11">
                  <c:v>0.38500000000000001</c:v>
                </c:pt>
                <c:pt idx="12">
                  <c:v>0.38900000000000001</c:v>
                </c:pt>
                <c:pt idx="13">
                  <c:v>0.39500000000000002</c:v>
                </c:pt>
                <c:pt idx="14">
                  <c:v>0.39899999999999997</c:v>
                </c:pt>
                <c:pt idx="15">
                  <c:v>0.40200000000000002</c:v>
                </c:pt>
                <c:pt idx="16">
                  <c:v>0.40500000000000003</c:v>
                </c:pt>
                <c:pt idx="17">
                  <c:v>0.40100000000000002</c:v>
                </c:pt>
                <c:pt idx="18">
                  <c:v>0.40500000000000003</c:v>
                </c:pt>
                <c:pt idx="19">
                  <c:v>0.40899999999999997</c:v>
                </c:pt>
                <c:pt idx="20">
                  <c:v>0.44</c:v>
                </c:pt>
                <c:pt idx="21">
                  <c:v>0.42399999999999999</c:v>
                </c:pt>
                <c:pt idx="22">
                  <c:v>0.42700000000000005</c:v>
                </c:pt>
                <c:pt idx="23">
                  <c:v>0.40799999999999997</c:v>
                </c:pt>
                <c:pt idx="24">
                  <c:v>0.435</c:v>
                </c:pt>
                <c:pt idx="25">
                  <c:v>0.44700000000000001</c:v>
                </c:pt>
                <c:pt idx="26">
                  <c:v>0.44799999999999995</c:v>
                </c:pt>
                <c:pt idx="27">
                  <c:v>0.47299999999999998</c:v>
                </c:pt>
                <c:pt idx="28">
                  <c:v>0.51700000000000002</c:v>
                </c:pt>
                <c:pt idx="29">
                  <c:v>0.52300000000000002</c:v>
                </c:pt>
                <c:pt idx="30">
                  <c:v>0.54</c:v>
                </c:pt>
                <c:pt idx="31">
                  <c:v>0.54200000000000004</c:v>
                </c:pt>
                <c:pt idx="32">
                  <c:v>0.54899999999999993</c:v>
                </c:pt>
                <c:pt idx="33">
                  <c:v>0.56399999999999995</c:v>
                </c:pt>
                <c:pt idx="34">
                  <c:v>0.58200000000000007</c:v>
                </c:pt>
                <c:pt idx="35">
                  <c:v>0.59599999999999997</c:v>
                </c:pt>
                <c:pt idx="36">
                  <c:v>0.628</c:v>
                </c:pt>
                <c:pt idx="37">
                  <c:v>0.65500000000000003</c:v>
                </c:pt>
                <c:pt idx="38">
                  <c:v>0.65900000000000003</c:v>
                </c:pt>
                <c:pt idx="39">
                  <c:v>0.67200000000000004</c:v>
                </c:pt>
                <c:pt idx="40">
                  <c:v>0.67900000000000005</c:v>
                </c:pt>
                <c:pt idx="41">
                  <c:v>0.69400000000000006</c:v>
                </c:pt>
                <c:pt idx="42">
                  <c:v>0.71299999999999997</c:v>
                </c:pt>
                <c:pt idx="43">
                  <c:v>0.71</c:v>
                </c:pt>
                <c:pt idx="44">
                  <c:v>0.71299999999999997</c:v>
                </c:pt>
                <c:pt idx="45">
                  <c:v>0.72400000000000009</c:v>
                </c:pt>
                <c:pt idx="46">
                  <c:v>0.72799999999999998</c:v>
                </c:pt>
                <c:pt idx="47">
                  <c:v>0.74</c:v>
                </c:pt>
                <c:pt idx="48">
                  <c:v>0.746</c:v>
                </c:pt>
                <c:pt idx="49">
                  <c:v>0.748</c:v>
                </c:pt>
              </c:numCache>
            </c:numRef>
          </c:val>
          <c:smooth val="0"/>
          <c:extLst>
            <c:ext xmlns:c16="http://schemas.microsoft.com/office/drawing/2014/chart" uri="{C3380CC4-5D6E-409C-BE32-E72D297353CC}">
              <c16:uniqueId val="{00000004-B399-4174-8D78-9E3C2BD2C3C9}"/>
            </c:ext>
          </c:extLst>
        </c:ser>
        <c:ser>
          <c:idx val="0"/>
          <c:order val="5"/>
          <c:tx>
            <c:v>Femmes - projections</c:v>
          </c:tx>
          <c:spPr>
            <a:ln w="28575" cap="rnd">
              <a:solidFill>
                <a:srgbClr val="604A7B"/>
              </a:solidFill>
              <a:prstDash val="sysDash"/>
              <a:round/>
            </a:ln>
            <a:effectLst/>
          </c:spPr>
          <c:marker>
            <c:symbol val="none"/>
          </c:marker>
          <c:cat>
            <c:numRef>
              <c:f>'Fig 4.1'!$C$4:$CT$4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4.1'!$C$9:$CT$9</c:f>
              <c:numCache>
                <c:formatCode>0.0%</c:formatCode>
                <c:ptCount val="96"/>
                <c:pt idx="49">
                  <c:v>0.7472555084245579</c:v>
                </c:pt>
                <c:pt idx="50">
                  <c:v>0.74872840474237834</c:v>
                </c:pt>
                <c:pt idx="51">
                  <c:v>0.75007416776456026</c:v>
                </c:pt>
                <c:pt idx="52">
                  <c:v>0.75419208888491751</c:v>
                </c:pt>
                <c:pt idx="53">
                  <c:v>0.75616806410739035</c:v>
                </c:pt>
                <c:pt idx="54">
                  <c:v>0.75751815804946421</c:v>
                </c:pt>
                <c:pt idx="55">
                  <c:v>0.75767136887276987</c:v>
                </c:pt>
                <c:pt idx="56">
                  <c:v>0.75807315970984379</c:v>
                </c:pt>
                <c:pt idx="57">
                  <c:v>0.75852471942070521</c:v>
                </c:pt>
                <c:pt idx="58">
                  <c:v>0.75840360404645024</c:v>
                </c:pt>
                <c:pt idx="59">
                  <c:v>0.76053006776210696</c:v>
                </c:pt>
                <c:pt idx="60">
                  <c:v>0.76363909845758116</c:v>
                </c:pt>
                <c:pt idx="61">
                  <c:v>0.76689641072274473</c:v>
                </c:pt>
                <c:pt idx="62">
                  <c:v>0.76906721835718594</c:v>
                </c:pt>
                <c:pt idx="63">
                  <c:v>0.76874897180099122</c:v>
                </c:pt>
                <c:pt idx="64">
                  <c:v>0.76903472297112108</c:v>
                </c:pt>
                <c:pt idx="65">
                  <c:v>0.76880066781365064</c:v>
                </c:pt>
                <c:pt idx="66">
                  <c:v>0.76880646947038789</c:v>
                </c:pt>
                <c:pt idx="67">
                  <c:v>0.76880900648809525</c:v>
                </c:pt>
                <c:pt idx="68">
                  <c:v>0.76879163664633365</c:v>
                </c:pt>
                <c:pt idx="69">
                  <c:v>0.76875493239780957</c:v>
                </c:pt>
                <c:pt idx="70">
                  <c:v>0.76871250179693373</c:v>
                </c:pt>
                <c:pt idx="71">
                  <c:v>0.76867703886066319</c:v>
                </c:pt>
                <c:pt idx="72">
                  <c:v>0.76866587340729142</c:v>
                </c:pt>
                <c:pt idx="73">
                  <c:v>0.76865450996683093</c:v>
                </c:pt>
                <c:pt idx="74">
                  <c:v>0.76865111063138203</c:v>
                </c:pt>
                <c:pt idx="75">
                  <c:v>0.76864998336580048</c:v>
                </c:pt>
                <c:pt idx="76">
                  <c:v>0.7686583131559489</c:v>
                </c:pt>
                <c:pt idx="77">
                  <c:v>0.76865146700399745</c:v>
                </c:pt>
                <c:pt idx="78">
                  <c:v>0.76863743197832635</c:v>
                </c:pt>
                <c:pt idx="79">
                  <c:v>0.77022850982937652</c:v>
                </c:pt>
                <c:pt idx="80">
                  <c:v>0.77080734636671056</c:v>
                </c:pt>
                <c:pt idx="81">
                  <c:v>0.77082108352853562</c:v>
                </c:pt>
                <c:pt idx="82">
                  <c:v>0.77084017494918899</c:v>
                </c:pt>
                <c:pt idx="83">
                  <c:v>0.77085636632377696</c:v>
                </c:pt>
                <c:pt idx="84">
                  <c:v>0.77088453610193008</c:v>
                </c:pt>
                <c:pt idx="85">
                  <c:v>0.77092938155894675</c:v>
                </c:pt>
                <c:pt idx="86">
                  <c:v>0.77098144813220315</c:v>
                </c:pt>
                <c:pt idx="87">
                  <c:v>0.77101823944097947</c:v>
                </c:pt>
                <c:pt idx="88">
                  <c:v>0.77104246034744561</c:v>
                </c:pt>
                <c:pt idx="89">
                  <c:v>0.77117106655623613</c:v>
                </c:pt>
                <c:pt idx="90">
                  <c:v>0.77118429303899505</c:v>
                </c:pt>
                <c:pt idx="91">
                  <c:v>0.77119855033362239</c:v>
                </c:pt>
                <c:pt idx="92">
                  <c:v>0.77122049324694175</c:v>
                </c:pt>
                <c:pt idx="93">
                  <c:v>0.77124593339669445</c:v>
                </c:pt>
                <c:pt idx="94">
                  <c:v>0.77127612847725846</c:v>
                </c:pt>
                <c:pt idx="95">
                  <c:v>0.77130744811486107</c:v>
                </c:pt>
              </c:numCache>
            </c:numRef>
          </c:val>
          <c:smooth val="0"/>
          <c:extLst>
            <c:ext xmlns:c16="http://schemas.microsoft.com/office/drawing/2014/chart" uri="{C3380CC4-5D6E-409C-BE32-E72D297353CC}">
              <c16:uniqueId val="{00000005-B399-4174-8D78-9E3C2BD2C3C9}"/>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0"/>
        <c:lblAlgn val="ctr"/>
        <c:lblOffset val="100"/>
        <c:tickLblSkip val="5"/>
        <c:tickMarkSkip val="5"/>
        <c:noMultiLvlLbl val="0"/>
      </c:catAx>
      <c:valAx>
        <c:axId val="1967666224"/>
        <c:scaling>
          <c:orientation val="minMax"/>
          <c:max val="1"/>
          <c:min val="0.2"/>
        </c:scaling>
        <c:delete val="0"/>
        <c:axPos val="l"/>
        <c:majorGridlines>
          <c:spPr>
            <a:ln w="952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midCat"/>
        <c:majorUnit val="0.2"/>
      </c:valAx>
      <c:spPr>
        <a:noFill/>
        <a:ln>
          <a:solidFill>
            <a:schemeClr val="bg1">
              <a:lumMod val="65000"/>
            </a:schemeClr>
          </a:solidFill>
        </a:ln>
        <a:effectLst/>
      </c:spPr>
    </c:plotArea>
    <c:legend>
      <c:legendPos val="b"/>
      <c:layout>
        <c:manualLayout>
          <c:xMode val="edge"/>
          <c:yMode val="edge"/>
          <c:x val="5.6629392212725539E-2"/>
          <c:y val="0.84095131086142327"/>
          <c:w val="0.91689316239316243"/>
          <c:h val="0.135265917602996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60-64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484710351377019"/>
          <c:y val="0.15622003745318352"/>
          <c:w val="0.85203466286799634"/>
          <c:h val="0.59563139825218481"/>
        </c:manualLayout>
      </c:layout>
      <c:lineChart>
        <c:grouping val="standard"/>
        <c:varyColors val="0"/>
        <c:ser>
          <c:idx val="1"/>
          <c:order val="0"/>
          <c:tx>
            <c:strRef>
              <c:f>'Fig 4.1'!$B$15</c:f>
              <c:strCache>
                <c:ptCount val="1"/>
                <c:pt idx="0">
                  <c:v>Ensemble</c:v>
                </c:pt>
              </c:strCache>
            </c:strRef>
          </c:tx>
          <c:spPr>
            <a:ln w="28575" cap="rnd">
              <a:solidFill>
                <a:srgbClr val="98B954"/>
              </a:solidFill>
              <a:round/>
            </a:ln>
            <a:effectLst/>
          </c:spPr>
          <c:marker>
            <c:symbol val="none"/>
          </c:marker>
          <c:cat>
            <c:numRef>
              <c:f>'Fig 4.1'!$C$14:$CT$14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4.1'!$C$15:$AY$15</c:f>
              <c:numCache>
                <c:formatCode>0.0%</c:formatCode>
                <c:ptCount val="49"/>
                <c:pt idx="0">
                  <c:v>0.40500000000000003</c:v>
                </c:pt>
                <c:pt idx="1">
                  <c:v>0.373</c:v>
                </c:pt>
                <c:pt idx="2">
                  <c:v>0.34399999999999997</c:v>
                </c:pt>
                <c:pt idx="3">
                  <c:v>0.307</c:v>
                </c:pt>
                <c:pt idx="4">
                  <c:v>0.29399999999999998</c:v>
                </c:pt>
                <c:pt idx="5">
                  <c:v>0.3</c:v>
                </c:pt>
                <c:pt idx="6">
                  <c:v>0.28999999999999998</c:v>
                </c:pt>
                <c:pt idx="7">
                  <c:v>0.27300000000000002</c:v>
                </c:pt>
                <c:pt idx="8">
                  <c:v>0.24100000000000002</c:v>
                </c:pt>
                <c:pt idx="9">
                  <c:v>0.21899999999999997</c:v>
                </c:pt>
                <c:pt idx="10">
                  <c:v>0.20800000000000002</c:v>
                </c:pt>
                <c:pt idx="11">
                  <c:v>0.19800000000000001</c:v>
                </c:pt>
                <c:pt idx="12">
                  <c:v>0.18600000000000003</c:v>
                </c:pt>
                <c:pt idx="13">
                  <c:v>0.184</c:v>
                </c:pt>
                <c:pt idx="14">
                  <c:v>0.17399999999999999</c:v>
                </c:pt>
                <c:pt idx="15">
                  <c:v>0.16200000000000001</c:v>
                </c:pt>
                <c:pt idx="16">
                  <c:v>0.14300000000000002</c:v>
                </c:pt>
                <c:pt idx="17">
                  <c:v>0.13400000000000001</c:v>
                </c:pt>
                <c:pt idx="18">
                  <c:v>0.13100000000000001</c:v>
                </c:pt>
                <c:pt idx="19">
                  <c:v>0.129</c:v>
                </c:pt>
                <c:pt idx="20">
                  <c:v>0.115</c:v>
                </c:pt>
                <c:pt idx="21">
                  <c:v>0.122</c:v>
                </c:pt>
                <c:pt idx="22">
                  <c:v>0.11699999999999999</c:v>
                </c:pt>
                <c:pt idx="23">
                  <c:v>0.113</c:v>
                </c:pt>
                <c:pt idx="24">
                  <c:v>0.11900000000000001</c:v>
                </c:pt>
                <c:pt idx="25">
                  <c:v>0.11199999999999999</c:v>
                </c:pt>
                <c:pt idx="26">
                  <c:v>0.10800000000000001</c:v>
                </c:pt>
                <c:pt idx="27">
                  <c:v>0.125</c:v>
                </c:pt>
                <c:pt idx="28">
                  <c:v>0.14400000000000002</c:v>
                </c:pt>
                <c:pt idx="29">
                  <c:v>0.14499999999999999</c:v>
                </c:pt>
                <c:pt idx="30">
                  <c:v>0.14899999999999999</c:v>
                </c:pt>
                <c:pt idx="31">
                  <c:v>0.154</c:v>
                </c:pt>
                <c:pt idx="32">
                  <c:v>0.16800000000000001</c:v>
                </c:pt>
                <c:pt idx="33">
                  <c:v>0.17399999999999999</c:v>
                </c:pt>
                <c:pt idx="34">
                  <c:v>0.182</c:v>
                </c:pt>
                <c:pt idx="35">
                  <c:v>0.191</c:v>
                </c:pt>
                <c:pt idx="36">
                  <c:v>0.2</c:v>
                </c:pt>
                <c:pt idx="37">
                  <c:v>0.22899999999999998</c:v>
                </c:pt>
                <c:pt idx="38">
                  <c:v>0.248</c:v>
                </c:pt>
                <c:pt idx="39">
                  <c:v>0.26700000000000002</c:v>
                </c:pt>
                <c:pt idx="40">
                  <c:v>0.29100000000000004</c:v>
                </c:pt>
                <c:pt idx="41">
                  <c:v>0.29699999999999999</c:v>
                </c:pt>
                <c:pt idx="42">
                  <c:v>0.311</c:v>
                </c:pt>
                <c:pt idx="43">
                  <c:v>0.32700000000000001</c:v>
                </c:pt>
                <c:pt idx="44">
                  <c:v>0.34200000000000003</c:v>
                </c:pt>
                <c:pt idx="45">
                  <c:v>0.34600000000000003</c:v>
                </c:pt>
                <c:pt idx="46">
                  <c:v>0.35600000000000004</c:v>
                </c:pt>
                <c:pt idx="47">
                  <c:v>0.36200000000000004</c:v>
                </c:pt>
                <c:pt idx="48">
                  <c:v>0.38900000000000001</c:v>
                </c:pt>
              </c:numCache>
            </c:numRef>
          </c:val>
          <c:smooth val="0"/>
          <c:extLst>
            <c:ext xmlns:c16="http://schemas.microsoft.com/office/drawing/2014/chart" uri="{C3380CC4-5D6E-409C-BE32-E72D297353CC}">
              <c16:uniqueId val="{00000000-7299-4E29-8DF0-7864EB160835}"/>
            </c:ext>
          </c:extLst>
        </c:ser>
        <c:ser>
          <c:idx val="0"/>
          <c:order val="1"/>
          <c:tx>
            <c:v>Ensemble - projections</c:v>
          </c:tx>
          <c:spPr>
            <a:ln w="28575" cap="rnd">
              <a:solidFill>
                <a:srgbClr val="98B954"/>
              </a:solidFill>
              <a:prstDash val="sysDash"/>
              <a:round/>
            </a:ln>
            <a:effectLst/>
          </c:spPr>
          <c:marker>
            <c:symbol val="none"/>
          </c:marker>
          <c:cat>
            <c:numRef>
              <c:f>'Fig 4.1'!$C$14:$CT$14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4.1'!$C$18:$CT$18</c:f>
              <c:numCache>
                <c:formatCode>0.0%</c:formatCode>
                <c:ptCount val="96"/>
                <c:pt idx="49">
                  <c:v>0.39461574478229489</c:v>
                </c:pt>
                <c:pt idx="50">
                  <c:v>0.41038259356623191</c:v>
                </c:pt>
                <c:pt idx="51">
                  <c:v>0.42988868977847022</c:v>
                </c:pt>
                <c:pt idx="52">
                  <c:v>0.45267516571443839</c:v>
                </c:pt>
                <c:pt idx="53">
                  <c:v>0.47435913876607422</c:v>
                </c:pt>
                <c:pt idx="54">
                  <c:v>0.4918264434115393</c:v>
                </c:pt>
                <c:pt idx="55">
                  <c:v>0.50929275422099107</c:v>
                </c:pt>
                <c:pt idx="56">
                  <c:v>0.52521157211080705</c:v>
                </c:pt>
                <c:pt idx="57">
                  <c:v>0.542796345808504</c:v>
                </c:pt>
                <c:pt idx="58">
                  <c:v>0.54892429051466463</c:v>
                </c:pt>
                <c:pt idx="59">
                  <c:v>0.55394278459257529</c:v>
                </c:pt>
                <c:pt idx="60">
                  <c:v>0.56056042662296834</c:v>
                </c:pt>
                <c:pt idx="61">
                  <c:v>0.56733959478364893</c:v>
                </c:pt>
                <c:pt idx="62">
                  <c:v>0.57073647363075219</c:v>
                </c:pt>
                <c:pt idx="63">
                  <c:v>0.57771512558991467</c:v>
                </c:pt>
                <c:pt idx="64">
                  <c:v>0.58811435661956746</c:v>
                </c:pt>
                <c:pt idx="65">
                  <c:v>0.59556179902025852</c:v>
                </c:pt>
                <c:pt idx="66">
                  <c:v>0.5983614496481775</c:v>
                </c:pt>
                <c:pt idx="67">
                  <c:v>0.60034031274981547</c:v>
                </c:pt>
                <c:pt idx="68">
                  <c:v>0.60125372315400516</c:v>
                </c:pt>
                <c:pt idx="69">
                  <c:v>0.60122248504749842</c:v>
                </c:pt>
                <c:pt idx="70">
                  <c:v>0.60117066684054055</c:v>
                </c:pt>
                <c:pt idx="71">
                  <c:v>0.601069769515582</c:v>
                </c:pt>
                <c:pt idx="72">
                  <c:v>0.60212846836306522</c:v>
                </c:pt>
                <c:pt idx="73">
                  <c:v>0.6020944466482494</c:v>
                </c:pt>
                <c:pt idx="74">
                  <c:v>0.60208774646767793</c:v>
                </c:pt>
                <c:pt idx="75">
                  <c:v>0.60228141612833175</c:v>
                </c:pt>
                <c:pt idx="76">
                  <c:v>0.60363596756030458</c:v>
                </c:pt>
                <c:pt idx="77">
                  <c:v>0.60387035039590031</c:v>
                </c:pt>
                <c:pt idx="78">
                  <c:v>0.60442617057166226</c:v>
                </c:pt>
                <c:pt idx="79">
                  <c:v>0.60551301522095147</c:v>
                </c:pt>
                <c:pt idx="80">
                  <c:v>0.60938741563330301</c:v>
                </c:pt>
                <c:pt idx="81">
                  <c:v>0.6112478833952476</c:v>
                </c:pt>
                <c:pt idx="82">
                  <c:v>0.61339560774827528</c:v>
                </c:pt>
                <c:pt idx="83">
                  <c:v>0.6142977513780683</c:v>
                </c:pt>
                <c:pt idx="84">
                  <c:v>0.61509636782862842</c:v>
                </c:pt>
                <c:pt idx="85">
                  <c:v>0.61628458129754105</c:v>
                </c:pt>
                <c:pt idx="86">
                  <c:v>0.6175869345142504</c:v>
                </c:pt>
                <c:pt idx="87">
                  <c:v>0.61817376861849949</c:v>
                </c:pt>
                <c:pt idx="88">
                  <c:v>0.6182947955952659</c:v>
                </c:pt>
                <c:pt idx="89">
                  <c:v>0.61839121304819267</c:v>
                </c:pt>
                <c:pt idx="90">
                  <c:v>0.61860587745311946</c:v>
                </c:pt>
                <c:pt idx="91">
                  <c:v>0.6186737983301388</c:v>
                </c:pt>
                <c:pt idx="92">
                  <c:v>0.61876694024135037</c:v>
                </c:pt>
                <c:pt idx="93">
                  <c:v>0.61901878438721547</c:v>
                </c:pt>
                <c:pt idx="94">
                  <c:v>0.61971045541829894</c:v>
                </c:pt>
                <c:pt idx="95">
                  <c:v>0.62044095052845916</c:v>
                </c:pt>
              </c:numCache>
            </c:numRef>
          </c:val>
          <c:smooth val="0"/>
          <c:extLst>
            <c:ext xmlns:c16="http://schemas.microsoft.com/office/drawing/2014/chart" uri="{C3380CC4-5D6E-409C-BE32-E72D297353CC}">
              <c16:uniqueId val="{00000001-7299-4E29-8DF0-7864EB160835}"/>
            </c:ext>
          </c:extLst>
        </c:ser>
        <c:ser>
          <c:idx val="3"/>
          <c:order val="2"/>
          <c:tx>
            <c:strRef>
              <c:f>'Fig 4.1'!$B$17</c:f>
              <c:strCache>
                <c:ptCount val="1"/>
                <c:pt idx="0">
                  <c:v>Hommes</c:v>
                </c:pt>
              </c:strCache>
            </c:strRef>
          </c:tx>
          <c:spPr>
            <a:ln w="28575" cap="rnd">
              <a:solidFill>
                <a:srgbClr val="E46C0A"/>
              </a:solidFill>
              <a:round/>
            </a:ln>
            <a:effectLst/>
          </c:spPr>
          <c:marker>
            <c:symbol val="none"/>
          </c:marker>
          <c:cat>
            <c:numRef>
              <c:f>'Fig 4.1'!$C$14:$CT$14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4.1'!$C$17:$CT$17</c:f>
              <c:numCache>
                <c:formatCode>0.0%</c:formatCode>
                <c:ptCount val="96"/>
                <c:pt idx="0">
                  <c:v>0.53</c:v>
                </c:pt>
                <c:pt idx="1">
                  <c:v>0.47899999999999998</c:v>
                </c:pt>
                <c:pt idx="2">
                  <c:v>0.435</c:v>
                </c:pt>
                <c:pt idx="3">
                  <c:v>0.39</c:v>
                </c:pt>
                <c:pt idx="4">
                  <c:v>0.379</c:v>
                </c:pt>
                <c:pt idx="5">
                  <c:v>0.38400000000000001</c:v>
                </c:pt>
                <c:pt idx="6">
                  <c:v>0.35499999999999998</c:v>
                </c:pt>
                <c:pt idx="7">
                  <c:v>0.34399999999999997</c:v>
                </c:pt>
                <c:pt idx="8">
                  <c:v>0.30199999999999999</c:v>
                </c:pt>
                <c:pt idx="9">
                  <c:v>0.27600000000000002</c:v>
                </c:pt>
                <c:pt idx="10">
                  <c:v>0.26</c:v>
                </c:pt>
                <c:pt idx="11">
                  <c:v>0.23600000000000002</c:v>
                </c:pt>
                <c:pt idx="12">
                  <c:v>0.21899999999999997</c:v>
                </c:pt>
                <c:pt idx="13">
                  <c:v>0.21</c:v>
                </c:pt>
                <c:pt idx="14">
                  <c:v>0.20300000000000001</c:v>
                </c:pt>
                <c:pt idx="15">
                  <c:v>0.183</c:v>
                </c:pt>
                <c:pt idx="16">
                  <c:v>0.153</c:v>
                </c:pt>
                <c:pt idx="17">
                  <c:v>0.14300000000000002</c:v>
                </c:pt>
                <c:pt idx="18">
                  <c:v>0.14000000000000001</c:v>
                </c:pt>
                <c:pt idx="19">
                  <c:v>0.13400000000000001</c:v>
                </c:pt>
                <c:pt idx="20">
                  <c:v>0.11599999999999999</c:v>
                </c:pt>
                <c:pt idx="21">
                  <c:v>0.11800000000000001</c:v>
                </c:pt>
                <c:pt idx="22">
                  <c:v>0.11699999999999999</c:v>
                </c:pt>
                <c:pt idx="23">
                  <c:v>0.111</c:v>
                </c:pt>
                <c:pt idx="24">
                  <c:v>0.122</c:v>
                </c:pt>
                <c:pt idx="25">
                  <c:v>0.114</c:v>
                </c:pt>
                <c:pt idx="26">
                  <c:v>0.115</c:v>
                </c:pt>
                <c:pt idx="27">
                  <c:v>0.129</c:v>
                </c:pt>
                <c:pt idx="28">
                  <c:v>0.153</c:v>
                </c:pt>
                <c:pt idx="29">
                  <c:v>0.155</c:v>
                </c:pt>
                <c:pt idx="30">
                  <c:v>0.157</c:v>
                </c:pt>
                <c:pt idx="31">
                  <c:v>0.16</c:v>
                </c:pt>
                <c:pt idx="32">
                  <c:v>0.17499999999999999</c:v>
                </c:pt>
                <c:pt idx="33">
                  <c:v>0.192</c:v>
                </c:pt>
                <c:pt idx="34">
                  <c:v>0.2</c:v>
                </c:pt>
                <c:pt idx="35">
                  <c:v>0.20199999999999999</c:v>
                </c:pt>
                <c:pt idx="36">
                  <c:v>0.21299999999999999</c:v>
                </c:pt>
                <c:pt idx="37">
                  <c:v>0.24600000000000002</c:v>
                </c:pt>
                <c:pt idx="38">
                  <c:v>0.26100000000000001</c:v>
                </c:pt>
                <c:pt idx="39">
                  <c:v>0.26500000000000001</c:v>
                </c:pt>
                <c:pt idx="40">
                  <c:v>0.28800000000000003</c:v>
                </c:pt>
                <c:pt idx="41">
                  <c:v>0.28899999999999998</c:v>
                </c:pt>
                <c:pt idx="42">
                  <c:v>0.30099999999999999</c:v>
                </c:pt>
                <c:pt idx="43">
                  <c:v>0.32100000000000001</c:v>
                </c:pt>
                <c:pt idx="44">
                  <c:v>0.34700000000000003</c:v>
                </c:pt>
                <c:pt idx="45">
                  <c:v>0.34700000000000003</c:v>
                </c:pt>
                <c:pt idx="46">
                  <c:v>0.36299999999999999</c:v>
                </c:pt>
                <c:pt idx="47">
                  <c:v>0.36200000000000004</c:v>
                </c:pt>
                <c:pt idx="48">
                  <c:v>0.38600000000000001</c:v>
                </c:pt>
                <c:pt idx="49">
                  <c:v>0.42399999999999999</c:v>
                </c:pt>
              </c:numCache>
            </c:numRef>
          </c:val>
          <c:smooth val="0"/>
          <c:extLst>
            <c:ext xmlns:c16="http://schemas.microsoft.com/office/drawing/2014/chart" uri="{C3380CC4-5D6E-409C-BE32-E72D297353CC}">
              <c16:uniqueId val="{00000002-7299-4E29-8DF0-7864EB160835}"/>
            </c:ext>
          </c:extLst>
        </c:ser>
        <c:ser>
          <c:idx val="5"/>
          <c:order val="3"/>
          <c:tx>
            <c:v>Hommes -projections</c:v>
          </c:tx>
          <c:spPr>
            <a:ln w="28575" cap="rnd">
              <a:solidFill>
                <a:srgbClr val="E46C0A"/>
              </a:solidFill>
              <a:prstDash val="sysDash"/>
              <a:round/>
            </a:ln>
            <a:effectLst/>
          </c:spPr>
          <c:marker>
            <c:symbol val="none"/>
          </c:marker>
          <c:cat>
            <c:numRef>
              <c:f>'Fig 4.1'!$C$14:$CT$14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4.1'!$C$20:$CT$20</c:f>
              <c:numCache>
                <c:formatCode>0.0%</c:formatCode>
                <c:ptCount val="96"/>
                <c:pt idx="49">
                  <c:v>0.40332645671983697</c:v>
                </c:pt>
                <c:pt idx="50">
                  <c:v>0.41935996686137356</c:v>
                </c:pt>
                <c:pt idx="51">
                  <c:v>0.44111002237374208</c:v>
                </c:pt>
                <c:pt idx="52">
                  <c:v>0.46903621101025367</c:v>
                </c:pt>
                <c:pt idx="53">
                  <c:v>0.49392008914818158</c:v>
                </c:pt>
                <c:pt idx="54">
                  <c:v>0.51438540656452947</c:v>
                </c:pt>
                <c:pt idx="55">
                  <c:v>0.53244667892160091</c:v>
                </c:pt>
                <c:pt idx="56">
                  <c:v>0.54721684444950369</c:v>
                </c:pt>
                <c:pt idx="57">
                  <c:v>0.56100663012705321</c:v>
                </c:pt>
                <c:pt idx="58">
                  <c:v>0.56580486405744534</c:v>
                </c:pt>
                <c:pt idx="59">
                  <c:v>0.57133278648435715</c:v>
                </c:pt>
                <c:pt idx="60">
                  <c:v>0.58159651091324216</c:v>
                </c:pt>
                <c:pt idx="61">
                  <c:v>0.59239064610791126</c:v>
                </c:pt>
                <c:pt idx="62">
                  <c:v>0.59835673056202454</c:v>
                </c:pt>
                <c:pt idx="63">
                  <c:v>0.60568431719542282</c:v>
                </c:pt>
                <c:pt idx="64">
                  <c:v>0.61308889374615605</c:v>
                </c:pt>
                <c:pt idx="65">
                  <c:v>0.6161531346304262</c:v>
                </c:pt>
                <c:pt idx="66">
                  <c:v>0.61631319625352343</c:v>
                </c:pt>
                <c:pt idx="67">
                  <c:v>0.61709329764072751</c:v>
                </c:pt>
                <c:pt idx="68">
                  <c:v>0.61787665637790201</c:v>
                </c:pt>
                <c:pt idx="69">
                  <c:v>0.6179610397432943</c:v>
                </c:pt>
                <c:pt idx="70">
                  <c:v>0.61800573925603575</c:v>
                </c:pt>
                <c:pt idx="71">
                  <c:v>0.617933960927043</c:v>
                </c:pt>
                <c:pt idx="72">
                  <c:v>0.62023086204605826</c:v>
                </c:pt>
                <c:pt idx="73">
                  <c:v>0.62020245354533021</c:v>
                </c:pt>
                <c:pt idx="74">
                  <c:v>0.6201939552367487</c:v>
                </c:pt>
                <c:pt idx="75">
                  <c:v>0.62019113708275742</c:v>
                </c:pt>
                <c:pt idx="76">
                  <c:v>0.62021196148451507</c:v>
                </c:pt>
                <c:pt idx="77">
                  <c:v>0.62019484616513865</c:v>
                </c:pt>
                <c:pt idx="78">
                  <c:v>0.62015975872499396</c:v>
                </c:pt>
                <c:pt idx="79">
                  <c:v>0.62243206847561772</c:v>
                </c:pt>
                <c:pt idx="80">
                  <c:v>0.63013509682012414</c:v>
                </c:pt>
                <c:pt idx="81">
                  <c:v>0.6338866560199713</c:v>
                </c:pt>
                <c:pt idx="82">
                  <c:v>0.63642614894216631</c:v>
                </c:pt>
                <c:pt idx="83">
                  <c:v>0.63689608922301277</c:v>
                </c:pt>
                <c:pt idx="84">
                  <c:v>0.63746022132027536</c:v>
                </c:pt>
                <c:pt idx="85">
                  <c:v>0.63961973114353265</c:v>
                </c:pt>
                <c:pt idx="86">
                  <c:v>0.64198134668355999</c:v>
                </c:pt>
                <c:pt idx="87">
                  <c:v>0.64293558748062585</c:v>
                </c:pt>
                <c:pt idx="88">
                  <c:v>0.6430020514951067</c:v>
                </c:pt>
                <c:pt idx="89">
                  <c:v>0.64305069036944373</c:v>
                </c:pt>
                <c:pt idx="90">
                  <c:v>0.64337232278857459</c:v>
                </c:pt>
                <c:pt idx="91">
                  <c:v>0.64341149439414735</c:v>
                </c:pt>
                <c:pt idx="92">
                  <c:v>0.64347178206920086</c:v>
                </c:pt>
                <c:pt idx="93">
                  <c:v>0.64354167832496756</c:v>
                </c:pt>
                <c:pt idx="94">
                  <c:v>0.64362463864927788</c:v>
                </c:pt>
                <c:pt idx="95">
                  <c:v>0.64371068866948788</c:v>
                </c:pt>
              </c:numCache>
            </c:numRef>
          </c:val>
          <c:smooth val="0"/>
          <c:extLst>
            <c:ext xmlns:c16="http://schemas.microsoft.com/office/drawing/2014/chart" uri="{C3380CC4-5D6E-409C-BE32-E72D297353CC}">
              <c16:uniqueId val="{00000003-7299-4E29-8DF0-7864EB160835}"/>
            </c:ext>
          </c:extLst>
        </c:ser>
        <c:ser>
          <c:idx val="2"/>
          <c:order val="4"/>
          <c:tx>
            <c:strRef>
              <c:f>'Fig 4.1'!$B$16</c:f>
              <c:strCache>
                <c:ptCount val="1"/>
                <c:pt idx="0">
                  <c:v>Femmes</c:v>
                </c:pt>
              </c:strCache>
            </c:strRef>
          </c:tx>
          <c:spPr>
            <a:ln w="28575" cap="rnd">
              <a:solidFill>
                <a:srgbClr val="604A7B"/>
              </a:solidFill>
              <a:round/>
            </a:ln>
            <a:effectLst/>
          </c:spPr>
          <c:marker>
            <c:symbol val="none"/>
          </c:marker>
          <c:cat>
            <c:numRef>
              <c:f>'Fig 4.1'!$C$14:$CT$14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4.1'!$C$16:$AY$16</c:f>
              <c:numCache>
                <c:formatCode>0.0%</c:formatCode>
                <c:ptCount val="49"/>
                <c:pt idx="0">
                  <c:v>0.29699999999999999</c:v>
                </c:pt>
                <c:pt idx="1">
                  <c:v>0.28300000000000003</c:v>
                </c:pt>
                <c:pt idx="2">
                  <c:v>0.26700000000000002</c:v>
                </c:pt>
                <c:pt idx="3">
                  <c:v>0.23600000000000002</c:v>
                </c:pt>
                <c:pt idx="4">
                  <c:v>0.222</c:v>
                </c:pt>
                <c:pt idx="5">
                  <c:v>0.22899999999999998</c:v>
                </c:pt>
                <c:pt idx="6">
                  <c:v>0.23399999999999999</c:v>
                </c:pt>
                <c:pt idx="7">
                  <c:v>0.21100000000000002</c:v>
                </c:pt>
                <c:pt idx="8">
                  <c:v>0.187</c:v>
                </c:pt>
                <c:pt idx="9">
                  <c:v>0.17100000000000001</c:v>
                </c:pt>
                <c:pt idx="10">
                  <c:v>0.16300000000000001</c:v>
                </c:pt>
                <c:pt idx="11">
                  <c:v>0.16500000000000001</c:v>
                </c:pt>
                <c:pt idx="12">
                  <c:v>0.158</c:v>
                </c:pt>
                <c:pt idx="13">
                  <c:v>0.161</c:v>
                </c:pt>
                <c:pt idx="14">
                  <c:v>0.14899999999999999</c:v>
                </c:pt>
                <c:pt idx="15">
                  <c:v>0.14300000000000002</c:v>
                </c:pt>
                <c:pt idx="16">
                  <c:v>0.13300000000000001</c:v>
                </c:pt>
                <c:pt idx="17">
                  <c:v>0.126</c:v>
                </c:pt>
                <c:pt idx="18">
                  <c:v>0.124</c:v>
                </c:pt>
                <c:pt idx="19">
                  <c:v>0.125</c:v>
                </c:pt>
                <c:pt idx="20">
                  <c:v>0.113</c:v>
                </c:pt>
                <c:pt idx="21">
                  <c:v>0.126</c:v>
                </c:pt>
                <c:pt idx="22">
                  <c:v>0.11699999999999999</c:v>
                </c:pt>
                <c:pt idx="23">
                  <c:v>0.115</c:v>
                </c:pt>
                <c:pt idx="24">
                  <c:v>0.11599999999999999</c:v>
                </c:pt>
                <c:pt idx="25">
                  <c:v>0.11</c:v>
                </c:pt>
                <c:pt idx="26">
                  <c:v>0.10199999999999999</c:v>
                </c:pt>
                <c:pt idx="27">
                  <c:v>0.121</c:v>
                </c:pt>
                <c:pt idx="28">
                  <c:v>0.13500000000000001</c:v>
                </c:pt>
                <c:pt idx="29">
                  <c:v>0.13500000000000001</c:v>
                </c:pt>
                <c:pt idx="30">
                  <c:v>0.14099999999999999</c:v>
                </c:pt>
                <c:pt idx="31">
                  <c:v>0.14800000000000002</c:v>
                </c:pt>
                <c:pt idx="32">
                  <c:v>0.16200000000000001</c:v>
                </c:pt>
                <c:pt idx="33">
                  <c:v>0.158</c:v>
                </c:pt>
                <c:pt idx="34">
                  <c:v>0.16399999999999998</c:v>
                </c:pt>
                <c:pt idx="35">
                  <c:v>0.18100000000000002</c:v>
                </c:pt>
                <c:pt idx="36">
                  <c:v>0.187</c:v>
                </c:pt>
                <c:pt idx="37">
                  <c:v>0.214</c:v>
                </c:pt>
                <c:pt idx="38">
                  <c:v>0.23699999999999999</c:v>
                </c:pt>
                <c:pt idx="39">
                  <c:v>0.26800000000000002</c:v>
                </c:pt>
                <c:pt idx="40">
                  <c:v>0.29399999999999998</c:v>
                </c:pt>
                <c:pt idx="41">
                  <c:v>0.30399999999999999</c:v>
                </c:pt>
                <c:pt idx="42">
                  <c:v>0.31900000000000001</c:v>
                </c:pt>
                <c:pt idx="43">
                  <c:v>0.33299999999999996</c:v>
                </c:pt>
                <c:pt idx="44">
                  <c:v>0.33899999999999997</c:v>
                </c:pt>
                <c:pt idx="45">
                  <c:v>0.34499999999999997</c:v>
                </c:pt>
                <c:pt idx="46">
                  <c:v>0.35</c:v>
                </c:pt>
                <c:pt idx="47">
                  <c:v>0.36099999999999999</c:v>
                </c:pt>
                <c:pt idx="48">
                  <c:v>0.39200000000000002</c:v>
                </c:pt>
              </c:numCache>
            </c:numRef>
          </c:val>
          <c:smooth val="0"/>
          <c:extLst>
            <c:ext xmlns:c16="http://schemas.microsoft.com/office/drawing/2014/chart" uri="{C3380CC4-5D6E-409C-BE32-E72D297353CC}">
              <c16:uniqueId val="{00000004-7299-4E29-8DF0-7864EB160835}"/>
            </c:ext>
          </c:extLst>
        </c:ser>
        <c:ser>
          <c:idx val="4"/>
          <c:order val="5"/>
          <c:tx>
            <c:v>Femmes - projections</c:v>
          </c:tx>
          <c:spPr>
            <a:ln w="28575" cap="rnd">
              <a:solidFill>
                <a:srgbClr val="604A7B"/>
              </a:solidFill>
              <a:prstDash val="sysDash"/>
              <a:round/>
            </a:ln>
            <a:effectLst/>
          </c:spPr>
          <c:marker>
            <c:symbol val="none"/>
          </c:marker>
          <c:cat>
            <c:numRef>
              <c:f>'Fig 4.1'!$C$14:$CT$14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4.1'!$C$19:$CT$19</c:f>
              <c:numCache>
                <c:formatCode>0.0%</c:formatCode>
                <c:ptCount val="96"/>
                <c:pt idx="49">
                  <c:v>0.38664516792263048</c:v>
                </c:pt>
                <c:pt idx="50">
                  <c:v>0.40214653359302699</c:v>
                </c:pt>
                <c:pt idx="51">
                  <c:v>0.41956741290862548</c:v>
                </c:pt>
                <c:pt idx="52">
                  <c:v>0.43759508380055978</c:v>
                </c:pt>
                <c:pt idx="53">
                  <c:v>0.45629392537163099</c:v>
                </c:pt>
                <c:pt idx="54">
                  <c:v>0.47094262048310864</c:v>
                </c:pt>
                <c:pt idx="55">
                  <c:v>0.4877958196459985</c:v>
                </c:pt>
                <c:pt idx="56">
                  <c:v>0.50471621986544568</c:v>
                </c:pt>
                <c:pt idx="57">
                  <c:v>0.52578340303844373</c:v>
                </c:pt>
                <c:pt idx="58">
                  <c:v>0.53312253119200581</c:v>
                </c:pt>
                <c:pt idx="59">
                  <c:v>0.53764395717827207</c:v>
                </c:pt>
                <c:pt idx="60">
                  <c:v>0.540833107238328</c:v>
                </c:pt>
                <c:pt idx="61">
                  <c:v>0.54387646333153195</c:v>
                </c:pt>
                <c:pt idx="62">
                  <c:v>0.54492070476448862</c:v>
                </c:pt>
                <c:pt idx="63">
                  <c:v>0.55160025995154527</c:v>
                </c:pt>
                <c:pt idx="64">
                  <c:v>0.56484870118629449</c:v>
                </c:pt>
                <c:pt idx="65">
                  <c:v>0.57646283649347074</c:v>
                </c:pt>
                <c:pt idx="66">
                  <c:v>0.58177139699384062</c:v>
                </c:pt>
                <c:pt idx="67">
                  <c:v>0.58490935777450737</c:v>
                </c:pt>
                <c:pt idx="68">
                  <c:v>0.58600571837454574</c:v>
                </c:pt>
                <c:pt idx="69">
                  <c:v>0.58592197099482779</c:v>
                </c:pt>
                <c:pt idx="70">
                  <c:v>0.58582515790680456</c:v>
                </c:pt>
                <c:pt idx="71">
                  <c:v>0.58574424280544146</c:v>
                </c:pt>
                <c:pt idx="72">
                  <c:v>0.58571876680468282</c:v>
                </c:pt>
                <c:pt idx="73">
                  <c:v>0.585692839060582</c:v>
                </c:pt>
                <c:pt idx="74">
                  <c:v>0.58568508286210108</c:v>
                </c:pt>
                <c:pt idx="75">
                  <c:v>0.58602038127851219</c:v>
                </c:pt>
                <c:pt idx="76">
                  <c:v>0.5885172104051789</c:v>
                </c:pt>
                <c:pt idx="77">
                  <c:v>0.58892189383247917</c:v>
                </c:pt>
                <c:pt idx="78">
                  <c:v>0.58997542243371137</c:v>
                </c:pt>
                <c:pt idx="79">
                  <c:v>0.58993181168793074</c:v>
                </c:pt>
                <c:pt idx="80">
                  <c:v>0.59024507443480223</c:v>
                </c:pt>
                <c:pt idx="81">
                  <c:v>0.59033317747177583</c:v>
                </c:pt>
                <c:pt idx="82">
                  <c:v>0.59206125550682953</c:v>
                </c:pt>
                <c:pt idx="83">
                  <c:v>0.5932731578815279</c:v>
                </c:pt>
                <c:pt idx="84">
                  <c:v>0.59416198625791861</c:v>
                </c:pt>
                <c:pt idx="85">
                  <c:v>0.59426784603952731</c:v>
                </c:pt>
                <c:pt idx="86">
                  <c:v>0.59439075160099808</c:v>
                </c:pt>
                <c:pt idx="87">
                  <c:v>0.59447759919206444</c:v>
                </c:pt>
                <c:pt idx="88">
                  <c:v>0.5945347737653528</c:v>
                </c:pt>
                <c:pt idx="89">
                  <c:v>0.59457661455554822</c:v>
                </c:pt>
                <c:pt idx="90">
                  <c:v>0.59460783888837465</c:v>
                </c:pt>
                <c:pt idx="91">
                  <c:v>0.59464149670359079</c:v>
                </c:pt>
                <c:pt idx="92">
                  <c:v>0.59469329829295936</c:v>
                </c:pt>
                <c:pt idx="93">
                  <c:v>0.59502462453800353</c:v>
                </c:pt>
                <c:pt idx="94">
                  <c:v>0.59623057280475611</c:v>
                </c:pt>
                <c:pt idx="95">
                  <c:v>0.59755558479270665</c:v>
                </c:pt>
              </c:numCache>
            </c:numRef>
          </c:val>
          <c:smooth val="0"/>
          <c:extLst>
            <c:ext xmlns:c16="http://schemas.microsoft.com/office/drawing/2014/chart" uri="{C3380CC4-5D6E-409C-BE32-E72D297353CC}">
              <c16:uniqueId val="{00000005-7299-4E29-8DF0-7864EB160835}"/>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tickLblSkip val="5"/>
        <c:tickMarkSkip val="5"/>
        <c:noMultiLvlLbl val="0"/>
      </c:catAx>
      <c:valAx>
        <c:axId val="1967666224"/>
        <c:scaling>
          <c:orientation val="minMax"/>
          <c:max val="1"/>
        </c:scaling>
        <c:delete val="0"/>
        <c:axPos val="l"/>
        <c:majorGridlines>
          <c:spPr>
            <a:ln w="952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midCat"/>
        <c:majorUnit val="0.2"/>
      </c:valAx>
      <c:spPr>
        <a:noFill/>
        <a:ln>
          <a:solidFill>
            <a:schemeClr val="bg1">
              <a:lumMod val="65000"/>
            </a:schemeClr>
          </a:solidFill>
        </a:ln>
        <a:effectLst/>
      </c:spPr>
    </c:plotArea>
    <c:legend>
      <c:legendPos val="b"/>
      <c:layout>
        <c:manualLayout>
          <c:xMode val="edge"/>
          <c:yMode val="edge"/>
          <c:x val="1.7431861348528015E-2"/>
          <c:y val="0.85680649188514346"/>
          <c:w val="0.97719705603038942"/>
          <c:h val="0.131302122347066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65-69 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474873652054023"/>
          <c:y val="0.13254694906401582"/>
          <c:w val="0.86158858800347449"/>
          <c:h val="0.61933458815977893"/>
        </c:manualLayout>
      </c:layout>
      <c:lineChart>
        <c:grouping val="standard"/>
        <c:varyColors val="0"/>
        <c:ser>
          <c:idx val="1"/>
          <c:order val="0"/>
          <c:tx>
            <c:strRef>
              <c:f>'Fig 4.1'!$B$24</c:f>
              <c:strCache>
                <c:ptCount val="1"/>
                <c:pt idx="0">
                  <c:v>Ensemble</c:v>
                </c:pt>
              </c:strCache>
            </c:strRef>
          </c:tx>
          <c:spPr>
            <a:ln w="28575" cap="rnd">
              <a:solidFill>
                <a:srgbClr val="98B954"/>
              </a:solidFill>
              <a:round/>
            </a:ln>
            <a:effectLst/>
          </c:spPr>
          <c:marker>
            <c:symbol val="none"/>
          </c:marker>
          <c:cat>
            <c:numRef>
              <c:f>'Fig 4.1'!$C$23:$CT$23</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4.1'!$C$24:$CT$24</c:f>
              <c:numCache>
                <c:formatCode>0.0%</c:formatCode>
                <c:ptCount val="96"/>
                <c:pt idx="0">
                  <c:v>0.15</c:v>
                </c:pt>
                <c:pt idx="1">
                  <c:v>0.14499999999999999</c:v>
                </c:pt>
                <c:pt idx="2">
                  <c:v>0.13500000000000001</c:v>
                </c:pt>
                <c:pt idx="3">
                  <c:v>0.125</c:v>
                </c:pt>
                <c:pt idx="4">
                  <c:v>0.111</c:v>
                </c:pt>
                <c:pt idx="5">
                  <c:v>0.10400000000000001</c:v>
                </c:pt>
                <c:pt idx="6">
                  <c:v>9.4E-2</c:v>
                </c:pt>
                <c:pt idx="7">
                  <c:v>7.6999999999999999E-2</c:v>
                </c:pt>
                <c:pt idx="8">
                  <c:v>6.7000000000000004E-2</c:v>
                </c:pt>
                <c:pt idx="9">
                  <c:v>7.2999999999999995E-2</c:v>
                </c:pt>
                <c:pt idx="10">
                  <c:v>7.0999999999999994E-2</c:v>
                </c:pt>
                <c:pt idx="11">
                  <c:v>5.7999999999999996E-2</c:v>
                </c:pt>
                <c:pt idx="12">
                  <c:v>5.9000000000000004E-2</c:v>
                </c:pt>
                <c:pt idx="13">
                  <c:v>5.5E-2</c:v>
                </c:pt>
                <c:pt idx="14">
                  <c:v>5.7000000000000002E-2</c:v>
                </c:pt>
                <c:pt idx="15">
                  <c:v>0.05</c:v>
                </c:pt>
                <c:pt idx="16">
                  <c:v>4.5999999999999999E-2</c:v>
                </c:pt>
                <c:pt idx="17">
                  <c:v>4.5999999999999999E-2</c:v>
                </c:pt>
                <c:pt idx="18">
                  <c:v>4.7E-2</c:v>
                </c:pt>
                <c:pt idx="19">
                  <c:v>4.4000000000000004E-2</c:v>
                </c:pt>
                <c:pt idx="20">
                  <c:v>4.0999999999999995E-2</c:v>
                </c:pt>
                <c:pt idx="21">
                  <c:v>4.2999999999999997E-2</c:v>
                </c:pt>
                <c:pt idx="22">
                  <c:v>3.7000000000000005E-2</c:v>
                </c:pt>
                <c:pt idx="23">
                  <c:v>3.4000000000000002E-2</c:v>
                </c:pt>
                <c:pt idx="24">
                  <c:v>3.1E-2</c:v>
                </c:pt>
                <c:pt idx="25">
                  <c:v>3.1E-2</c:v>
                </c:pt>
                <c:pt idx="26">
                  <c:v>3.1E-2</c:v>
                </c:pt>
                <c:pt idx="27">
                  <c:v>0.03</c:v>
                </c:pt>
                <c:pt idx="28">
                  <c:v>2.7000000000000003E-2</c:v>
                </c:pt>
                <c:pt idx="29">
                  <c:v>0.03</c:v>
                </c:pt>
                <c:pt idx="30">
                  <c:v>0.03</c:v>
                </c:pt>
                <c:pt idx="31">
                  <c:v>2.6000000000000002E-2</c:v>
                </c:pt>
                <c:pt idx="32">
                  <c:v>3.4000000000000002E-2</c:v>
                </c:pt>
                <c:pt idx="33">
                  <c:v>3.9E-2</c:v>
                </c:pt>
                <c:pt idx="34">
                  <c:v>3.9E-2</c:v>
                </c:pt>
                <c:pt idx="35">
                  <c:v>4.2999999999999997E-2</c:v>
                </c:pt>
                <c:pt idx="36">
                  <c:v>5.5999999999999994E-2</c:v>
                </c:pt>
                <c:pt idx="37">
                  <c:v>6.3E-2</c:v>
                </c:pt>
                <c:pt idx="38">
                  <c:v>5.9000000000000004E-2</c:v>
                </c:pt>
                <c:pt idx="39">
                  <c:v>5.9000000000000004E-2</c:v>
                </c:pt>
                <c:pt idx="40">
                  <c:v>6.3E-2</c:v>
                </c:pt>
                <c:pt idx="41">
                  <c:v>6.7000000000000004E-2</c:v>
                </c:pt>
                <c:pt idx="42">
                  <c:v>7.0999999999999994E-2</c:v>
                </c:pt>
                <c:pt idx="43">
                  <c:v>6.9000000000000006E-2</c:v>
                </c:pt>
                <c:pt idx="44">
                  <c:v>0.08</c:v>
                </c:pt>
                <c:pt idx="45">
                  <c:v>0.08</c:v>
                </c:pt>
                <c:pt idx="46">
                  <c:v>8.5999999999999993E-2</c:v>
                </c:pt>
                <c:pt idx="47">
                  <c:v>9.9000000000000005E-2</c:v>
                </c:pt>
                <c:pt idx="48">
                  <c:v>0.106</c:v>
                </c:pt>
                <c:pt idx="49">
                  <c:v>0.111</c:v>
                </c:pt>
              </c:numCache>
            </c:numRef>
          </c:val>
          <c:smooth val="0"/>
          <c:extLst>
            <c:ext xmlns:c16="http://schemas.microsoft.com/office/drawing/2014/chart" uri="{C3380CC4-5D6E-409C-BE32-E72D297353CC}">
              <c16:uniqueId val="{00000000-F633-401D-9D14-774642D3C451}"/>
            </c:ext>
          </c:extLst>
        </c:ser>
        <c:ser>
          <c:idx val="0"/>
          <c:order val="1"/>
          <c:tx>
            <c:v>Ensemble - projections</c:v>
          </c:tx>
          <c:spPr>
            <a:ln w="28575" cap="rnd">
              <a:solidFill>
                <a:srgbClr val="98B954"/>
              </a:solidFill>
              <a:prstDash val="sysDash"/>
              <a:round/>
            </a:ln>
            <a:effectLst/>
          </c:spPr>
          <c:marker>
            <c:symbol val="none"/>
          </c:marker>
          <c:cat>
            <c:numRef>
              <c:f>'Fig 4.1'!$C$23:$CT$23</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4.1'!$C$27:$CT$27</c:f>
              <c:numCache>
                <c:formatCode>0.0%</c:formatCode>
                <c:ptCount val="96"/>
                <c:pt idx="49">
                  <c:v>9.8995466288412243E-2</c:v>
                </c:pt>
                <c:pt idx="50">
                  <c:v>0.10112328803616177</c:v>
                </c:pt>
                <c:pt idx="51">
                  <c:v>0.1016161967742694</c:v>
                </c:pt>
                <c:pt idx="52">
                  <c:v>0.1023029361397782</c:v>
                </c:pt>
                <c:pt idx="53">
                  <c:v>0.10468618821439316</c:v>
                </c:pt>
                <c:pt idx="54">
                  <c:v>0.10687764697066555</c:v>
                </c:pt>
                <c:pt idx="55">
                  <c:v>0.1111256126386073</c:v>
                </c:pt>
                <c:pt idx="56">
                  <c:v>0.11768786358534028</c:v>
                </c:pt>
                <c:pt idx="57">
                  <c:v>0.12193569264094332</c:v>
                </c:pt>
                <c:pt idx="58">
                  <c:v>0.12514870573973577</c:v>
                </c:pt>
                <c:pt idx="59">
                  <c:v>0.12969384794178002</c:v>
                </c:pt>
                <c:pt idx="60">
                  <c:v>0.1335147823089563</c:v>
                </c:pt>
                <c:pt idx="61">
                  <c:v>0.13441740896729762</c:v>
                </c:pt>
                <c:pt idx="62">
                  <c:v>0.13843629132136362</c:v>
                </c:pt>
                <c:pt idx="63">
                  <c:v>0.14238372699041815</c:v>
                </c:pt>
                <c:pt idx="64">
                  <c:v>0.14310939412639062</c:v>
                </c:pt>
                <c:pt idx="65">
                  <c:v>0.1431577742013703</c:v>
                </c:pt>
                <c:pt idx="66">
                  <c:v>0.14433891769156587</c:v>
                </c:pt>
                <c:pt idx="67">
                  <c:v>0.14606554573634126</c:v>
                </c:pt>
                <c:pt idx="68">
                  <c:v>0.14782153546855864</c:v>
                </c:pt>
                <c:pt idx="69">
                  <c:v>0.15077173591523169</c:v>
                </c:pt>
                <c:pt idx="70">
                  <c:v>0.15630128765729251</c:v>
                </c:pt>
                <c:pt idx="71">
                  <c:v>0.15787892100043643</c:v>
                </c:pt>
                <c:pt idx="72">
                  <c:v>0.15804568193365418</c:v>
                </c:pt>
                <c:pt idx="73">
                  <c:v>0.15798946198193328</c:v>
                </c:pt>
                <c:pt idx="74">
                  <c:v>0.15895448587189109</c:v>
                </c:pt>
                <c:pt idx="75">
                  <c:v>0.15891830677048246</c:v>
                </c:pt>
                <c:pt idx="76">
                  <c:v>0.15929933753947714</c:v>
                </c:pt>
                <c:pt idx="77">
                  <c:v>0.1617404433810434</c:v>
                </c:pt>
                <c:pt idx="78">
                  <c:v>0.16327292739267488</c:v>
                </c:pt>
                <c:pt idx="79">
                  <c:v>0.16368118831426556</c:v>
                </c:pt>
                <c:pt idx="80">
                  <c:v>0.16372287463163038</c:v>
                </c:pt>
                <c:pt idx="81">
                  <c:v>0.1639498652884325</c:v>
                </c:pt>
                <c:pt idx="82">
                  <c:v>0.16401475569413185</c:v>
                </c:pt>
                <c:pt idx="83">
                  <c:v>0.16406541582010994</c:v>
                </c:pt>
                <c:pt idx="84">
                  <c:v>0.16411331241359739</c:v>
                </c:pt>
                <c:pt idx="85">
                  <c:v>0.16415246142614012</c:v>
                </c:pt>
                <c:pt idx="86">
                  <c:v>0.16418563588961424</c:v>
                </c:pt>
                <c:pt idx="87">
                  <c:v>0.1642356182071866</c:v>
                </c:pt>
                <c:pt idx="88">
                  <c:v>0.16430595933273068</c:v>
                </c:pt>
                <c:pt idx="89">
                  <c:v>0.16440053979365762</c:v>
                </c:pt>
                <c:pt idx="90">
                  <c:v>0.16451933805803115</c:v>
                </c:pt>
                <c:pt idx="91">
                  <c:v>0.16463676035096736</c:v>
                </c:pt>
                <c:pt idx="92">
                  <c:v>0.1647350753451913</c:v>
                </c:pt>
                <c:pt idx="93">
                  <c:v>0.16481282167985906</c:v>
                </c:pt>
                <c:pt idx="94">
                  <c:v>0.16488195677147435</c:v>
                </c:pt>
                <c:pt idx="95">
                  <c:v>0.16493888540809631</c:v>
                </c:pt>
              </c:numCache>
            </c:numRef>
          </c:val>
          <c:smooth val="0"/>
          <c:extLst>
            <c:ext xmlns:c16="http://schemas.microsoft.com/office/drawing/2014/chart" uri="{C3380CC4-5D6E-409C-BE32-E72D297353CC}">
              <c16:uniqueId val="{00000001-F633-401D-9D14-774642D3C451}"/>
            </c:ext>
          </c:extLst>
        </c:ser>
        <c:ser>
          <c:idx val="3"/>
          <c:order val="2"/>
          <c:tx>
            <c:strRef>
              <c:f>'Fig 4.1'!$B$26</c:f>
              <c:strCache>
                <c:ptCount val="1"/>
                <c:pt idx="0">
                  <c:v>Hommes</c:v>
                </c:pt>
              </c:strCache>
            </c:strRef>
          </c:tx>
          <c:spPr>
            <a:ln w="28575" cap="rnd">
              <a:solidFill>
                <a:srgbClr val="E46C0A"/>
              </a:solidFill>
              <a:round/>
            </a:ln>
            <a:effectLst/>
          </c:spPr>
          <c:marker>
            <c:symbol val="none"/>
          </c:marker>
          <c:cat>
            <c:numRef>
              <c:f>'Fig 4.1'!$C$23:$CT$23</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4.1'!$C$26:$CT$26</c:f>
              <c:numCache>
                <c:formatCode>0.0%</c:formatCode>
                <c:ptCount val="96"/>
                <c:pt idx="0">
                  <c:v>0.192</c:v>
                </c:pt>
                <c:pt idx="1">
                  <c:v>0.183</c:v>
                </c:pt>
                <c:pt idx="2">
                  <c:v>0.17300000000000001</c:v>
                </c:pt>
                <c:pt idx="3">
                  <c:v>0.158</c:v>
                </c:pt>
                <c:pt idx="4">
                  <c:v>0.13900000000000001</c:v>
                </c:pt>
                <c:pt idx="5">
                  <c:v>0.13500000000000001</c:v>
                </c:pt>
                <c:pt idx="6">
                  <c:v>0.12300000000000001</c:v>
                </c:pt>
                <c:pt idx="7">
                  <c:v>0.105</c:v>
                </c:pt>
                <c:pt idx="8">
                  <c:v>0.09</c:v>
                </c:pt>
                <c:pt idx="9">
                  <c:v>0.1</c:v>
                </c:pt>
                <c:pt idx="10">
                  <c:v>8.900000000000001E-2</c:v>
                </c:pt>
                <c:pt idx="11">
                  <c:v>8.199999999999999E-2</c:v>
                </c:pt>
                <c:pt idx="12">
                  <c:v>7.9000000000000001E-2</c:v>
                </c:pt>
                <c:pt idx="13">
                  <c:v>7.2000000000000008E-2</c:v>
                </c:pt>
                <c:pt idx="14">
                  <c:v>7.0999999999999994E-2</c:v>
                </c:pt>
                <c:pt idx="15">
                  <c:v>6.4000000000000001E-2</c:v>
                </c:pt>
                <c:pt idx="16">
                  <c:v>6.2E-2</c:v>
                </c:pt>
                <c:pt idx="17">
                  <c:v>6.2E-2</c:v>
                </c:pt>
                <c:pt idx="18">
                  <c:v>0.06</c:v>
                </c:pt>
                <c:pt idx="19">
                  <c:v>5.2000000000000005E-2</c:v>
                </c:pt>
                <c:pt idx="20">
                  <c:v>0.05</c:v>
                </c:pt>
                <c:pt idx="21">
                  <c:v>5.2999999999999999E-2</c:v>
                </c:pt>
                <c:pt idx="22">
                  <c:v>4.7E-2</c:v>
                </c:pt>
                <c:pt idx="23">
                  <c:v>4.2999999999999997E-2</c:v>
                </c:pt>
                <c:pt idx="24">
                  <c:v>0.04</c:v>
                </c:pt>
                <c:pt idx="25">
                  <c:v>0.04</c:v>
                </c:pt>
                <c:pt idx="26">
                  <c:v>3.7000000000000005E-2</c:v>
                </c:pt>
                <c:pt idx="27">
                  <c:v>3.7000000000000005E-2</c:v>
                </c:pt>
                <c:pt idx="28">
                  <c:v>3.5000000000000003E-2</c:v>
                </c:pt>
                <c:pt idx="29">
                  <c:v>3.7999999999999999E-2</c:v>
                </c:pt>
                <c:pt idx="30">
                  <c:v>3.2000000000000001E-2</c:v>
                </c:pt>
                <c:pt idx="31">
                  <c:v>2.8999999999999998E-2</c:v>
                </c:pt>
                <c:pt idx="32">
                  <c:v>3.9E-2</c:v>
                </c:pt>
                <c:pt idx="33">
                  <c:v>4.4000000000000004E-2</c:v>
                </c:pt>
                <c:pt idx="34">
                  <c:v>4.2999999999999997E-2</c:v>
                </c:pt>
                <c:pt idx="35">
                  <c:v>0.05</c:v>
                </c:pt>
                <c:pt idx="36">
                  <c:v>0.06</c:v>
                </c:pt>
                <c:pt idx="37">
                  <c:v>6.8000000000000005E-2</c:v>
                </c:pt>
                <c:pt idx="38">
                  <c:v>6.6000000000000003E-2</c:v>
                </c:pt>
                <c:pt idx="39">
                  <c:v>6.7000000000000004E-2</c:v>
                </c:pt>
                <c:pt idx="40">
                  <c:v>6.9000000000000006E-2</c:v>
                </c:pt>
                <c:pt idx="41">
                  <c:v>7.5999999999999998E-2</c:v>
                </c:pt>
                <c:pt idx="42">
                  <c:v>7.4999999999999997E-2</c:v>
                </c:pt>
                <c:pt idx="43">
                  <c:v>7.4999999999999997E-2</c:v>
                </c:pt>
                <c:pt idx="44">
                  <c:v>8.5999999999999993E-2</c:v>
                </c:pt>
                <c:pt idx="45">
                  <c:v>8.199999999999999E-2</c:v>
                </c:pt>
                <c:pt idx="46">
                  <c:v>9.8000000000000004E-2</c:v>
                </c:pt>
                <c:pt idx="47">
                  <c:v>0.11800000000000001</c:v>
                </c:pt>
                <c:pt idx="48">
                  <c:v>0.11699999999999999</c:v>
                </c:pt>
                <c:pt idx="49">
                  <c:v>0.124</c:v>
                </c:pt>
              </c:numCache>
            </c:numRef>
          </c:val>
          <c:smooth val="0"/>
          <c:extLst>
            <c:ext xmlns:c16="http://schemas.microsoft.com/office/drawing/2014/chart" uri="{C3380CC4-5D6E-409C-BE32-E72D297353CC}">
              <c16:uniqueId val="{00000002-F633-401D-9D14-774642D3C451}"/>
            </c:ext>
          </c:extLst>
        </c:ser>
        <c:ser>
          <c:idx val="5"/>
          <c:order val="3"/>
          <c:tx>
            <c:v>Homme - projections</c:v>
          </c:tx>
          <c:spPr>
            <a:ln w="28575" cap="rnd">
              <a:solidFill>
                <a:srgbClr val="E46C0A"/>
              </a:solidFill>
              <a:prstDash val="sysDash"/>
              <a:round/>
            </a:ln>
            <a:effectLst/>
          </c:spPr>
          <c:marker>
            <c:symbol val="none"/>
          </c:marker>
          <c:cat>
            <c:numRef>
              <c:f>'Fig 4.1'!$C$23:$CT$23</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4.1'!$C$29:$CT$29</c:f>
              <c:numCache>
                <c:formatCode>0.0%</c:formatCode>
                <c:ptCount val="96"/>
                <c:pt idx="49">
                  <c:v>0.11571763539053327</c:v>
                </c:pt>
                <c:pt idx="50">
                  <c:v>0.1207760707366875</c:v>
                </c:pt>
                <c:pt idx="51">
                  <c:v>0.12133673211184921</c:v>
                </c:pt>
                <c:pt idx="52">
                  <c:v>0.12284437922913952</c:v>
                </c:pt>
                <c:pt idx="53">
                  <c:v>0.1268996031100188</c:v>
                </c:pt>
                <c:pt idx="54">
                  <c:v>0.12982938695265597</c:v>
                </c:pt>
                <c:pt idx="55">
                  <c:v>0.13468547985466409</c:v>
                </c:pt>
                <c:pt idx="56">
                  <c:v>0.14344352285016143</c:v>
                </c:pt>
                <c:pt idx="57">
                  <c:v>0.15016137568005861</c:v>
                </c:pt>
                <c:pt idx="58">
                  <c:v>0.15481180633376579</c:v>
                </c:pt>
                <c:pt idx="59">
                  <c:v>0.15975613391660656</c:v>
                </c:pt>
                <c:pt idx="60">
                  <c:v>0.16562792020760234</c:v>
                </c:pt>
                <c:pt idx="61">
                  <c:v>0.16808785866240064</c:v>
                </c:pt>
                <c:pt idx="62">
                  <c:v>0.17446494818290428</c:v>
                </c:pt>
                <c:pt idx="63">
                  <c:v>0.18041257401117047</c:v>
                </c:pt>
                <c:pt idx="64">
                  <c:v>0.18273770371502926</c:v>
                </c:pt>
                <c:pt idx="65">
                  <c:v>0.182670345908791</c:v>
                </c:pt>
                <c:pt idx="66">
                  <c:v>0.18336226064556091</c:v>
                </c:pt>
                <c:pt idx="67">
                  <c:v>0.18491789707792383</c:v>
                </c:pt>
                <c:pt idx="68">
                  <c:v>0.18490880572440677</c:v>
                </c:pt>
                <c:pt idx="69">
                  <c:v>0.18489675164036776</c:v>
                </c:pt>
                <c:pt idx="70">
                  <c:v>0.19105143250339868</c:v>
                </c:pt>
                <c:pt idx="71">
                  <c:v>0.19348467795329236</c:v>
                </c:pt>
                <c:pt idx="72">
                  <c:v>0.1934816796523891</c:v>
                </c:pt>
                <c:pt idx="73">
                  <c:v>0.19347567703141158</c:v>
                </c:pt>
                <c:pt idx="74">
                  <c:v>0.19566387101560234</c:v>
                </c:pt>
                <c:pt idx="75">
                  <c:v>0.19566974062528836</c:v>
                </c:pt>
                <c:pt idx="76">
                  <c:v>0.19566454261769067</c:v>
                </c:pt>
                <c:pt idx="77">
                  <c:v>0.1966157444044179</c:v>
                </c:pt>
                <c:pt idx="78">
                  <c:v>0.19754548146575521</c:v>
                </c:pt>
                <c:pt idx="79">
                  <c:v>0.19753622556856826</c:v>
                </c:pt>
                <c:pt idx="80">
                  <c:v>0.19754464252218062</c:v>
                </c:pt>
                <c:pt idx="81">
                  <c:v>0.19788147628949862</c:v>
                </c:pt>
                <c:pt idx="82">
                  <c:v>0.19789242190806655</c:v>
                </c:pt>
                <c:pt idx="83">
                  <c:v>0.19790080220741685</c:v>
                </c:pt>
                <c:pt idx="84">
                  <c:v>0.19790165559772097</c:v>
                </c:pt>
                <c:pt idx="85">
                  <c:v>0.19790840074849023</c:v>
                </c:pt>
                <c:pt idx="86">
                  <c:v>0.19792778908230882</c:v>
                </c:pt>
                <c:pt idx="87">
                  <c:v>0.19793238009167685</c:v>
                </c:pt>
                <c:pt idx="88">
                  <c:v>0.19794305404580043</c:v>
                </c:pt>
                <c:pt idx="89">
                  <c:v>0.19795040263011734</c:v>
                </c:pt>
                <c:pt idx="90">
                  <c:v>0.19795073743524572</c:v>
                </c:pt>
                <c:pt idx="91">
                  <c:v>0.197955629331275</c:v>
                </c:pt>
                <c:pt idx="92">
                  <c:v>0.19796018054856451</c:v>
                </c:pt>
                <c:pt idx="93">
                  <c:v>0.19796646593850484</c:v>
                </c:pt>
                <c:pt idx="94">
                  <c:v>0.1979841058735593</c:v>
                </c:pt>
                <c:pt idx="95">
                  <c:v>0.19799590633824848</c:v>
                </c:pt>
              </c:numCache>
            </c:numRef>
          </c:val>
          <c:smooth val="0"/>
          <c:extLst>
            <c:ext xmlns:c16="http://schemas.microsoft.com/office/drawing/2014/chart" uri="{C3380CC4-5D6E-409C-BE32-E72D297353CC}">
              <c16:uniqueId val="{00000003-F633-401D-9D14-774642D3C451}"/>
            </c:ext>
          </c:extLst>
        </c:ser>
        <c:ser>
          <c:idx val="2"/>
          <c:order val="4"/>
          <c:tx>
            <c:strRef>
              <c:f>'Fig 4.1'!$B$25</c:f>
              <c:strCache>
                <c:ptCount val="1"/>
                <c:pt idx="0">
                  <c:v>Femmes</c:v>
                </c:pt>
              </c:strCache>
            </c:strRef>
          </c:tx>
          <c:spPr>
            <a:ln w="28575" cap="rnd">
              <a:solidFill>
                <a:srgbClr val="604A7B"/>
              </a:solidFill>
              <a:round/>
            </a:ln>
            <a:effectLst/>
          </c:spPr>
          <c:marker>
            <c:symbol val="none"/>
          </c:marker>
          <c:cat>
            <c:numRef>
              <c:f>'Fig 4.1'!$C$23:$CT$23</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4.1'!$C$25:$CT$25</c:f>
              <c:numCache>
                <c:formatCode>0.0%</c:formatCode>
                <c:ptCount val="96"/>
                <c:pt idx="0">
                  <c:v>0.11599999999999999</c:v>
                </c:pt>
                <c:pt idx="1">
                  <c:v>0.113</c:v>
                </c:pt>
                <c:pt idx="2">
                  <c:v>0.10400000000000001</c:v>
                </c:pt>
                <c:pt idx="3">
                  <c:v>9.9000000000000005E-2</c:v>
                </c:pt>
                <c:pt idx="4">
                  <c:v>8.900000000000001E-2</c:v>
                </c:pt>
                <c:pt idx="5">
                  <c:v>7.9000000000000001E-2</c:v>
                </c:pt>
                <c:pt idx="6">
                  <c:v>7.0999999999999994E-2</c:v>
                </c:pt>
                <c:pt idx="7">
                  <c:v>5.4000000000000006E-2</c:v>
                </c:pt>
                <c:pt idx="8">
                  <c:v>4.8000000000000001E-2</c:v>
                </c:pt>
                <c:pt idx="9">
                  <c:v>5.2000000000000005E-2</c:v>
                </c:pt>
                <c:pt idx="10">
                  <c:v>5.7000000000000002E-2</c:v>
                </c:pt>
                <c:pt idx="11">
                  <c:v>3.9E-2</c:v>
                </c:pt>
                <c:pt idx="12">
                  <c:v>4.2999999999999997E-2</c:v>
                </c:pt>
                <c:pt idx="13">
                  <c:v>4.0999999999999995E-2</c:v>
                </c:pt>
                <c:pt idx="14">
                  <c:v>4.4999999999999998E-2</c:v>
                </c:pt>
                <c:pt idx="15">
                  <c:v>3.9E-2</c:v>
                </c:pt>
                <c:pt idx="16">
                  <c:v>3.4000000000000002E-2</c:v>
                </c:pt>
                <c:pt idx="17">
                  <c:v>3.2000000000000001E-2</c:v>
                </c:pt>
                <c:pt idx="18">
                  <c:v>3.7000000000000005E-2</c:v>
                </c:pt>
                <c:pt idx="19">
                  <c:v>3.7000000000000005E-2</c:v>
                </c:pt>
                <c:pt idx="20">
                  <c:v>3.4000000000000002E-2</c:v>
                </c:pt>
                <c:pt idx="21">
                  <c:v>3.5000000000000003E-2</c:v>
                </c:pt>
                <c:pt idx="22">
                  <c:v>2.7000000000000003E-2</c:v>
                </c:pt>
                <c:pt idx="23">
                  <c:v>2.7000000000000003E-2</c:v>
                </c:pt>
                <c:pt idx="24">
                  <c:v>2.4E-2</c:v>
                </c:pt>
                <c:pt idx="25">
                  <c:v>2.3E-2</c:v>
                </c:pt>
                <c:pt idx="26">
                  <c:v>2.7000000000000003E-2</c:v>
                </c:pt>
                <c:pt idx="27">
                  <c:v>2.5000000000000001E-2</c:v>
                </c:pt>
                <c:pt idx="28">
                  <c:v>0.02</c:v>
                </c:pt>
                <c:pt idx="29">
                  <c:v>2.4E-2</c:v>
                </c:pt>
                <c:pt idx="30">
                  <c:v>2.8999999999999998E-2</c:v>
                </c:pt>
                <c:pt idx="31">
                  <c:v>2.4E-2</c:v>
                </c:pt>
                <c:pt idx="32">
                  <c:v>2.8999999999999998E-2</c:v>
                </c:pt>
                <c:pt idx="33">
                  <c:v>3.4000000000000002E-2</c:v>
                </c:pt>
                <c:pt idx="34">
                  <c:v>3.6000000000000004E-2</c:v>
                </c:pt>
                <c:pt idx="35">
                  <c:v>3.7000000000000005E-2</c:v>
                </c:pt>
                <c:pt idx="36">
                  <c:v>5.2000000000000005E-2</c:v>
                </c:pt>
                <c:pt idx="37">
                  <c:v>5.7999999999999996E-2</c:v>
                </c:pt>
                <c:pt idx="38">
                  <c:v>5.2999999999999999E-2</c:v>
                </c:pt>
                <c:pt idx="39">
                  <c:v>5.2000000000000005E-2</c:v>
                </c:pt>
                <c:pt idx="40">
                  <c:v>5.7000000000000002E-2</c:v>
                </c:pt>
                <c:pt idx="41">
                  <c:v>5.7999999999999996E-2</c:v>
                </c:pt>
                <c:pt idx="42">
                  <c:v>6.8000000000000005E-2</c:v>
                </c:pt>
                <c:pt idx="43">
                  <c:v>6.4000000000000001E-2</c:v>
                </c:pt>
                <c:pt idx="44">
                  <c:v>7.400000000000001E-2</c:v>
                </c:pt>
                <c:pt idx="45">
                  <c:v>7.6999999999999999E-2</c:v>
                </c:pt>
                <c:pt idx="46">
                  <c:v>7.4999999999999997E-2</c:v>
                </c:pt>
                <c:pt idx="47">
                  <c:v>8.199999999999999E-2</c:v>
                </c:pt>
                <c:pt idx="48">
                  <c:v>9.6000000000000002E-2</c:v>
                </c:pt>
                <c:pt idx="49">
                  <c:v>0.10099999999999999</c:v>
                </c:pt>
              </c:numCache>
            </c:numRef>
          </c:val>
          <c:smooth val="0"/>
          <c:extLst>
            <c:ext xmlns:c16="http://schemas.microsoft.com/office/drawing/2014/chart" uri="{C3380CC4-5D6E-409C-BE32-E72D297353CC}">
              <c16:uniqueId val="{00000004-F633-401D-9D14-774642D3C451}"/>
            </c:ext>
          </c:extLst>
        </c:ser>
        <c:ser>
          <c:idx val="4"/>
          <c:order val="5"/>
          <c:tx>
            <c:v>Femmes - projections</c:v>
          </c:tx>
          <c:spPr>
            <a:ln w="28575" cap="rnd">
              <a:solidFill>
                <a:srgbClr val="604A7B"/>
              </a:solidFill>
              <a:prstDash val="sysDash"/>
              <a:round/>
            </a:ln>
            <a:effectLst/>
          </c:spPr>
          <c:marker>
            <c:symbol val="none"/>
          </c:marker>
          <c:cat>
            <c:numRef>
              <c:f>'Fig 4.1'!$C$23:$CT$23</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4.1'!$C$28:$CT$28</c:f>
              <c:numCache>
                <c:formatCode>0.0%</c:formatCode>
                <c:ptCount val="96"/>
                <c:pt idx="49">
                  <c:v>8.4404692354547256E-2</c:v>
                </c:pt>
                <c:pt idx="50">
                  <c:v>8.5474511743893367E-2</c:v>
                </c:pt>
                <c:pt idx="51">
                  <c:v>8.6205200068821958E-2</c:v>
                </c:pt>
                <c:pt idx="52">
                  <c:v>8.6420114797391159E-2</c:v>
                </c:pt>
                <c:pt idx="53">
                  <c:v>8.7283697901974738E-2</c:v>
                </c:pt>
                <c:pt idx="54">
                  <c:v>8.8804791036577554E-2</c:v>
                </c:pt>
                <c:pt idx="55">
                  <c:v>9.2590763142507124E-2</c:v>
                </c:pt>
                <c:pt idx="56">
                  <c:v>9.7287801532126017E-2</c:v>
                </c:pt>
                <c:pt idx="57">
                  <c:v>9.9395508474829392E-2</c:v>
                </c:pt>
                <c:pt idx="58">
                  <c:v>0.10133542919142713</c:v>
                </c:pt>
                <c:pt idx="59">
                  <c:v>0.10554180891998823</c:v>
                </c:pt>
                <c:pt idx="60">
                  <c:v>0.10752775190157869</c:v>
                </c:pt>
                <c:pt idx="61">
                  <c:v>0.10696448629162694</c:v>
                </c:pt>
                <c:pt idx="62">
                  <c:v>0.10884129539352436</c:v>
                </c:pt>
                <c:pt idx="63">
                  <c:v>0.11099932735209013</c:v>
                </c:pt>
                <c:pt idx="64">
                  <c:v>0.11025238597082733</c:v>
                </c:pt>
                <c:pt idx="65">
                  <c:v>0.1103694447688333</c:v>
                </c:pt>
                <c:pt idx="66">
                  <c:v>0.11202973540879872</c:v>
                </c:pt>
                <c:pt idx="67">
                  <c:v>0.11399034074854666</c:v>
                </c:pt>
                <c:pt idx="68">
                  <c:v>0.11736811394698485</c:v>
                </c:pt>
                <c:pt idx="69">
                  <c:v>0.12306845599718592</c:v>
                </c:pt>
                <c:pt idx="70">
                  <c:v>0.12825335598518381</c:v>
                </c:pt>
                <c:pt idx="71">
                  <c:v>0.12918558375463149</c:v>
                </c:pt>
                <c:pt idx="72">
                  <c:v>0.12958510607817691</c:v>
                </c:pt>
                <c:pt idx="73">
                  <c:v>0.1295836765433715</c:v>
                </c:pt>
                <c:pt idx="74">
                  <c:v>0.1295832489027853</c:v>
                </c:pt>
                <c:pt idx="75">
                  <c:v>0.12958310709138679</c:v>
                </c:pt>
                <c:pt idx="76">
                  <c:v>0.13037729788912181</c:v>
                </c:pt>
                <c:pt idx="77">
                  <c:v>0.13422245563113358</c:v>
                </c:pt>
                <c:pt idx="78">
                  <c:v>0.1363118905937338</c:v>
                </c:pt>
                <c:pt idx="79">
                  <c:v>0.1370717267671509</c:v>
                </c:pt>
                <c:pt idx="80">
                  <c:v>0.13707519922798578</c:v>
                </c:pt>
                <c:pt idx="81">
                  <c:v>0.13707715133174203</c:v>
                </c:pt>
                <c:pt idx="82">
                  <c:v>0.13707986429635916</c:v>
                </c:pt>
                <c:pt idx="83">
                  <c:v>0.13708216515322877</c:v>
                </c:pt>
                <c:pt idx="84">
                  <c:v>0.13708616818751257</c:v>
                </c:pt>
                <c:pt idx="85">
                  <c:v>0.13709254090017409</c:v>
                </c:pt>
                <c:pt idx="86">
                  <c:v>0.13709993976134557</c:v>
                </c:pt>
                <c:pt idx="87">
                  <c:v>0.13710516794843233</c:v>
                </c:pt>
                <c:pt idx="88">
                  <c:v>0.13710860983279655</c:v>
                </c:pt>
                <c:pt idx="89">
                  <c:v>0.13711112863010932</c:v>
                </c:pt>
                <c:pt idx="90">
                  <c:v>0.13711300832132089</c:v>
                </c:pt>
                <c:pt idx="91">
                  <c:v>0.13711503450711052</c:v>
                </c:pt>
                <c:pt idx="92">
                  <c:v>0.13711815294018723</c:v>
                </c:pt>
                <c:pt idx="93">
                  <c:v>0.13712176838556178</c:v>
                </c:pt>
                <c:pt idx="94">
                  <c:v>0.13712605958138493</c:v>
                </c:pt>
                <c:pt idx="95">
                  <c:v>0.13713051059444908</c:v>
                </c:pt>
              </c:numCache>
            </c:numRef>
          </c:val>
          <c:smooth val="0"/>
          <c:extLst>
            <c:ext xmlns:c16="http://schemas.microsoft.com/office/drawing/2014/chart" uri="{C3380CC4-5D6E-409C-BE32-E72D297353CC}">
              <c16:uniqueId val="{00000005-F633-401D-9D14-774642D3C451}"/>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tickLblSkip val="5"/>
        <c:tickMarkSkip val="5"/>
        <c:noMultiLvlLbl val="0"/>
      </c:catAx>
      <c:valAx>
        <c:axId val="1967666224"/>
        <c:scaling>
          <c:orientation val="minMax"/>
          <c:max val="1"/>
        </c:scaling>
        <c:delete val="0"/>
        <c:axPos val="l"/>
        <c:majorGridlines>
          <c:spPr>
            <a:ln w="952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solidFill>
            <a:schemeClr val="bg1">
              <a:lumMod val="65000"/>
            </a:schemeClr>
          </a:solidFill>
        </a:ln>
        <a:effectLst/>
      </c:spPr>
    </c:plotArea>
    <c:legend>
      <c:legendPos val="b"/>
      <c:layout>
        <c:manualLayout>
          <c:xMode val="edge"/>
          <c:yMode val="edge"/>
          <c:x val="3.98873968864829E-2"/>
          <c:y val="0.85676621297062627"/>
          <c:w val="0.92853799885974309"/>
          <c:h val="0.119444325635891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'Fig 4.A'!$M$4</c:f>
              <c:strCache>
                <c:ptCount val="1"/>
                <c:pt idx="0">
                  <c:v>1985</c:v>
                </c:pt>
              </c:strCache>
            </c:strRef>
          </c:tx>
          <c:spPr>
            <a:solidFill>
              <a:schemeClr val="accent1">
                <a:shade val="58000"/>
              </a:schemeClr>
            </a:solidFill>
            <a:ln>
              <a:noFill/>
            </a:ln>
            <a:effectLst/>
          </c:spPr>
          <c:invertIfNegative val="0"/>
          <c:cat>
            <c:strRef>
              <c:f>'Fig 4.A'!$B$5:$B$15</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4.A'!$M$5:$M$15</c:f>
              <c:numCache>
                <c:formatCode>#\ ##0.0_ ;\-#\ ##0.0\ </c:formatCode>
                <c:ptCount val="11"/>
                <c:pt idx="0">
                  <c:v>35.502433438305182</c:v>
                </c:pt>
                <c:pt idx="1">
                  <c:v>25.94945348169</c:v>
                </c:pt>
                <c:pt idx="2">
                  <c:v>46.235023044394261</c:v>
                </c:pt>
                <c:pt idx="3">
                  <c:v>38.215504873101473</c:v>
                </c:pt>
                <c:pt idx="4">
                  <c:v>51.820234869015358</c:v>
                </c:pt>
                <c:pt idx="5">
                  <c:v>33.732933732933731</c:v>
                </c:pt>
                <c:pt idx="6">
                  <c:v>33.362585929501243</c:v>
                </c:pt>
                <c:pt idx="7">
                  <c:v>60.453808752025928</c:v>
                </c:pt>
                <c:pt idx="8">
                  <c:v>27.280057925616251</c:v>
                </c:pt>
                <c:pt idx="9">
                  <c:v>46.963030312870387</c:v>
                </c:pt>
                <c:pt idx="10">
                  <c:v>65.053763440860209</c:v>
                </c:pt>
              </c:numCache>
            </c:numRef>
          </c:val>
          <c:extLst>
            <c:ext xmlns:c16="http://schemas.microsoft.com/office/drawing/2014/chart" uri="{C3380CC4-5D6E-409C-BE32-E72D297353CC}">
              <c16:uniqueId val="{00000000-9E86-4274-8219-E1474B921F14}"/>
            </c:ext>
          </c:extLst>
        </c:ser>
        <c:ser>
          <c:idx val="1"/>
          <c:order val="1"/>
          <c:tx>
            <c:strRef>
              <c:f>'Fig 4.A'!$AB$4</c:f>
              <c:strCache>
                <c:ptCount val="1"/>
                <c:pt idx="0">
                  <c:v>2000</c:v>
                </c:pt>
              </c:strCache>
            </c:strRef>
          </c:tx>
          <c:spPr>
            <a:solidFill>
              <a:schemeClr val="accent1">
                <a:shade val="86000"/>
              </a:schemeClr>
            </a:solidFill>
            <a:ln>
              <a:noFill/>
            </a:ln>
            <a:effectLst/>
          </c:spPr>
          <c:invertIfNegative val="0"/>
          <c:cat>
            <c:strRef>
              <c:f>'Fig 4.A'!$B$5:$B$15</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4.A'!$AB$5:$AB$15</c:f>
              <c:numCache>
                <c:formatCode>#\ ##0.0_ ;\-#\ ##0.0\ </c:formatCode>
                <c:ptCount val="11"/>
                <c:pt idx="0">
                  <c:v>37.638115442411383</c:v>
                </c:pt>
                <c:pt idx="1">
                  <c:v>26.30939261716733</c:v>
                </c:pt>
                <c:pt idx="2">
                  <c:v>48.099801562358699</c:v>
                </c:pt>
                <c:pt idx="3">
                  <c:v>37.043671317203618</c:v>
                </c:pt>
                <c:pt idx="4">
                  <c:v>57.787866281469263</c:v>
                </c:pt>
                <c:pt idx="5">
                  <c:v>29.899497487437191</c:v>
                </c:pt>
                <c:pt idx="6">
                  <c:v>27.662573195832429</c:v>
                </c:pt>
                <c:pt idx="7">
                  <c:v>62.773722627737229</c:v>
                </c:pt>
                <c:pt idx="8">
                  <c:v>37.633731906859659</c:v>
                </c:pt>
                <c:pt idx="9">
                  <c:v>50.793789163865164</c:v>
                </c:pt>
                <c:pt idx="10">
                  <c:v>65.054294175715697</c:v>
                </c:pt>
              </c:numCache>
            </c:numRef>
          </c:val>
          <c:extLst>
            <c:ext xmlns:c16="http://schemas.microsoft.com/office/drawing/2014/chart" uri="{C3380CC4-5D6E-409C-BE32-E72D297353CC}">
              <c16:uniqueId val="{00000001-9E86-4274-8219-E1474B921F14}"/>
            </c:ext>
          </c:extLst>
        </c:ser>
        <c:ser>
          <c:idx val="3"/>
          <c:order val="3"/>
          <c:tx>
            <c:strRef>
              <c:f>'Fig 4.A'!$AZ$4</c:f>
              <c:strCache>
                <c:ptCount val="1"/>
                <c:pt idx="0">
                  <c:v>2024</c:v>
                </c:pt>
              </c:strCache>
            </c:strRef>
          </c:tx>
          <c:spPr>
            <a:solidFill>
              <a:schemeClr val="accent1">
                <a:tint val="58000"/>
              </a:schemeClr>
            </a:solidFill>
            <a:ln>
              <a:noFill/>
            </a:ln>
            <a:effectLst/>
          </c:spPr>
          <c:invertIfNegative val="0"/>
          <c:cat>
            <c:strRef>
              <c:f>'Fig 4.A'!$B$5:$B$15</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4.A'!$AZ$5:$AZ$15</c:f>
              <c:numCache>
                <c:formatCode>#\ ##0.0</c:formatCode>
                <c:ptCount val="11"/>
                <c:pt idx="0">
                  <c:v>75.150000000000006</c:v>
                </c:pt>
                <c:pt idx="1">
                  <c:v>59.4</c:v>
                </c:pt>
                <c:pt idx="2">
                  <c:v>64.382990000000007</c:v>
                </c:pt>
                <c:pt idx="3">
                  <c:v>61.1</c:v>
                </c:pt>
                <c:pt idx="4">
                  <c:v>64.058040000000005</c:v>
                </c:pt>
                <c:pt idx="5">
                  <c:v>60.375</c:v>
                </c:pt>
                <c:pt idx="6">
                  <c:v>58.975000000000001</c:v>
                </c:pt>
                <c:pt idx="7">
                  <c:v>79.200779999999995</c:v>
                </c:pt>
                <c:pt idx="8">
                  <c:v>75.3</c:v>
                </c:pt>
                <c:pt idx="9">
                  <c:v>66.05</c:v>
                </c:pt>
                <c:pt idx="10">
                  <c:v>78.125</c:v>
                </c:pt>
              </c:numCache>
            </c:numRef>
          </c:val>
          <c:extLst>
            <c:ext xmlns:c16="http://schemas.microsoft.com/office/drawing/2014/chart" uri="{C3380CC4-5D6E-409C-BE32-E72D297353CC}">
              <c16:uniqueId val="{00000000-4BB5-4E0E-922C-78D6797197D1}"/>
            </c:ext>
          </c:extLst>
        </c:ser>
        <c:dLbls>
          <c:showLegendKey val="0"/>
          <c:showVal val="0"/>
          <c:showCatName val="0"/>
          <c:showSerName val="0"/>
          <c:showPercent val="0"/>
          <c:showBubbleSize val="0"/>
        </c:dLbls>
        <c:gapWidth val="219"/>
        <c:overlap val="-27"/>
        <c:axId val="1508919648"/>
        <c:axId val="1508912160"/>
        <c:extLst>
          <c:ext xmlns:c15="http://schemas.microsoft.com/office/drawing/2012/chart" uri="{02D57815-91ED-43cb-92C2-25804820EDAC}">
            <c15:filteredBarSeries>
              <c15:ser>
                <c:idx val="2"/>
                <c:order val="2"/>
                <c:tx>
                  <c:strRef>
                    <c:extLst>
                      <c:ext uri="{02D57815-91ED-43cb-92C2-25804820EDAC}">
                        <c15:formulaRef>
                          <c15:sqref>'Fig 4.A'!$AY$4</c15:sqref>
                        </c15:formulaRef>
                      </c:ext>
                    </c:extLst>
                    <c:strCache>
                      <c:ptCount val="1"/>
                      <c:pt idx="0">
                        <c:v>2023</c:v>
                      </c:pt>
                    </c:strCache>
                  </c:strRef>
                </c:tx>
                <c:spPr>
                  <a:solidFill>
                    <a:schemeClr val="accent1">
                      <a:tint val="86000"/>
                    </a:schemeClr>
                  </a:solidFill>
                  <a:ln>
                    <a:noFill/>
                  </a:ln>
                  <a:effectLst/>
                </c:spPr>
                <c:invertIfNegative val="0"/>
                <c:cat>
                  <c:strRef>
                    <c:extLst>
                      <c:ext uri="{02D57815-91ED-43cb-92C2-25804820EDAC}">
                        <c15:formulaRef>
                          <c15:sqref>'Fig 4.A'!$B$5:$B$15</c15:sqref>
                        </c15:formulaRef>
                      </c:ext>
                    </c:extLst>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extLst>
                      <c:ext uri="{02D57815-91ED-43cb-92C2-25804820EDAC}">
                        <c15:formulaRef>
                          <c15:sqref>'Fig 4.A'!$AY$5:$AY$15</c15:sqref>
                        </c15:formulaRef>
                      </c:ext>
                    </c:extLst>
                    <c:numCache>
                      <c:formatCode>#\ ##0.0</c:formatCode>
                      <c:ptCount val="11"/>
                      <c:pt idx="0">
                        <c:v>74.575000000000003</c:v>
                      </c:pt>
                      <c:pt idx="1">
                        <c:v>57.8</c:v>
                      </c:pt>
                      <c:pt idx="2">
                        <c:v>64.66301</c:v>
                      </c:pt>
                      <c:pt idx="3">
                        <c:v>59.475000000000001</c:v>
                      </c:pt>
                      <c:pt idx="4">
                        <c:v>64.1571</c:v>
                      </c:pt>
                      <c:pt idx="5">
                        <c:v>58.424999999999997</c:v>
                      </c:pt>
                      <c:pt idx="6">
                        <c:v>57.274999999999999</c:v>
                      </c:pt>
                      <c:pt idx="7">
                        <c:v>78.795000000000002</c:v>
                      </c:pt>
                      <c:pt idx="8">
                        <c:v>75</c:v>
                      </c:pt>
                      <c:pt idx="9">
                        <c:v>64.900000000000006</c:v>
                      </c:pt>
                      <c:pt idx="10">
                        <c:v>78</c:v>
                      </c:pt>
                    </c:numCache>
                  </c:numRef>
                </c:val>
                <c:extLst>
                  <c:ext xmlns:c16="http://schemas.microsoft.com/office/drawing/2014/chart" uri="{C3380CC4-5D6E-409C-BE32-E72D297353CC}">
                    <c16:uniqueId val="{00000002-9E86-4274-8219-E1474B921F14}"/>
                  </c:ext>
                </c:extLst>
              </c15:ser>
            </c15:filteredBarSeries>
          </c:ext>
        </c:extLst>
      </c:barChart>
      <c:catAx>
        <c:axId val="150891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8912160"/>
        <c:crosses val="autoZero"/>
        <c:auto val="1"/>
        <c:lblAlgn val="ctr"/>
        <c:lblOffset val="100"/>
        <c:noMultiLvlLbl val="0"/>
      </c:catAx>
      <c:valAx>
        <c:axId val="1508912160"/>
        <c:scaling>
          <c:orientation val="minMax"/>
          <c:max val="80"/>
          <c:min val="0"/>
        </c:scaling>
        <c:delete val="0"/>
        <c:axPos val="l"/>
        <c:majorGridlines>
          <c:spPr>
            <a:ln w="9525" cap="flat" cmpd="sng" algn="ctr">
              <a:solidFill>
                <a:schemeClr val="bg1">
                  <a:lumMod val="65000"/>
                </a:schemeClr>
              </a:solidFill>
              <a:prstDash val="dash"/>
              <a:round/>
            </a:ln>
            <a:effectLst/>
          </c:spPr>
        </c:majorGridlines>
        <c:numFmt formatCode="#\ ##0.0_ ;\-#\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8919648"/>
        <c:crosses val="autoZero"/>
        <c:crossBetween val="between"/>
      </c:valAx>
      <c:spPr>
        <a:noFill/>
        <a:ln>
          <a:solidFill>
            <a:schemeClr val="bg1">
              <a:lumMod val="6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 4.B'!$C$4</c:f>
              <c:strCache>
                <c:ptCount val="1"/>
                <c:pt idx="0">
                  <c:v>taux d'emploi 55-59 ans</c:v>
                </c:pt>
              </c:strCache>
            </c:strRef>
          </c:tx>
          <c:spPr>
            <a:solidFill>
              <a:schemeClr val="accent1"/>
            </a:solidFill>
            <a:ln>
              <a:noFill/>
            </a:ln>
            <a:effectLst/>
          </c:spPr>
          <c:invertIfNegative val="0"/>
          <c:cat>
            <c:strRef>
              <c:f>'Fig 4.B'!$B$5:$B$16</c:f>
              <c:strCache>
                <c:ptCount val="12"/>
                <c:pt idx="0">
                  <c:v>France</c:v>
                </c:pt>
                <c:pt idx="1">
                  <c:v>Belgique</c:v>
                </c:pt>
                <c:pt idx="2">
                  <c:v>Italie</c:v>
                </c:pt>
                <c:pt idx="3">
                  <c:v>Espagne</c:v>
                </c:pt>
                <c:pt idx="4">
                  <c:v>OCDE</c:v>
                </c:pt>
                <c:pt idx="5">
                  <c:v>Royaume-Uni</c:v>
                </c:pt>
                <c:pt idx="6">
                  <c:v>Canada</c:v>
                </c:pt>
                <c:pt idx="7">
                  <c:v>États-Unis</c:v>
                </c:pt>
                <c:pt idx="8">
                  <c:v>Allemagne</c:v>
                </c:pt>
                <c:pt idx="9">
                  <c:v>Pays-Bas</c:v>
                </c:pt>
                <c:pt idx="10">
                  <c:v>Suède</c:v>
                </c:pt>
                <c:pt idx="11">
                  <c:v>Japon</c:v>
                </c:pt>
              </c:strCache>
            </c:strRef>
          </c:cat>
          <c:val>
            <c:numRef>
              <c:f>'Fig 4.B'!$C$5:$C$16</c:f>
              <c:numCache>
                <c:formatCode>0.0%</c:formatCode>
                <c:ptCount val="12"/>
                <c:pt idx="0">
                  <c:v>0.76998</c:v>
                </c:pt>
                <c:pt idx="1">
                  <c:v>0.74199999999999999</c:v>
                </c:pt>
                <c:pt idx="2">
                  <c:v>0.68724000000000007</c:v>
                </c:pt>
                <c:pt idx="3">
                  <c:v>0.68267</c:v>
                </c:pt>
                <c:pt idx="4">
                  <c:v>0.72596000000000005</c:v>
                </c:pt>
                <c:pt idx="5">
                  <c:v>0.74364999999999992</c:v>
                </c:pt>
                <c:pt idx="6">
                  <c:v>0.74710999999999994</c:v>
                </c:pt>
                <c:pt idx="7">
                  <c:v>0.71876999999999991</c:v>
                </c:pt>
                <c:pt idx="8">
                  <c:v>0.83179000000000003</c:v>
                </c:pt>
                <c:pt idx="9">
                  <c:v>0.82074000000000003</c:v>
                </c:pt>
                <c:pt idx="10">
                  <c:v>0.85769000000000006</c:v>
                </c:pt>
                <c:pt idx="11">
                  <c:v>0.83090000000000008</c:v>
                </c:pt>
              </c:numCache>
            </c:numRef>
          </c:val>
          <c:extLst>
            <c:ext xmlns:c16="http://schemas.microsoft.com/office/drawing/2014/chart" uri="{C3380CC4-5D6E-409C-BE32-E72D297353CC}">
              <c16:uniqueId val="{00000003-9B5D-4EAB-9C71-90474F9E03D9}"/>
            </c:ext>
          </c:extLst>
        </c:ser>
        <c:ser>
          <c:idx val="1"/>
          <c:order val="1"/>
          <c:tx>
            <c:strRef>
              <c:f>'Fig 4.B'!$D$4</c:f>
              <c:strCache>
                <c:ptCount val="1"/>
                <c:pt idx="0">
                  <c:v>taux d'emploi 60-64 ans</c:v>
                </c:pt>
              </c:strCache>
            </c:strRef>
          </c:tx>
          <c:spPr>
            <a:solidFill>
              <a:schemeClr val="accent2"/>
            </a:solidFill>
            <a:ln>
              <a:noFill/>
            </a:ln>
            <a:effectLst/>
          </c:spPr>
          <c:invertIfNegative val="0"/>
          <c:cat>
            <c:strRef>
              <c:f>'Fig 4.B'!$B$5:$B$16</c:f>
              <c:strCache>
                <c:ptCount val="12"/>
                <c:pt idx="0">
                  <c:v>France</c:v>
                </c:pt>
                <c:pt idx="1">
                  <c:v>Belgique</c:v>
                </c:pt>
                <c:pt idx="2">
                  <c:v>Italie</c:v>
                </c:pt>
                <c:pt idx="3">
                  <c:v>Espagne</c:v>
                </c:pt>
                <c:pt idx="4">
                  <c:v>OCDE</c:v>
                </c:pt>
                <c:pt idx="5">
                  <c:v>Royaume-Uni</c:v>
                </c:pt>
                <c:pt idx="6">
                  <c:v>Canada</c:v>
                </c:pt>
                <c:pt idx="7">
                  <c:v>États-Unis</c:v>
                </c:pt>
                <c:pt idx="8">
                  <c:v>Allemagne</c:v>
                </c:pt>
                <c:pt idx="9">
                  <c:v>Pays-Bas</c:v>
                </c:pt>
                <c:pt idx="10">
                  <c:v>Suède</c:v>
                </c:pt>
                <c:pt idx="11">
                  <c:v>Japon</c:v>
                </c:pt>
              </c:strCache>
            </c:strRef>
          </c:cat>
          <c:val>
            <c:numRef>
              <c:f>'Fig 4.B'!$D$5:$D$16</c:f>
              <c:numCache>
                <c:formatCode>0.0%</c:formatCode>
                <c:ptCount val="12"/>
                <c:pt idx="0">
                  <c:v>0.38919999999999999</c:v>
                </c:pt>
                <c:pt idx="1">
                  <c:v>0.40637000000000001</c:v>
                </c:pt>
                <c:pt idx="2">
                  <c:v>0.44079000000000002</c:v>
                </c:pt>
                <c:pt idx="3">
                  <c:v>0.4955</c:v>
                </c:pt>
                <c:pt idx="4">
                  <c:v>0.55006999999999995</c:v>
                </c:pt>
                <c:pt idx="5">
                  <c:v>0.55264000000000002</c:v>
                </c:pt>
                <c:pt idx="6">
                  <c:v>0.55423999999999995</c:v>
                </c:pt>
                <c:pt idx="7">
                  <c:v>0.56718000000000002</c:v>
                </c:pt>
                <c:pt idx="8">
                  <c:v>0.65422999999999998</c:v>
                </c:pt>
                <c:pt idx="9">
                  <c:v>0.67457999999999996</c:v>
                </c:pt>
                <c:pt idx="10">
                  <c:v>0.68956000000000006</c:v>
                </c:pt>
                <c:pt idx="11">
                  <c:v>0.73965000000000003</c:v>
                </c:pt>
              </c:numCache>
            </c:numRef>
          </c:val>
          <c:extLst>
            <c:ext xmlns:c16="http://schemas.microsoft.com/office/drawing/2014/chart" uri="{C3380CC4-5D6E-409C-BE32-E72D297353CC}">
              <c16:uniqueId val="{00000007-9B5D-4EAB-9C71-90474F9E03D9}"/>
            </c:ext>
          </c:extLst>
        </c:ser>
        <c:ser>
          <c:idx val="2"/>
          <c:order val="2"/>
          <c:tx>
            <c:strRef>
              <c:f>'Fig 4.B'!$E$4</c:f>
              <c:strCache>
                <c:ptCount val="1"/>
                <c:pt idx="0">
                  <c:v>taux d'emploi 65-69 ans</c:v>
                </c:pt>
              </c:strCache>
            </c:strRef>
          </c:tx>
          <c:spPr>
            <a:solidFill>
              <a:schemeClr val="accent3"/>
            </a:solidFill>
            <a:ln>
              <a:noFill/>
            </a:ln>
            <a:effectLst/>
          </c:spPr>
          <c:invertIfNegative val="0"/>
          <c:cat>
            <c:strRef>
              <c:f>'Fig 4.B'!$B$5:$B$16</c:f>
              <c:strCache>
                <c:ptCount val="12"/>
                <c:pt idx="0">
                  <c:v>France</c:v>
                </c:pt>
                <c:pt idx="1">
                  <c:v>Belgique</c:v>
                </c:pt>
                <c:pt idx="2">
                  <c:v>Italie</c:v>
                </c:pt>
                <c:pt idx="3">
                  <c:v>Espagne</c:v>
                </c:pt>
                <c:pt idx="4">
                  <c:v>OCDE</c:v>
                </c:pt>
                <c:pt idx="5">
                  <c:v>Royaume-Uni</c:v>
                </c:pt>
                <c:pt idx="6">
                  <c:v>Canada</c:v>
                </c:pt>
                <c:pt idx="7">
                  <c:v>États-Unis</c:v>
                </c:pt>
                <c:pt idx="8">
                  <c:v>Allemagne</c:v>
                </c:pt>
                <c:pt idx="9">
                  <c:v>Pays-Bas</c:v>
                </c:pt>
                <c:pt idx="10">
                  <c:v>Suède</c:v>
                </c:pt>
                <c:pt idx="11">
                  <c:v>Japon</c:v>
                </c:pt>
              </c:strCache>
            </c:strRef>
          </c:cat>
          <c:val>
            <c:numRef>
              <c:f>'Fig 4.B'!$E$5:$E$16</c:f>
              <c:numCache>
                <c:formatCode>0.0%</c:formatCode>
                <c:ptCount val="12"/>
                <c:pt idx="0">
                  <c:v>0.10586999999999999</c:v>
                </c:pt>
                <c:pt idx="1">
                  <c:v>7.2550000000000003E-2</c:v>
                </c:pt>
                <c:pt idx="2">
                  <c:v>0.14705000000000001</c:v>
                </c:pt>
                <c:pt idx="3">
                  <c:v>9.9830000000000002E-2</c:v>
                </c:pt>
                <c:pt idx="4">
                  <c:v>0.28949999999999998</c:v>
                </c:pt>
                <c:pt idx="5">
                  <c:v>0.25980000000000003</c:v>
                </c:pt>
                <c:pt idx="6">
                  <c:v>0.27978000000000003</c:v>
                </c:pt>
                <c:pt idx="7">
                  <c:v>0.32412999999999997</c:v>
                </c:pt>
                <c:pt idx="8">
                  <c:v>0.20385</c:v>
                </c:pt>
                <c:pt idx="9">
                  <c:v>0.25684999999999997</c:v>
                </c:pt>
                <c:pt idx="10">
                  <c:v>0.28195999999999999</c:v>
                </c:pt>
                <c:pt idx="11">
                  <c:v>0.52102999999999999</c:v>
                </c:pt>
              </c:numCache>
            </c:numRef>
          </c:val>
          <c:extLst>
            <c:ext xmlns:c16="http://schemas.microsoft.com/office/drawing/2014/chart" uri="{C3380CC4-5D6E-409C-BE32-E72D297353CC}">
              <c16:uniqueId val="{00000000-283A-4023-A247-3C2F6662402E}"/>
            </c:ext>
          </c:extLst>
        </c:ser>
        <c:dLbls>
          <c:showLegendKey val="0"/>
          <c:showVal val="0"/>
          <c:showCatName val="0"/>
          <c:showSerName val="0"/>
          <c:showPercent val="0"/>
          <c:showBubbleSize val="0"/>
        </c:dLbls>
        <c:gapWidth val="182"/>
        <c:axId val="1278906128"/>
        <c:axId val="1278906544"/>
      </c:barChart>
      <c:catAx>
        <c:axId val="1278906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8906544"/>
        <c:crosses val="autoZero"/>
        <c:auto val="1"/>
        <c:lblAlgn val="ctr"/>
        <c:lblOffset val="100"/>
        <c:noMultiLvlLbl val="0"/>
      </c:catAx>
      <c:valAx>
        <c:axId val="12789065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8906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9996743201434"/>
          <c:y val="3.0754814814814815E-2"/>
          <c:w val="0.75799185185185192"/>
          <c:h val="0.60417847222222221"/>
        </c:manualLayout>
      </c:layout>
      <c:lineChart>
        <c:grouping val="standard"/>
        <c:varyColors val="0"/>
        <c:ser>
          <c:idx val="0"/>
          <c:order val="0"/>
          <c:tx>
            <c:strRef>
              <c:f>'Fig 4.2'!$B$5</c:f>
              <c:strCache>
                <c:ptCount val="1"/>
                <c:pt idx="0">
                  <c:v>Limitations sévères ou modérées, 55-59 ans</c:v>
                </c:pt>
              </c:strCache>
            </c:strRef>
          </c:tx>
          <c:spPr>
            <a:ln w="19050">
              <a:solidFill>
                <a:srgbClr val="604A7B"/>
              </a:solidFill>
            </a:ln>
          </c:spPr>
          <c:marker>
            <c:symbol val="plus"/>
            <c:size val="5"/>
            <c:spPr>
              <a:noFill/>
              <a:ln>
                <a:solidFill>
                  <a:srgbClr val="604A7B"/>
                </a:solidFill>
              </a:ln>
            </c:spPr>
          </c:marker>
          <c:dPt>
            <c:idx val="4"/>
            <c:bubble3D val="0"/>
            <c:spPr>
              <a:ln w="19050">
                <a:solidFill>
                  <a:srgbClr val="604A7B"/>
                </a:solidFill>
              </a:ln>
            </c:spPr>
            <c:extLst>
              <c:ext xmlns:c16="http://schemas.microsoft.com/office/drawing/2014/chart" uri="{C3380CC4-5D6E-409C-BE32-E72D297353CC}">
                <c16:uniqueId val="{00000001-CD4E-45BC-A0A0-873333D3B1EF}"/>
              </c:ext>
            </c:extLst>
          </c:dPt>
          <c:cat>
            <c:numRef>
              <c:f>'Fig 4.2'!$C$4:$R$4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4.2'!$C$5:$R$5</c:f>
              <c:numCache>
                <c:formatCode>0%</c:formatCode>
                <c:ptCount val="16"/>
                <c:pt idx="0">
                  <c:v>0.29499999999999998</c:v>
                </c:pt>
                <c:pt idx="1">
                  <c:v>0.32200000000000001</c:v>
                </c:pt>
                <c:pt idx="2">
                  <c:v>0.29199999999999998</c:v>
                </c:pt>
                <c:pt idx="3">
                  <c:v>0.32500000000000001</c:v>
                </c:pt>
                <c:pt idx="4">
                  <c:v>0.33</c:v>
                </c:pt>
                <c:pt idx="5">
                  <c:v>0.31</c:v>
                </c:pt>
                <c:pt idx="6">
                  <c:v>0.32700000000000001</c:v>
                </c:pt>
                <c:pt idx="7">
                  <c:v>0.35</c:v>
                </c:pt>
                <c:pt idx="8">
                  <c:v>0.318</c:v>
                </c:pt>
                <c:pt idx="9">
                  <c:v>0.311</c:v>
                </c:pt>
                <c:pt idx="10">
                  <c:v>0.32400000000000001</c:v>
                </c:pt>
                <c:pt idx="11">
                  <c:v>0.29699999999999999</c:v>
                </c:pt>
                <c:pt idx="12">
                  <c:v>0.33200000000000002</c:v>
                </c:pt>
                <c:pt idx="13">
                  <c:v>0.312</c:v>
                </c:pt>
                <c:pt idx="14">
                  <c:v>0.30299999999999999</c:v>
                </c:pt>
                <c:pt idx="15">
                  <c:v>0.36</c:v>
                </c:pt>
              </c:numCache>
            </c:numRef>
          </c:val>
          <c:smooth val="0"/>
          <c:extLst>
            <c:ext xmlns:c16="http://schemas.microsoft.com/office/drawing/2014/chart" uri="{C3380CC4-5D6E-409C-BE32-E72D297353CC}">
              <c16:uniqueId val="{00000002-CD4E-45BC-A0A0-873333D3B1EF}"/>
            </c:ext>
          </c:extLst>
        </c:ser>
        <c:ser>
          <c:idx val="1"/>
          <c:order val="1"/>
          <c:tx>
            <c:strRef>
              <c:f>'Fig 4.2'!$B$6</c:f>
              <c:strCache>
                <c:ptCount val="1"/>
                <c:pt idx="0">
                  <c:v>Limitations sévères ou modérées, 60-64 ans</c:v>
                </c:pt>
              </c:strCache>
            </c:strRef>
          </c:tx>
          <c:spPr>
            <a:ln w="15875">
              <a:solidFill>
                <a:srgbClr val="604A7B"/>
              </a:solidFill>
              <a:prstDash val="solid"/>
            </a:ln>
          </c:spPr>
          <c:marker>
            <c:symbol val="diamond"/>
            <c:size val="4"/>
            <c:spPr>
              <a:solidFill>
                <a:srgbClr val="604A7B"/>
              </a:solidFill>
              <a:ln>
                <a:solidFill>
                  <a:srgbClr val="604A7B"/>
                </a:solidFill>
              </a:ln>
            </c:spPr>
          </c:marker>
          <c:dPt>
            <c:idx val="4"/>
            <c:bubble3D val="0"/>
            <c:extLst>
              <c:ext xmlns:c16="http://schemas.microsoft.com/office/drawing/2014/chart" uri="{C3380CC4-5D6E-409C-BE32-E72D297353CC}">
                <c16:uniqueId val="{00000003-CD4E-45BC-A0A0-873333D3B1EF}"/>
              </c:ext>
            </c:extLst>
          </c:dPt>
          <c:cat>
            <c:numRef>
              <c:f>'Fig 4.2'!$C$4:$R$4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4.2'!$C$6:$R$6</c:f>
              <c:numCache>
                <c:formatCode>0%</c:formatCode>
                <c:ptCount val="16"/>
                <c:pt idx="0">
                  <c:v>0.3</c:v>
                </c:pt>
                <c:pt idx="1">
                  <c:v>0.31</c:v>
                </c:pt>
                <c:pt idx="2">
                  <c:v>0.32</c:v>
                </c:pt>
                <c:pt idx="3">
                  <c:v>0.311</c:v>
                </c:pt>
                <c:pt idx="4">
                  <c:v>0.32200000000000001</c:v>
                </c:pt>
                <c:pt idx="5">
                  <c:v>0.316</c:v>
                </c:pt>
                <c:pt idx="6">
                  <c:v>0.30399999999999999</c:v>
                </c:pt>
                <c:pt idx="7">
                  <c:v>0.314</c:v>
                </c:pt>
                <c:pt idx="8">
                  <c:v>0.318</c:v>
                </c:pt>
                <c:pt idx="9">
                  <c:v>0.315</c:v>
                </c:pt>
                <c:pt idx="10">
                  <c:v>0.29499999999999998</c:v>
                </c:pt>
                <c:pt idx="11">
                  <c:v>0.28000000000000003</c:v>
                </c:pt>
                <c:pt idx="12">
                  <c:v>0.33200000000000002</c:v>
                </c:pt>
                <c:pt idx="13">
                  <c:v>0.27800000000000002</c:v>
                </c:pt>
                <c:pt idx="14">
                  <c:v>0.29699999999999999</c:v>
                </c:pt>
                <c:pt idx="15">
                  <c:v>0.34899999999999998</c:v>
                </c:pt>
              </c:numCache>
            </c:numRef>
          </c:val>
          <c:smooth val="0"/>
          <c:extLst>
            <c:ext xmlns:c16="http://schemas.microsoft.com/office/drawing/2014/chart" uri="{C3380CC4-5D6E-409C-BE32-E72D297353CC}">
              <c16:uniqueId val="{00000004-CD4E-45BC-A0A0-873333D3B1EF}"/>
            </c:ext>
          </c:extLst>
        </c:ser>
        <c:ser>
          <c:idx val="2"/>
          <c:order val="2"/>
          <c:tx>
            <c:strRef>
              <c:f>'Fig 4.2'!$B$7</c:f>
              <c:strCache>
                <c:ptCount val="1"/>
                <c:pt idx="0">
                  <c:v>Limitations sévères ou modérées, 65-69 ans</c:v>
                </c:pt>
              </c:strCache>
            </c:strRef>
          </c:tx>
          <c:spPr>
            <a:ln w="22225">
              <a:solidFill>
                <a:srgbClr val="604A7B"/>
              </a:solidFill>
              <a:prstDash val="solid"/>
            </a:ln>
          </c:spPr>
          <c:marker>
            <c:symbol val="none"/>
          </c:marker>
          <c:dPt>
            <c:idx val="4"/>
            <c:bubble3D val="0"/>
            <c:extLst>
              <c:ext xmlns:c16="http://schemas.microsoft.com/office/drawing/2014/chart" uri="{C3380CC4-5D6E-409C-BE32-E72D297353CC}">
                <c16:uniqueId val="{00000005-CD4E-45BC-A0A0-873333D3B1EF}"/>
              </c:ext>
            </c:extLst>
          </c:dPt>
          <c:cat>
            <c:numRef>
              <c:f>'Fig 4.2'!$C$4:$R$4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4.2'!$C$7:$R$7</c:f>
              <c:numCache>
                <c:formatCode>0%</c:formatCode>
                <c:ptCount val="16"/>
                <c:pt idx="0">
                  <c:v>0.371</c:v>
                </c:pt>
                <c:pt idx="1">
                  <c:v>0.38200000000000001</c:v>
                </c:pt>
                <c:pt idx="2">
                  <c:v>0.36299999999999999</c:v>
                </c:pt>
                <c:pt idx="3">
                  <c:v>0.34</c:v>
                </c:pt>
                <c:pt idx="4">
                  <c:v>0.32299999999999995</c:v>
                </c:pt>
                <c:pt idx="5">
                  <c:v>0.33899999999999997</c:v>
                </c:pt>
                <c:pt idx="6">
                  <c:v>0.33100000000000002</c:v>
                </c:pt>
                <c:pt idx="7">
                  <c:v>0.33500000000000002</c:v>
                </c:pt>
                <c:pt idx="8">
                  <c:v>0.33200000000000002</c:v>
                </c:pt>
                <c:pt idx="9">
                  <c:v>0.35299999999999998</c:v>
                </c:pt>
                <c:pt idx="10">
                  <c:v>0.33100000000000002</c:v>
                </c:pt>
                <c:pt idx="11">
                  <c:v>0.32400000000000001</c:v>
                </c:pt>
                <c:pt idx="12">
                  <c:v>0.32700000000000001</c:v>
                </c:pt>
                <c:pt idx="13">
                  <c:v>0.28199999999999997</c:v>
                </c:pt>
                <c:pt idx="14">
                  <c:v>0.34200000000000003</c:v>
                </c:pt>
                <c:pt idx="15">
                  <c:v>0.34299999999999997</c:v>
                </c:pt>
              </c:numCache>
            </c:numRef>
          </c:val>
          <c:smooth val="0"/>
          <c:extLst>
            <c:ext xmlns:c16="http://schemas.microsoft.com/office/drawing/2014/chart" uri="{C3380CC4-5D6E-409C-BE32-E72D297353CC}">
              <c16:uniqueId val="{00000006-CD4E-45BC-A0A0-873333D3B1EF}"/>
            </c:ext>
          </c:extLst>
        </c:ser>
        <c:ser>
          <c:idx val="3"/>
          <c:order val="3"/>
          <c:tx>
            <c:strRef>
              <c:f>'Fig 4.2'!$B$8</c:f>
              <c:strCache>
                <c:ptCount val="1"/>
                <c:pt idx="0">
                  <c:v>Limitations sévères, 55-59 ans</c:v>
                </c:pt>
              </c:strCache>
            </c:strRef>
          </c:tx>
          <c:spPr>
            <a:ln w="19050">
              <a:solidFill>
                <a:srgbClr val="C7A2B3"/>
              </a:solidFill>
            </a:ln>
          </c:spPr>
          <c:marker>
            <c:symbol val="diamond"/>
            <c:size val="4"/>
            <c:spPr>
              <a:solidFill>
                <a:srgbClr val="C7A2B3"/>
              </a:solidFill>
              <a:ln>
                <a:solidFill>
                  <a:srgbClr val="C7A2B3"/>
                </a:solidFill>
              </a:ln>
            </c:spPr>
          </c:marker>
          <c:dPt>
            <c:idx val="4"/>
            <c:bubble3D val="0"/>
            <c:extLst>
              <c:ext xmlns:c16="http://schemas.microsoft.com/office/drawing/2014/chart" uri="{C3380CC4-5D6E-409C-BE32-E72D297353CC}">
                <c16:uniqueId val="{00000007-CD4E-45BC-A0A0-873333D3B1EF}"/>
              </c:ext>
            </c:extLst>
          </c:dPt>
          <c:cat>
            <c:numRef>
              <c:f>'Fig 4.2'!$C$4:$R$4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4.2'!$C$8:$R$8</c:f>
              <c:numCache>
                <c:formatCode>0%</c:formatCode>
                <c:ptCount val="16"/>
                <c:pt idx="0">
                  <c:v>8.8000000000000009E-2</c:v>
                </c:pt>
                <c:pt idx="1">
                  <c:v>0.11699999999999999</c:v>
                </c:pt>
                <c:pt idx="2">
                  <c:v>0.114</c:v>
                </c:pt>
                <c:pt idx="3">
                  <c:v>0.12300000000000001</c:v>
                </c:pt>
                <c:pt idx="4">
                  <c:v>0.10800000000000001</c:v>
                </c:pt>
                <c:pt idx="5">
                  <c:v>0.13</c:v>
                </c:pt>
                <c:pt idx="6">
                  <c:v>0.13</c:v>
                </c:pt>
                <c:pt idx="7">
                  <c:v>0.115</c:v>
                </c:pt>
                <c:pt idx="8">
                  <c:v>9.6999999999999989E-2</c:v>
                </c:pt>
                <c:pt idx="9">
                  <c:v>9.6999999999999989E-2</c:v>
                </c:pt>
                <c:pt idx="10">
                  <c:v>0.14899999999999999</c:v>
                </c:pt>
                <c:pt idx="11">
                  <c:v>9.0999999999999998E-2</c:v>
                </c:pt>
                <c:pt idx="12">
                  <c:v>0.11900000000000001</c:v>
                </c:pt>
                <c:pt idx="13">
                  <c:v>0.115</c:v>
                </c:pt>
                <c:pt idx="14">
                  <c:v>0.11900000000000001</c:v>
                </c:pt>
                <c:pt idx="15">
                  <c:v>0.13400000000000001</c:v>
                </c:pt>
              </c:numCache>
            </c:numRef>
          </c:val>
          <c:smooth val="0"/>
          <c:extLst>
            <c:ext xmlns:c16="http://schemas.microsoft.com/office/drawing/2014/chart" uri="{C3380CC4-5D6E-409C-BE32-E72D297353CC}">
              <c16:uniqueId val="{00000008-CD4E-45BC-A0A0-873333D3B1EF}"/>
            </c:ext>
          </c:extLst>
        </c:ser>
        <c:ser>
          <c:idx val="4"/>
          <c:order val="4"/>
          <c:tx>
            <c:strRef>
              <c:f>'Fig 4.2'!$B$9</c:f>
              <c:strCache>
                <c:ptCount val="1"/>
                <c:pt idx="0">
                  <c:v>Limitations sévères, 60-64 ans</c:v>
                </c:pt>
              </c:strCache>
            </c:strRef>
          </c:tx>
          <c:spPr>
            <a:ln w="19050">
              <a:solidFill>
                <a:srgbClr val="C7A2B3"/>
              </a:solidFill>
            </a:ln>
          </c:spPr>
          <c:marker>
            <c:symbol val="plus"/>
            <c:size val="5"/>
            <c:spPr>
              <a:solidFill>
                <a:srgbClr val="C7A2B3"/>
              </a:solidFill>
              <a:ln>
                <a:solidFill>
                  <a:srgbClr val="C7A2B3"/>
                </a:solidFill>
              </a:ln>
            </c:spPr>
          </c:marker>
          <c:dPt>
            <c:idx val="4"/>
            <c:bubble3D val="0"/>
            <c:extLst>
              <c:ext xmlns:c16="http://schemas.microsoft.com/office/drawing/2014/chart" uri="{C3380CC4-5D6E-409C-BE32-E72D297353CC}">
                <c16:uniqueId val="{00000009-CD4E-45BC-A0A0-873333D3B1EF}"/>
              </c:ext>
            </c:extLst>
          </c:dPt>
          <c:cat>
            <c:numRef>
              <c:f>'Fig 4.2'!$C$4:$R$4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4.2'!$C$9:$R$9</c:f>
              <c:numCache>
                <c:formatCode>0%</c:formatCode>
                <c:ptCount val="16"/>
                <c:pt idx="0">
                  <c:v>9.6000000000000002E-2</c:v>
                </c:pt>
                <c:pt idx="1">
                  <c:v>8.6999999999999994E-2</c:v>
                </c:pt>
                <c:pt idx="2">
                  <c:v>0.10800000000000001</c:v>
                </c:pt>
                <c:pt idx="3">
                  <c:v>0.105</c:v>
                </c:pt>
                <c:pt idx="4">
                  <c:v>0.11</c:v>
                </c:pt>
                <c:pt idx="5">
                  <c:v>0.11699999999999999</c:v>
                </c:pt>
                <c:pt idx="6">
                  <c:v>0.129</c:v>
                </c:pt>
                <c:pt idx="7">
                  <c:v>0.13</c:v>
                </c:pt>
                <c:pt idx="8">
                  <c:v>0.11199999999999999</c:v>
                </c:pt>
                <c:pt idx="9">
                  <c:v>0.11599999999999999</c:v>
                </c:pt>
                <c:pt idx="10">
                  <c:v>9.9000000000000005E-2</c:v>
                </c:pt>
                <c:pt idx="11">
                  <c:v>9.4E-2</c:v>
                </c:pt>
                <c:pt idx="12">
                  <c:v>0.11599999999999999</c:v>
                </c:pt>
                <c:pt idx="13">
                  <c:v>0.115</c:v>
                </c:pt>
                <c:pt idx="14">
                  <c:v>0.113</c:v>
                </c:pt>
                <c:pt idx="15">
                  <c:v>0.13</c:v>
                </c:pt>
              </c:numCache>
            </c:numRef>
          </c:val>
          <c:smooth val="0"/>
          <c:extLst>
            <c:ext xmlns:c16="http://schemas.microsoft.com/office/drawing/2014/chart" uri="{C3380CC4-5D6E-409C-BE32-E72D297353CC}">
              <c16:uniqueId val="{0000000A-CD4E-45BC-A0A0-873333D3B1EF}"/>
            </c:ext>
          </c:extLst>
        </c:ser>
        <c:ser>
          <c:idx val="5"/>
          <c:order val="5"/>
          <c:tx>
            <c:strRef>
              <c:f>'Fig 4.2'!$B$10</c:f>
              <c:strCache>
                <c:ptCount val="1"/>
                <c:pt idx="0">
                  <c:v>Limitations sévères, 65-69 ans</c:v>
                </c:pt>
              </c:strCache>
            </c:strRef>
          </c:tx>
          <c:spPr>
            <a:ln w="22225">
              <a:solidFill>
                <a:srgbClr val="C7A2B3"/>
              </a:solidFill>
            </a:ln>
          </c:spPr>
          <c:marker>
            <c:symbol val="none"/>
          </c:marker>
          <c:dPt>
            <c:idx val="4"/>
            <c:bubble3D val="0"/>
            <c:extLst>
              <c:ext xmlns:c16="http://schemas.microsoft.com/office/drawing/2014/chart" uri="{C3380CC4-5D6E-409C-BE32-E72D297353CC}">
                <c16:uniqueId val="{0000000B-CD4E-45BC-A0A0-873333D3B1EF}"/>
              </c:ext>
            </c:extLst>
          </c:dPt>
          <c:cat>
            <c:numRef>
              <c:f>'Fig 4.2'!$C$4:$R$4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4.2'!$C$10:$R$10</c:f>
              <c:numCache>
                <c:formatCode>0%</c:formatCode>
                <c:ptCount val="16"/>
                <c:pt idx="0">
                  <c:v>0.12</c:v>
                </c:pt>
                <c:pt idx="1">
                  <c:v>0.13300000000000001</c:v>
                </c:pt>
                <c:pt idx="2">
                  <c:v>0.127</c:v>
                </c:pt>
                <c:pt idx="3">
                  <c:v>0.107</c:v>
                </c:pt>
                <c:pt idx="4">
                  <c:v>0.10800000000000001</c:v>
                </c:pt>
                <c:pt idx="5">
                  <c:v>0.109</c:v>
                </c:pt>
                <c:pt idx="6">
                  <c:v>0.10800000000000001</c:v>
                </c:pt>
                <c:pt idx="7">
                  <c:v>0.11699999999999999</c:v>
                </c:pt>
                <c:pt idx="8">
                  <c:v>9.8000000000000004E-2</c:v>
                </c:pt>
                <c:pt idx="9">
                  <c:v>0.11900000000000001</c:v>
                </c:pt>
                <c:pt idx="10">
                  <c:v>0.124</c:v>
                </c:pt>
                <c:pt idx="11">
                  <c:v>0.122</c:v>
                </c:pt>
                <c:pt idx="12">
                  <c:v>0.124</c:v>
                </c:pt>
                <c:pt idx="13">
                  <c:v>9.0999999999999998E-2</c:v>
                </c:pt>
                <c:pt idx="14">
                  <c:v>0.113</c:v>
                </c:pt>
                <c:pt idx="15">
                  <c:v>0.13</c:v>
                </c:pt>
              </c:numCache>
            </c:numRef>
          </c:val>
          <c:smooth val="0"/>
          <c:extLst>
            <c:ext xmlns:c16="http://schemas.microsoft.com/office/drawing/2014/chart" uri="{C3380CC4-5D6E-409C-BE32-E72D297353CC}">
              <c16:uniqueId val="{0000000C-CD4E-45BC-A0A0-873333D3B1EF}"/>
            </c:ext>
          </c:extLst>
        </c:ser>
        <c:dLbls>
          <c:showLegendKey val="0"/>
          <c:showVal val="0"/>
          <c:showCatName val="0"/>
          <c:showSerName val="0"/>
          <c:showPercent val="0"/>
          <c:showBubbleSize val="0"/>
        </c:dLbls>
        <c:marker val="1"/>
        <c:smooth val="0"/>
        <c:axId val="106713472"/>
        <c:axId val="106716160"/>
      </c:lineChart>
      <c:catAx>
        <c:axId val="106713472"/>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06716160"/>
        <c:crosses val="autoZero"/>
        <c:auto val="1"/>
        <c:lblAlgn val="ctr"/>
        <c:lblOffset val="100"/>
        <c:tickLblSkip val="1"/>
        <c:noMultiLvlLbl val="0"/>
      </c:catAx>
      <c:valAx>
        <c:axId val="106716160"/>
        <c:scaling>
          <c:orientation val="minMax"/>
          <c:max val="0.45"/>
          <c:min val="0"/>
        </c:scaling>
        <c:delete val="0"/>
        <c:axPos val="l"/>
        <c:majorGridlines>
          <c:spPr>
            <a:ln>
              <a:solidFill>
                <a:schemeClr val="bg1">
                  <a:lumMod val="65000"/>
                </a:schemeClr>
              </a:solidFill>
              <a:prstDash val="dash"/>
            </a:ln>
          </c:spPr>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06713472"/>
        <c:crosses val="autoZero"/>
        <c:crossBetween val="midCat"/>
        <c:majorUnit val="5.000000000000001E-2"/>
      </c:valAx>
      <c:spPr>
        <a:ln>
          <a:solidFill>
            <a:schemeClr val="bg1">
              <a:lumMod val="65000"/>
            </a:schemeClr>
          </a:solidFill>
        </a:ln>
      </c:spPr>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67096296296296"/>
        </c:manualLayout>
      </c:layout>
      <c:lineChart>
        <c:grouping val="standard"/>
        <c:varyColors val="0"/>
        <c:ser>
          <c:idx val="0"/>
          <c:order val="0"/>
          <c:tx>
            <c:strRef>
              <c:f>'Fig 4.2'!$B$12</c:f>
              <c:strCache>
                <c:ptCount val="1"/>
                <c:pt idx="0">
                  <c:v>Limitations sévères ou modérées, 55-59 ans</c:v>
                </c:pt>
              </c:strCache>
            </c:strRef>
          </c:tx>
          <c:spPr>
            <a:ln w="19050">
              <a:solidFill>
                <a:srgbClr val="E46C0A"/>
              </a:solidFill>
            </a:ln>
          </c:spPr>
          <c:marker>
            <c:symbol val="x"/>
            <c:size val="4"/>
            <c:spPr>
              <a:solidFill>
                <a:srgbClr val="E46C0A"/>
              </a:solidFill>
              <a:ln>
                <a:solidFill>
                  <a:srgbClr val="E46C0A"/>
                </a:solidFill>
              </a:ln>
            </c:spPr>
          </c:marker>
          <c:dPt>
            <c:idx val="4"/>
            <c:bubble3D val="0"/>
            <c:spPr>
              <a:ln w="19050">
                <a:solidFill>
                  <a:srgbClr val="E46C0A"/>
                </a:solidFill>
              </a:ln>
            </c:spPr>
            <c:extLst>
              <c:ext xmlns:c16="http://schemas.microsoft.com/office/drawing/2014/chart" uri="{C3380CC4-5D6E-409C-BE32-E72D297353CC}">
                <c16:uniqueId val="{00000001-5A30-42AD-9BD6-CDE235A6BBC9}"/>
              </c:ext>
            </c:extLst>
          </c:dPt>
          <c:cat>
            <c:numRef>
              <c:f>'Fig 4.2'!$C$11:$R$11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4.2'!$C$12:$R$12</c:f>
              <c:numCache>
                <c:formatCode>0%</c:formatCode>
                <c:ptCount val="16"/>
                <c:pt idx="0">
                  <c:v>0.27</c:v>
                </c:pt>
                <c:pt idx="1">
                  <c:v>0.255</c:v>
                </c:pt>
                <c:pt idx="2">
                  <c:v>0.26700000000000002</c:v>
                </c:pt>
                <c:pt idx="3">
                  <c:v>0.29100000000000004</c:v>
                </c:pt>
                <c:pt idx="4">
                  <c:v>0.25900000000000001</c:v>
                </c:pt>
                <c:pt idx="5">
                  <c:v>0.31</c:v>
                </c:pt>
                <c:pt idx="6">
                  <c:v>0.29399999999999998</c:v>
                </c:pt>
                <c:pt idx="7">
                  <c:v>0.29299999999999998</c:v>
                </c:pt>
                <c:pt idx="8">
                  <c:v>0.253</c:v>
                </c:pt>
                <c:pt idx="9">
                  <c:v>0.29499999999999998</c:v>
                </c:pt>
                <c:pt idx="10">
                  <c:v>0.29600000000000004</c:v>
                </c:pt>
                <c:pt idx="11">
                  <c:v>0.253</c:v>
                </c:pt>
                <c:pt idx="12">
                  <c:v>0.31</c:v>
                </c:pt>
                <c:pt idx="13">
                  <c:v>0.29199999999999998</c:v>
                </c:pt>
                <c:pt idx="14">
                  <c:v>0.27500000000000002</c:v>
                </c:pt>
                <c:pt idx="15">
                  <c:v>0.29600000000000004</c:v>
                </c:pt>
              </c:numCache>
            </c:numRef>
          </c:val>
          <c:smooth val="0"/>
          <c:extLst>
            <c:ext xmlns:c16="http://schemas.microsoft.com/office/drawing/2014/chart" uri="{C3380CC4-5D6E-409C-BE32-E72D297353CC}">
              <c16:uniqueId val="{00000002-5A30-42AD-9BD6-CDE235A6BBC9}"/>
            </c:ext>
          </c:extLst>
        </c:ser>
        <c:ser>
          <c:idx val="1"/>
          <c:order val="1"/>
          <c:tx>
            <c:strRef>
              <c:f>'Fig 4.2'!$B$13</c:f>
              <c:strCache>
                <c:ptCount val="1"/>
                <c:pt idx="0">
                  <c:v>Limitations sévères ou modérées, 60-64 ans</c:v>
                </c:pt>
              </c:strCache>
            </c:strRef>
          </c:tx>
          <c:spPr>
            <a:ln w="15875">
              <a:solidFill>
                <a:srgbClr val="E46C0A"/>
              </a:solidFill>
              <a:prstDash val="solid"/>
            </a:ln>
          </c:spPr>
          <c:marker>
            <c:symbol val="diamond"/>
            <c:size val="4"/>
            <c:spPr>
              <a:solidFill>
                <a:srgbClr val="E46C0A"/>
              </a:solidFill>
              <a:ln>
                <a:solidFill>
                  <a:srgbClr val="E46C0A"/>
                </a:solidFill>
              </a:ln>
            </c:spPr>
          </c:marker>
          <c:dPt>
            <c:idx val="4"/>
            <c:bubble3D val="0"/>
            <c:extLst>
              <c:ext xmlns:c16="http://schemas.microsoft.com/office/drawing/2014/chart" uri="{C3380CC4-5D6E-409C-BE32-E72D297353CC}">
                <c16:uniqueId val="{00000003-5A30-42AD-9BD6-CDE235A6BBC9}"/>
              </c:ext>
            </c:extLst>
          </c:dPt>
          <c:cat>
            <c:numRef>
              <c:f>'Fig 4.2'!$C$11:$R$11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4.2'!$C$13:$R$13</c:f>
              <c:numCache>
                <c:formatCode>0%</c:formatCode>
                <c:ptCount val="16"/>
                <c:pt idx="0">
                  <c:v>0.29299999999999998</c:v>
                </c:pt>
                <c:pt idx="1">
                  <c:v>0.28800000000000003</c:v>
                </c:pt>
                <c:pt idx="2">
                  <c:v>0.29100000000000004</c:v>
                </c:pt>
                <c:pt idx="3">
                  <c:v>0.27</c:v>
                </c:pt>
                <c:pt idx="4">
                  <c:v>0.29699999999999999</c:v>
                </c:pt>
                <c:pt idx="5">
                  <c:v>0.30099999999999999</c:v>
                </c:pt>
                <c:pt idx="6">
                  <c:v>0.27600000000000002</c:v>
                </c:pt>
                <c:pt idx="7">
                  <c:v>0.317</c:v>
                </c:pt>
                <c:pt idx="8">
                  <c:v>0.30399999999999999</c:v>
                </c:pt>
                <c:pt idx="9">
                  <c:v>0.30299999999999999</c:v>
                </c:pt>
                <c:pt idx="10">
                  <c:v>0.28600000000000003</c:v>
                </c:pt>
                <c:pt idx="11">
                  <c:v>0.28499999999999998</c:v>
                </c:pt>
                <c:pt idx="12">
                  <c:v>0.29499999999999998</c:v>
                </c:pt>
                <c:pt idx="13">
                  <c:v>0.251</c:v>
                </c:pt>
                <c:pt idx="14">
                  <c:v>0.29199999999999998</c:v>
                </c:pt>
                <c:pt idx="15">
                  <c:v>0.313</c:v>
                </c:pt>
              </c:numCache>
            </c:numRef>
          </c:val>
          <c:smooth val="0"/>
          <c:extLst>
            <c:ext xmlns:c16="http://schemas.microsoft.com/office/drawing/2014/chart" uri="{C3380CC4-5D6E-409C-BE32-E72D297353CC}">
              <c16:uniqueId val="{00000004-5A30-42AD-9BD6-CDE235A6BBC9}"/>
            </c:ext>
          </c:extLst>
        </c:ser>
        <c:ser>
          <c:idx val="2"/>
          <c:order val="2"/>
          <c:tx>
            <c:strRef>
              <c:f>'Fig 4.2'!$B$14</c:f>
              <c:strCache>
                <c:ptCount val="1"/>
                <c:pt idx="0">
                  <c:v>Limitations sévères ou modérées, 65-69 ans</c:v>
                </c:pt>
              </c:strCache>
            </c:strRef>
          </c:tx>
          <c:spPr>
            <a:ln w="22225">
              <a:solidFill>
                <a:srgbClr val="E46C0A"/>
              </a:solidFill>
              <a:prstDash val="solid"/>
            </a:ln>
          </c:spPr>
          <c:marker>
            <c:symbol val="none"/>
          </c:marker>
          <c:dPt>
            <c:idx val="4"/>
            <c:bubble3D val="0"/>
            <c:extLst>
              <c:ext xmlns:c16="http://schemas.microsoft.com/office/drawing/2014/chart" uri="{C3380CC4-5D6E-409C-BE32-E72D297353CC}">
                <c16:uniqueId val="{00000005-5A30-42AD-9BD6-CDE235A6BBC9}"/>
              </c:ext>
            </c:extLst>
          </c:dPt>
          <c:cat>
            <c:numRef>
              <c:f>'Fig 4.2'!$C$11:$R$11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4.2'!$C$14:$R$14</c:f>
              <c:numCache>
                <c:formatCode>0%</c:formatCode>
                <c:ptCount val="16"/>
                <c:pt idx="0">
                  <c:v>0.35799999999999998</c:v>
                </c:pt>
                <c:pt idx="1">
                  <c:v>0.34600000000000003</c:v>
                </c:pt>
                <c:pt idx="2">
                  <c:v>0.33500000000000002</c:v>
                </c:pt>
                <c:pt idx="3">
                  <c:v>0.33</c:v>
                </c:pt>
                <c:pt idx="4">
                  <c:v>0.35499999999999998</c:v>
                </c:pt>
                <c:pt idx="5">
                  <c:v>0.31</c:v>
                </c:pt>
                <c:pt idx="6">
                  <c:v>0.32</c:v>
                </c:pt>
                <c:pt idx="7">
                  <c:v>0.30299999999999999</c:v>
                </c:pt>
                <c:pt idx="8">
                  <c:v>0.33399999999999996</c:v>
                </c:pt>
                <c:pt idx="9">
                  <c:v>0.33899999999999997</c:v>
                </c:pt>
                <c:pt idx="10">
                  <c:v>0.33200000000000002</c:v>
                </c:pt>
                <c:pt idx="11">
                  <c:v>0.311</c:v>
                </c:pt>
                <c:pt idx="12">
                  <c:v>0.307</c:v>
                </c:pt>
                <c:pt idx="13">
                  <c:v>0.29199999999999998</c:v>
                </c:pt>
                <c:pt idx="14">
                  <c:v>0.34399999999999997</c:v>
                </c:pt>
                <c:pt idx="15">
                  <c:v>0.33</c:v>
                </c:pt>
              </c:numCache>
            </c:numRef>
          </c:val>
          <c:smooth val="0"/>
          <c:extLst>
            <c:ext xmlns:c16="http://schemas.microsoft.com/office/drawing/2014/chart" uri="{C3380CC4-5D6E-409C-BE32-E72D297353CC}">
              <c16:uniqueId val="{00000006-5A30-42AD-9BD6-CDE235A6BBC9}"/>
            </c:ext>
          </c:extLst>
        </c:ser>
        <c:ser>
          <c:idx val="3"/>
          <c:order val="3"/>
          <c:tx>
            <c:strRef>
              <c:f>'Fig 4.2'!$B$15</c:f>
              <c:strCache>
                <c:ptCount val="1"/>
                <c:pt idx="0">
                  <c:v>Limitations sévères, 55-59 ans</c:v>
                </c:pt>
              </c:strCache>
            </c:strRef>
          </c:tx>
          <c:spPr>
            <a:ln w="19050">
              <a:solidFill>
                <a:srgbClr val="FAC090"/>
              </a:solidFill>
            </a:ln>
          </c:spPr>
          <c:marker>
            <c:symbol val="diamond"/>
            <c:size val="4"/>
            <c:spPr>
              <a:solidFill>
                <a:srgbClr val="FAC090"/>
              </a:solidFill>
              <a:ln>
                <a:solidFill>
                  <a:srgbClr val="FAC090"/>
                </a:solidFill>
              </a:ln>
            </c:spPr>
          </c:marker>
          <c:dPt>
            <c:idx val="4"/>
            <c:bubble3D val="0"/>
            <c:extLst>
              <c:ext xmlns:c16="http://schemas.microsoft.com/office/drawing/2014/chart" uri="{C3380CC4-5D6E-409C-BE32-E72D297353CC}">
                <c16:uniqueId val="{00000007-5A30-42AD-9BD6-CDE235A6BBC9}"/>
              </c:ext>
            </c:extLst>
          </c:dPt>
          <c:cat>
            <c:numRef>
              <c:f>'Fig 4.2'!$C$11:$R$11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4.2'!$C$15:$R$15</c:f>
              <c:numCache>
                <c:formatCode>0%</c:formatCode>
                <c:ptCount val="16"/>
                <c:pt idx="0">
                  <c:v>9.4E-2</c:v>
                </c:pt>
                <c:pt idx="1">
                  <c:v>9.6000000000000002E-2</c:v>
                </c:pt>
                <c:pt idx="2">
                  <c:v>0.10800000000000001</c:v>
                </c:pt>
                <c:pt idx="3">
                  <c:v>0.11800000000000001</c:v>
                </c:pt>
                <c:pt idx="4">
                  <c:v>0.10199999999999999</c:v>
                </c:pt>
                <c:pt idx="5">
                  <c:v>0.13800000000000001</c:v>
                </c:pt>
                <c:pt idx="6">
                  <c:v>0.10800000000000001</c:v>
                </c:pt>
                <c:pt idx="7">
                  <c:v>0.122</c:v>
                </c:pt>
                <c:pt idx="8">
                  <c:v>8.199999999999999E-2</c:v>
                </c:pt>
                <c:pt idx="9">
                  <c:v>8.6999999999999994E-2</c:v>
                </c:pt>
                <c:pt idx="10">
                  <c:v>8.5000000000000006E-2</c:v>
                </c:pt>
                <c:pt idx="11">
                  <c:v>9.5000000000000001E-2</c:v>
                </c:pt>
                <c:pt idx="12">
                  <c:v>0.13900000000000001</c:v>
                </c:pt>
                <c:pt idx="13">
                  <c:v>0.124</c:v>
                </c:pt>
                <c:pt idx="14">
                  <c:v>0.10800000000000001</c:v>
                </c:pt>
                <c:pt idx="15">
                  <c:v>0.11900000000000001</c:v>
                </c:pt>
              </c:numCache>
            </c:numRef>
          </c:val>
          <c:smooth val="0"/>
          <c:extLst>
            <c:ext xmlns:c16="http://schemas.microsoft.com/office/drawing/2014/chart" uri="{C3380CC4-5D6E-409C-BE32-E72D297353CC}">
              <c16:uniqueId val="{00000008-5A30-42AD-9BD6-CDE235A6BBC9}"/>
            </c:ext>
          </c:extLst>
        </c:ser>
        <c:ser>
          <c:idx val="4"/>
          <c:order val="4"/>
          <c:tx>
            <c:strRef>
              <c:f>'Fig 4.2'!$B$16</c:f>
              <c:strCache>
                <c:ptCount val="1"/>
                <c:pt idx="0">
                  <c:v>Limitations sévères, 60-64 ans</c:v>
                </c:pt>
              </c:strCache>
            </c:strRef>
          </c:tx>
          <c:spPr>
            <a:ln w="19050">
              <a:solidFill>
                <a:srgbClr val="FAC090"/>
              </a:solidFill>
            </a:ln>
          </c:spPr>
          <c:marker>
            <c:symbol val="plus"/>
            <c:size val="5"/>
            <c:spPr>
              <a:solidFill>
                <a:srgbClr val="FAC090"/>
              </a:solidFill>
              <a:ln>
                <a:solidFill>
                  <a:srgbClr val="FAC090"/>
                </a:solidFill>
              </a:ln>
            </c:spPr>
          </c:marker>
          <c:dPt>
            <c:idx val="4"/>
            <c:bubble3D val="0"/>
            <c:extLst>
              <c:ext xmlns:c16="http://schemas.microsoft.com/office/drawing/2014/chart" uri="{C3380CC4-5D6E-409C-BE32-E72D297353CC}">
                <c16:uniqueId val="{00000009-5A30-42AD-9BD6-CDE235A6BBC9}"/>
              </c:ext>
            </c:extLst>
          </c:dPt>
          <c:cat>
            <c:numRef>
              <c:f>'Fig 4.2'!$C$11:$R$11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4.2'!$C$16:$R$16</c:f>
              <c:numCache>
                <c:formatCode>0%</c:formatCode>
                <c:ptCount val="16"/>
                <c:pt idx="0">
                  <c:v>0.10199999999999999</c:v>
                </c:pt>
                <c:pt idx="1">
                  <c:v>0.10300000000000001</c:v>
                </c:pt>
                <c:pt idx="2">
                  <c:v>9.6999999999999989E-2</c:v>
                </c:pt>
                <c:pt idx="3">
                  <c:v>0.10300000000000001</c:v>
                </c:pt>
                <c:pt idx="4">
                  <c:v>9.5000000000000001E-2</c:v>
                </c:pt>
                <c:pt idx="5">
                  <c:v>0.11</c:v>
                </c:pt>
                <c:pt idx="6">
                  <c:v>0.10300000000000001</c:v>
                </c:pt>
                <c:pt idx="7">
                  <c:v>8.5999999999999993E-2</c:v>
                </c:pt>
                <c:pt idx="8">
                  <c:v>0.1</c:v>
                </c:pt>
                <c:pt idx="9">
                  <c:v>8.5999999999999993E-2</c:v>
                </c:pt>
                <c:pt idx="10">
                  <c:v>8.5999999999999993E-2</c:v>
                </c:pt>
                <c:pt idx="11">
                  <c:v>9.6999999999999989E-2</c:v>
                </c:pt>
                <c:pt idx="12">
                  <c:v>9.6000000000000002E-2</c:v>
                </c:pt>
                <c:pt idx="13">
                  <c:v>9.4E-2</c:v>
                </c:pt>
                <c:pt idx="14">
                  <c:v>0.107</c:v>
                </c:pt>
                <c:pt idx="15">
                  <c:v>0.11199999999999999</c:v>
                </c:pt>
              </c:numCache>
            </c:numRef>
          </c:val>
          <c:smooth val="0"/>
          <c:extLst>
            <c:ext xmlns:c16="http://schemas.microsoft.com/office/drawing/2014/chart" uri="{C3380CC4-5D6E-409C-BE32-E72D297353CC}">
              <c16:uniqueId val="{0000000A-5A30-42AD-9BD6-CDE235A6BBC9}"/>
            </c:ext>
          </c:extLst>
        </c:ser>
        <c:ser>
          <c:idx val="5"/>
          <c:order val="5"/>
          <c:tx>
            <c:strRef>
              <c:f>'Fig 4.2'!$B$17</c:f>
              <c:strCache>
                <c:ptCount val="1"/>
                <c:pt idx="0">
                  <c:v>Limitations sévères, 65-69 ans</c:v>
                </c:pt>
              </c:strCache>
            </c:strRef>
          </c:tx>
          <c:spPr>
            <a:ln w="22225">
              <a:solidFill>
                <a:srgbClr val="FAC090"/>
              </a:solidFill>
            </a:ln>
          </c:spPr>
          <c:marker>
            <c:symbol val="none"/>
          </c:marker>
          <c:dPt>
            <c:idx val="4"/>
            <c:bubble3D val="0"/>
            <c:extLst>
              <c:ext xmlns:c16="http://schemas.microsoft.com/office/drawing/2014/chart" uri="{C3380CC4-5D6E-409C-BE32-E72D297353CC}">
                <c16:uniqueId val="{0000000B-5A30-42AD-9BD6-CDE235A6BBC9}"/>
              </c:ext>
            </c:extLst>
          </c:dPt>
          <c:cat>
            <c:numRef>
              <c:f>'Fig 4.2'!$C$11:$R$11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 4.2'!$C$17:$R$17</c:f>
              <c:numCache>
                <c:formatCode>0%</c:formatCode>
                <c:ptCount val="16"/>
                <c:pt idx="0">
                  <c:v>0.115</c:v>
                </c:pt>
                <c:pt idx="1">
                  <c:v>0.113</c:v>
                </c:pt>
                <c:pt idx="2">
                  <c:v>0.11</c:v>
                </c:pt>
                <c:pt idx="3">
                  <c:v>0.09</c:v>
                </c:pt>
                <c:pt idx="4">
                  <c:v>0.09</c:v>
                </c:pt>
                <c:pt idx="5">
                  <c:v>0.10099999999999999</c:v>
                </c:pt>
                <c:pt idx="6">
                  <c:v>0.11599999999999999</c:v>
                </c:pt>
                <c:pt idx="7">
                  <c:v>0.111</c:v>
                </c:pt>
                <c:pt idx="8">
                  <c:v>0.10099999999999999</c:v>
                </c:pt>
                <c:pt idx="9">
                  <c:v>0.10300000000000001</c:v>
                </c:pt>
                <c:pt idx="10">
                  <c:v>0.14000000000000001</c:v>
                </c:pt>
                <c:pt idx="11">
                  <c:v>0.10099999999999999</c:v>
                </c:pt>
                <c:pt idx="12">
                  <c:v>0.111</c:v>
                </c:pt>
                <c:pt idx="13">
                  <c:v>0.09</c:v>
                </c:pt>
                <c:pt idx="14">
                  <c:v>0.115</c:v>
                </c:pt>
                <c:pt idx="15">
                  <c:v>0.10800000000000001</c:v>
                </c:pt>
              </c:numCache>
            </c:numRef>
          </c:val>
          <c:smooth val="0"/>
          <c:extLst>
            <c:ext xmlns:c16="http://schemas.microsoft.com/office/drawing/2014/chart" uri="{C3380CC4-5D6E-409C-BE32-E72D297353CC}">
              <c16:uniqueId val="{0000000C-5A30-42AD-9BD6-CDE235A6BBC9}"/>
            </c:ext>
          </c:extLst>
        </c:ser>
        <c:dLbls>
          <c:showLegendKey val="0"/>
          <c:showVal val="0"/>
          <c:showCatName val="0"/>
          <c:showSerName val="0"/>
          <c:showPercent val="0"/>
          <c:showBubbleSize val="0"/>
        </c:dLbls>
        <c:marker val="1"/>
        <c:smooth val="0"/>
        <c:axId val="125172352"/>
        <c:axId val="130487040"/>
      </c:lineChart>
      <c:catAx>
        <c:axId val="125172352"/>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rot="-3120000" vert="horz"/>
          <a:lstStyle/>
          <a:p>
            <a:pPr>
              <a:defRPr sz="700"/>
            </a:pPr>
            <a:endParaRPr lang="fr-FR"/>
          </a:p>
        </c:txPr>
        <c:crossAx val="130487040"/>
        <c:crosses val="autoZero"/>
        <c:auto val="1"/>
        <c:lblAlgn val="ctr"/>
        <c:lblOffset val="100"/>
        <c:tickLblSkip val="1"/>
        <c:noMultiLvlLbl val="0"/>
      </c:catAx>
      <c:valAx>
        <c:axId val="130487040"/>
        <c:scaling>
          <c:orientation val="minMax"/>
          <c:max val="0.45"/>
          <c:min val="0"/>
        </c:scaling>
        <c:delete val="0"/>
        <c:axPos val="l"/>
        <c:majorGridlines>
          <c:spPr>
            <a:ln>
              <a:solidFill>
                <a:schemeClr val="bg1">
                  <a:lumMod val="65000"/>
                </a:schemeClr>
              </a:solidFill>
              <a:prstDash val="dash"/>
            </a:ln>
          </c:spPr>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25172352"/>
        <c:crosses val="autoZero"/>
        <c:crossBetween val="midCat"/>
        <c:majorUnit val="5.000000000000001E-2"/>
      </c:valAx>
      <c:spPr>
        <a:ln>
          <a:solidFill>
            <a:schemeClr val="bg1">
              <a:lumMod val="65000"/>
            </a:schemeClr>
          </a:solidFill>
        </a:ln>
      </c:spPr>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 4.3'!$C$4</c:f>
              <c:strCache>
                <c:ptCount val="1"/>
                <c:pt idx="0">
                  <c:v>Emploi à temps complet</c:v>
                </c:pt>
              </c:strCache>
            </c:strRef>
          </c:tx>
          <c:spPr>
            <a:solidFill>
              <a:srgbClr val="0070C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4.3'!$C$5:$C$24</c:f>
              <c:numCache>
                <c:formatCode>0.0%</c:formatCode>
                <c:ptCount val="20"/>
                <c:pt idx="0">
                  <c:v>0.71449595138101962</c:v>
                </c:pt>
                <c:pt idx="1">
                  <c:v>0.71125201366964419</c:v>
                </c:pt>
                <c:pt idx="2">
                  <c:v>0.69577367541526491</c:v>
                </c:pt>
                <c:pt idx="3">
                  <c:v>0.70505383527774035</c:v>
                </c:pt>
                <c:pt idx="4">
                  <c:v>0.68841019328768005</c:v>
                </c:pt>
                <c:pt idx="5">
                  <c:v>0.67335472351090786</c:v>
                </c:pt>
                <c:pt idx="6">
                  <c:v>0.66430393582825797</c:v>
                </c:pt>
                <c:pt idx="7">
                  <c:v>0.63352080425950719</c:v>
                </c:pt>
                <c:pt idx="8">
                  <c:v>0.60627433686349597</c:v>
                </c:pt>
                <c:pt idx="9">
                  <c:v>0.57329868118190064</c:v>
                </c:pt>
                <c:pt idx="10">
                  <c:v>0.45326526159101094</c:v>
                </c:pt>
                <c:pt idx="11">
                  <c:v>0.35993399442036955</c:v>
                </c:pt>
                <c:pt idx="12">
                  <c:v>0.22231340013045919</c:v>
                </c:pt>
                <c:pt idx="13">
                  <c:v>0.15944817418715293</c:v>
                </c:pt>
                <c:pt idx="14">
                  <c:v>0.11289390855613056</c:v>
                </c:pt>
                <c:pt idx="15">
                  <c:v>7.4602104788053694E-2</c:v>
                </c:pt>
                <c:pt idx="16">
                  <c:v>4.6328199220110909E-2</c:v>
                </c:pt>
                <c:pt idx="17">
                  <c:v>2.7877835343895312E-2</c:v>
                </c:pt>
                <c:pt idx="18">
                  <c:v>1.5003228213800113E-2</c:v>
                </c:pt>
                <c:pt idx="19">
                  <c:v>1.0426287254722935E-2</c:v>
                </c:pt>
              </c:numCache>
            </c:numRef>
          </c:val>
          <c:extLst>
            <c:ext xmlns:c16="http://schemas.microsoft.com/office/drawing/2014/chart" uri="{C3380CC4-5D6E-409C-BE32-E72D297353CC}">
              <c16:uniqueId val="{00000000-01C7-4E03-B682-008133E6087A}"/>
            </c:ext>
          </c:extLst>
        </c:ser>
        <c:ser>
          <c:idx val="1"/>
          <c:order val="1"/>
          <c:tx>
            <c:strRef>
              <c:f>'Fig 4.3'!$D$4</c:f>
              <c:strCache>
                <c:ptCount val="1"/>
                <c:pt idx="0">
                  <c:v>Emploi à temps partiel</c:v>
                </c:pt>
              </c:strCache>
            </c:strRef>
          </c:tx>
          <c:spPr>
            <a:pattFill prst="pct90">
              <a:fgClr>
                <a:srgbClr val="0070C0"/>
              </a:fgClr>
              <a:bgClr>
                <a:schemeClr val="bg1"/>
              </a:bgClr>
            </a:patt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4.3'!$D$5:$D$24</c:f>
              <c:numCache>
                <c:formatCode>0.0%</c:formatCode>
                <c:ptCount val="20"/>
                <c:pt idx="0">
                  <c:v>0.12884440146468956</c:v>
                </c:pt>
                <c:pt idx="1">
                  <c:v>0.11516247854289809</c:v>
                </c:pt>
                <c:pt idx="2">
                  <c:v>0.13066148379883952</c:v>
                </c:pt>
                <c:pt idx="3">
                  <c:v>0.11915283926168289</c:v>
                </c:pt>
                <c:pt idx="4">
                  <c:v>0.11943132674379167</c:v>
                </c:pt>
                <c:pt idx="5">
                  <c:v>0.13189422485299626</c:v>
                </c:pt>
                <c:pt idx="6">
                  <c:v>0.13064442480566249</c:v>
                </c:pt>
                <c:pt idx="7">
                  <c:v>0.13892652268167421</c:v>
                </c:pt>
                <c:pt idx="8">
                  <c:v>0.12990631783364573</c:v>
                </c:pt>
                <c:pt idx="9">
                  <c:v>0.14533888494691713</c:v>
                </c:pt>
                <c:pt idx="10">
                  <c:v>0.13369571245335685</c:v>
                </c:pt>
                <c:pt idx="11">
                  <c:v>0.11871748772104675</c:v>
                </c:pt>
                <c:pt idx="12">
                  <c:v>6.8775353208395076E-2</c:v>
                </c:pt>
                <c:pt idx="13">
                  <c:v>3.6015448272216782E-2</c:v>
                </c:pt>
                <c:pt idx="14">
                  <c:v>3.0420371746740473E-2</c:v>
                </c:pt>
                <c:pt idx="15">
                  <c:v>2.6509406412411375E-2</c:v>
                </c:pt>
                <c:pt idx="16">
                  <c:v>1.8948478227793442E-2</c:v>
                </c:pt>
                <c:pt idx="17">
                  <c:v>8.6684482397751724E-3</c:v>
                </c:pt>
                <c:pt idx="18">
                  <c:v>5.2231096403567139E-3</c:v>
                </c:pt>
                <c:pt idx="19">
                  <c:v>2.1155685967691414E-3</c:v>
                </c:pt>
              </c:numCache>
            </c:numRef>
          </c:val>
          <c:extLst>
            <c:ext xmlns:c16="http://schemas.microsoft.com/office/drawing/2014/chart" uri="{C3380CC4-5D6E-409C-BE32-E72D297353CC}">
              <c16:uniqueId val="{00000001-01C7-4E03-B682-008133E6087A}"/>
            </c:ext>
          </c:extLst>
        </c:ser>
        <c:ser>
          <c:idx val="2"/>
          <c:order val="2"/>
          <c:tx>
            <c:strRef>
              <c:f>'Fig 4.3'!$E$4</c:f>
              <c:strCache>
                <c:ptCount val="1"/>
                <c:pt idx="0">
                  <c:v>Cumul emploi-retraite</c:v>
                </c:pt>
              </c:strCache>
            </c:strRef>
          </c:tx>
          <c:spPr>
            <a:solidFill>
              <a:srgbClr val="7030A0"/>
            </a:solidFill>
            <a:ln>
              <a:solidFill>
                <a:srgbClr val="7030A0"/>
              </a:solid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4.3'!$E$5:$E$24</c:f>
              <c:numCache>
                <c:formatCode>0.0%</c:formatCode>
                <c:ptCount val="20"/>
                <c:pt idx="0">
                  <c:v>7.8436653827623076E-3</c:v>
                </c:pt>
                <c:pt idx="1">
                  <c:v>1.2289646525799509E-2</c:v>
                </c:pt>
                <c:pt idx="2">
                  <c:v>1.2145815948811279E-2</c:v>
                </c:pt>
                <c:pt idx="3">
                  <c:v>1.0631300860248228E-2</c:v>
                </c:pt>
                <c:pt idx="4">
                  <c:v>1.0578252980591179E-2</c:v>
                </c:pt>
                <c:pt idx="5">
                  <c:v>7.0283956400852754E-3</c:v>
                </c:pt>
                <c:pt idx="6">
                  <c:v>1.1173606567948078E-2</c:v>
                </c:pt>
                <c:pt idx="7">
                  <c:v>1.0947671595361074E-2</c:v>
                </c:pt>
                <c:pt idx="8">
                  <c:v>1.5354322355606569E-2</c:v>
                </c:pt>
                <c:pt idx="9">
                  <c:v>1.4680308641184069E-2</c:v>
                </c:pt>
                <c:pt idx="10">
                  <c:v>2.7273185440573361E-2</c:v>
                </c:pt>
                <c:pt idx="11">
                  <c:v>4.6476731353449069E-2</c:v>
                </c:pt>
                <c:pt idx="12">
                  <c:v>5.30987954094145E-2</c:v>
                </c:pt>
                <c:pt idx="13">
                  <c:v>5.3343852881933537E-2</c:v>
                </c:pt>
                <c:pt idx="14">
                  <c:v>6.1897769405981844E-2</c:v>
                </c:pt>
                <c:pt idx="15">
                  <c:v>6.2410761886192462E-2</c:v>
                </c:pt>
                <c:pt idx="16">
                  <c:v>5.5425007044529191E-2</c:v>
                </c:pt>
                <c:pt idx="17">
                  <c:v>4.864660582658132E-2</c:v>
                </c:pt>
                <c:pt idx="18">
                  <c:v>6.200174982136103E-2</c:v>
                </c:pt>
                <c:pt idx="19">
                  <c:v>4.6208359972112513E-2</c:v>
                </c:pt>
              </c:numCache>
            </c:numRef>
          </c:val>
          <c:extLst>
            <c:ext xmlns:c16="http://schemas.microsoft.com/office/drawing/2014/chart" uri="{C3380CC4-5D6E-409C-BE32-E72D297353CC}">
              <c16:uniqueId val="{00000002-01C7-4E03-B682-008133E6087A}"/>
            </c:ext>
          </c:extLst>
        </c:ser>
        <c:ser>
          <c:idx val="8"/>
          <c:order val="3"/>
          <c:tx>
            <c:strRef>
              <c:f>'Fig 4.3'!$K$4</c:f>
              <c:strCache>
                <c:ptCount val="1"/>
                <c:pt idx="0">
                  <c:v>Part de chômage</c:v>
                </c:pt>
              </c:strCache>
            </c:strRef>
          </c:tx>
          <c:spPr>
            <a:solidFill>
              <a:schemeClr val="accent1"/>
            </a:solidFill>
            <a:ln>
              <a:solidFill>
                <a:schemeClr val="accent1"/>
              </a:solid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4.3'!$K$5:$K$24</c:f>
              <c:numCache>
                <c:formatCode>0.0%</c:formatCode>
                <c:ptCount val="20"/>
                <c:pt idx="0">
                  <c:v>4.2264042504876975E-2</c:v>
                </c:pt>
                <c:pt idx="1">
                  <c:v>4.4196513620557938E-2</c:v>
                </c:pt>
                <c:pt idx="2">
                  <c:v>4.0526754343795636E-2</c:v>
                </c:pt>
                <c:pt idx="3">
                  <c:v>4.425476718680519E-2</c:v>
                </c:pt>
                <c:pt idx="4">
                  <c:v>3.7030581052405212E-2</c:v>
                </c:pt>
                <c:pt idx="5">
                  <c:v>3.9221021805433874E-2</c:v>
                </c:pt>
                <c:pt idx="6">
                  <c:v>3.9401589392207996E-2</c:v>
                </c:pt>
                <c:pt idx="7">
                  <c:v>3.8096202386743307E-2</c:v>
                </c:pt>
                <c:pt idx="8">
                  <c:v>3.7045885018136611E-2</c:v>
                </c:pt>
                <c:pt idx="9">
                  <c:v>3.9333510545937582E-2</c:v>
                </c:pt>
                <c:pt idx="10">
                  <c:v>3.8044825936594626E-2</c:v>
                </c:pt>
                <c:pt idx="11">
                  <c:v>3.6570581258406537E-2</c:v>
                </c:pt>
                <c:pt idx="12">
                  <c:v>2.3871900713357978E-2</c:v>
                </c:pt>
                <c:pt idx="13">
                  <c:v>1.3382073340055175E-2</c:v>
                </c:pt>
                <c:pt idx="14">
                  <c:v>1.2756496826840082E-2</c:v>
                </c:pt>
                <c:pt idx="15">
                  <c:v>5.9787203271515913E-3</c:v>
                </c:pt>
                <c:pt idx="16">
                  <c:v>1.9567301185824805E-3</c:v>
                </c:pt>
                <c:pt idx="17">
                  <c:v>2.280783316151024E-3</c:v>
                </c:pt>
                <c:pt idx="18">
                  <c:v>1.2426205018316035E-3</c:v>
                </c:pt>
                <c:pt idx="19">
                  <c:v>5.2834042599280318E-4</c:v>
                </c:pt>
              </c:numCache>
            </c:numRef>
          </c:val>
          <c:extLst>
            <c:ext xmlns:c16="http://schemas.microsoft.com/office/drawing/2014/chart" uri="{C3380CC4-5D6E-409C-BE32-E72D297353CC}">
              <c16:uniqueId val="{00000003-01C7-4E03-B682-008133E6087A}"/>
            </c:ext>
          </c:extLst>
        </c:ser>
        <c:ser>
          <c:idx val="5"/>
          <c:order val="4"/>
          <c:tx>
            <c:strRef>
              <c:f>'Fig 4.3'!$H$4</c:f>
              <c:strCache>
                <c:ptCount val="1"/>
                <c:pt idx="0">
                  <c:v>Inactifs en mauvaise santé</c:v>
                </c:pt>
              </c:strCache>
            </c:strRef>
          </c:tx>
          <c:spPr>
            <a:solidFill>
              <a:srgbClr val="C0000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4.3'!$H$5:$H$24</c:f>
              <c:numCache>
                <c:formatCode>0.0%</c:formatCode>
                <c:ptCount val="20"/>
                <c:pt idx="0">
                  <c:v>5.9960609352000274E-2</c:v>
                </c:pt>
                <c:pt idx="1">
                  <c:v>6.7329780766212211E-2</c:v>
                </c:pt>
                <c:pt idx="2">
                  <c:v>7.3761405755519371E-2</c:v>
                </c:pt>
                <c:pt idx="3">
                  <c:v>7.3770915732622427E-2</c:v>
                </c:pt>
                <c:pt idx="4">
                  <c:v>9.2370199958139804E-2</c:v>
                </c:pt>
                <c:pt idx="5">
                  <c:v>9.2924644972485537E-2</c:v>
                </c:pt>
                <c:pt idx="6">
                  <c:v>9.3648793081474876E-2</c:v>
                </c:pt>
                <c:pt idx="7">
                  <c:v>0.10898588770246936</c:v>
                </c:pt>
                <c:pt idx="8">
                  <c:v>0.12491483228835053</c:v>
                </c:pt>
                <c:pt idx="9">
                  <c:v>0.12521982061067247</c:v>
                </c:pt>
                <c:pt idx="10">
                  <c:v>0.13818670351167883</c:v>
                </c:pt>
                <c:pt idx="11">
                  <c:v>0.15044172158861174</c:v>
                </c:pt>
                <c:pt idx="12">
                  <c:v>6.6336963465782481E-2</c:v>
                </c:pt>
                <c:pt idx="13">
                  <c:v>3.898072197756941E-2</c:v>
                </c:pt>
                <c:pt idx="14">
                  <c:v>3.3887775902437238E-2</c:v>
                </c:pt>
                <c:pt idx="15">
                  <c:v>3.0846722367280241E-2</c:v>
                </c:pt>
                <c:pt idx="16">
                  <c:v>3.1726390253726804E-2</c:v>
                </c:pt>
                <c:pt idx="17">
                  <c:v>1.2957205116907025E-2</c:v>
                </c:pt>
                <c:pt idx="18">
                  <c:v>1.3954962859768522E-2</c:v>
                </c:pt>
                <c:pt idx="19">
                  <c:v>1.0671933957282637E-2</c:v>
                </c:pt>
              </c:numCache>
            </c:numRef>
          </c:val>
          <c:extLst>
            <c:ext xmlns:c16="http://schemas.microsoft.com/office/drawing/2014/chart" uri="{C3380CC4-5D6E-409C-BE32-E72D297353CC}">
              <c16:uniqueId val="{00000004-01C7-4E03-B682-008133E6087A}"/>
            </c:ext>
          </c:extLst>
        </c:ser>
        <c:ser>
          <c:idx val="6"/>
          <c:order val="5"/>
          <c:tx>
            <c:strRef>
              <c:f>'Fig 4.3'!$I$4</c:f>
              <c:strCache>
                <c:ptCount val="1"/>
                <c:pt idx="0">
                  <c:v>Inactifs n'ayant jamais travaillé</c:v>
                </c:pt>
              </c:strCache>
            </c:strRef>
          </c:tx>
          <c:spPr>
            <a:solidFill>
              <a:schemeClr val="tx1"/>
            </a:solidFill>
            <a:ln>
              <a:solidFill>
                <a:schemeClr val="tx1"/>
              </a:solid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4.3'!$I$5:$I$24</c:f>
              <c:numCache>
                <c:formatCode>0.0%</c:formatCode>
                <c:ptCount val="20"/>
                <c:pt idx="0">
                  <c:v>1.8801988165881963E-2</c:v>
                </c:pt>
                <c:pt idx="1">
                  <c:v>1.9203450508470488E-2</c:v>
                </c:pt>
                <c:pt idx="2">
                  <c:v>1.9810363980625467E-2</c:v>
                </c:pt>
                <c:pt idx="3">
                  <c:v>1.8578910465573948E-2</c:v>
                </c:pt>
                <c:pt idx="4">
                  <c:v>1.9535145871379632E-2</c:v>
                </c:pt>
                <c:pt idx="5">
                  <c:v>1.6774612129555395E-2</c:v>
                </c:pt>
                <c:pt idx="6">
                  <c:v>2.1862854535694812E-2</c:v>
                </c:pt>
                <c:pt idx="7">
                  <c:v>1.8427982930515733E-2</c:v>
                </c:pt>
                <c:pt idx="8">
                  <c:v>1.9394589041893184E-2</c:v>
                </c:pt>
                <c:pt idx="9">
                  <c:v>2.1814620557392989E-2</c:v>
                </c:pt>
                <c:pt idx="10">
                  <c:v>1.9454216061056611E-2</c:v>
                </c:pt>
                <c:pt idx="11">
                  <c:v>2.0509109296429504E-2</c:v>
                </c:pt>
                <c:pt idx="12">
                  <c:v>2.2776789579661057E-2</c:v>
                </c:pt>
                <c:pt idx="13">
                  <c:v>1.5786616163878178E-2</c:v>
                </c:pt>
                <c:pt idx="14">
                  <c:v>1.3662408221614512E-2</c:v>
                </c:pt>
                <c:pt idx="15">
                  <c:v>1.784110307554396E-2</c:v>
                </c:pt>
                <c:pt idx="16">
                  <c:v>1.5658649804726036E-2</c:v>
                </c:pt>
                <c:pt idx="17">
                  <c:v>1.3080219023904428E-2</c:v>
                </c:pt>
                <c:pt idx="18">
                  <c:v>1.3236151398566374E-2</c:v>
                </c:pt>
                <c:pt idx="19">
                  <c:v>1.118076877810693E-2</c:v>
                </c:pt>
              </c:numCache>
            </c:numRef>
          </c:val>
          <c:extLst>
            <c:ext xmlns:c16="http://schemas.microsoft.com/office/drawing/2014/chart" uri="{C3380CC4-5D6E-409C-BE32-E72D297353CC}">
              <c16:uniqueId val="{00000005-01C7-4E03-B682-008133E6087A}"/>
            </c:ext>
          </c:extLst>
        </c:ser>
        <c:ser>
          <c:idx val="7"/>
          <c:order val="6"/>
          <c:tx>
            <c:strRef>
              <c:f>'Fig 4.3'!$J$4</c:f>
              <c:strCache>
                <c:ptCount val="1"/>
                <c:pt idx="0">
                  <c:v>Autres inactifs</c:v>
                </c:pt>
              </c:strCache>
            </c:strRef>
          </c:tx>
          <c:spPr>
            <a:solidFill>
              <a:schemeClr val="accent2">
                <a:lumMod val="50000"/>
              </a:schemeClr>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4.3'!$J$5:$J$24</c:f>
              <c:numCache>
                <c:formatCode>0.0%</c:formatCode>
                <c:ptCount val="20"/>
                <c:pt idx="0">
                  <c:v>2.5618600787854311E-2</c:v>
                </c:pt>
                <c:pt idx="1">
                  <c:v>2.9472386311308472E-2</c:v>
                </c:pt>
                <c:pt idx="2">
                  <c:v>2.3399045201873844E-2</c:v>
                </c:pt>
                <c:pt idx="3">
                  <c:v>2.4203434765578787E-2</c:v>
                </c:pt>
                <c:pt idx="4">
                  <c:v>2.6309563290211956E-2</c:v>
                </c:pt>
                <c:pt idx="5">
                  <c:v>2.4991143368193223E-2</c:v>
                </c:pt>
                <c:pt idx="6">
                  <c:v>2.9609671181361985E-2</c:v>
                </c:pt>
                <c:pt idx="7">
                  <c:v>3.0811466056696296E-2</c:v>
                </c:pt>
                <c:pt idx="8">
                  <c:v>3.2799276181627472E-2</c:v>
                </c:pt>
                <c:pt idx="9">
                  <c:v>3.5397957494156529E-2</c:v>
                </c:pt>
                <c:pt idx="10">
                  <c:v>4.4997170251910981E-2</c:v>
                </c:pt>
                <c:pt idx="11">
                  <c:v>4.6007682547356966E-2</c:v>
                </c:pt>
                <c:pt idx="12">
                  <c:v>3.3351417327529539E-2</c:v>
                </c:pt>
                <c:pt idx="13">
                  <c:v>2.5635326748025381E-2</c:v>
                </c:pt>
                <c:pt idx="14">
                  <c:v>2.3758184289524406E-2</c:v>
                </c:pt>
                <c:pt idx="15">
                  <c:v>2.5293376156909225E-2</c:v>
                </c:pt>
                <c:pt idx="16">
                  <c:v>2.1404625965011068E-2</c:v>
                </c:pt>
                <c:pt idx="17">
                  <c:v>1.7498355712385113E-2</c:v>
                </c:pt>
                <c:pt idx="18">
                  <c:v>1.0579490460287503E-2</c:v>
                </c:pt>
                <c:pt idx="19">
                  <c:v>9.5812960668443508E-3</c:v>
                </c:pt>
              </c:numCache>
            </c:numRef>
          </c:val>
          <c:extLst>
            <c:ext xmlns:c16="http://schemas.microsoft.com/office/drawing/2014/chart" uri="{C3380CC4-5D6E-409C-BE32-E72D297353CC}">
              <c16:uniqueId val="{00000006-01C7-4E03-B682-008133E6087A}"/>
            </c:ext>
          </c:extLst>
        </c:ser>
        <c:ser>
          <c:idx val="4"/>
          <c:order val="7"/>
          <c:tx>
            <c:strRef>
              <c:f>'Fig 4.3'!$G$4</c:f>
              <c:strCache>
                <c:ptCount val="1"/>
                <c:pt idx="0">
                  <c:v>Préretraites</c:v>
                </c:pt>
              </c:strCache>
            </c:strRef>
          </c:tx>
          <c:spPr>
            <a:solidFill>
              <a:srgbClr val="FFFF0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4.3'!$G$5:$G$24</c:f>
              <c:numCache>
                <c:formatCode>0.0%</c:formatCode>
                <c:ptCount val="20"/>
                <c:pt idx="0">
                  <c:v>0</c:v>
                </c:pt>
                <c:pt idx="1">
                  <c:v>0</c:v>
                </c:pt>
                <c:pt idx="2">
                  <c:v>0</c:v>
                </c:pt>
                <c:pt idx="3">
                  <c:v>5.6380829317394894E-4</c:v>
                </c:pt>
                <c:pt idx="4">
                  <c:v>2.550243589612885E-4</c:v>
                </c:pt>
                <c:pt idx="5">
                  <c:v>1.7363458815524073E-3</c:v>
                </c:pt>
                <c:pt idx="6">
                  <c:v>0</c:v>
                </c:pt>
                <c:pt idx="7">
                  <c:v>3.1589933079320147E-3</c:v>
                </c:pt>
                <c:pt idx="8">
                  <c:v>5.6328393241709997E-3</c:v>
                </c:pt>
                <c:pt idx="9">
                  <c:v>5.0896135333624894E-3</c:v>
                </c:pt>
                <c:pt idx="10">
                  <c:v>7.0439623763672169E-3</c:v>
                </c:pt>
                <c:pt idx="11">
                  <c:v>7.5346037054591667E-3</c:v>
                </c:pt>
                <c:pt idx="12">
                  <c:v>3.4925060927344658E-3</c:v>
                </c:pt>
                <c:pt idx="13">
                  <c:v>3.6364332528062938E-3</c:v>
                </c:pt>
                <c:pt idx="14">
                  <c:v>1.2945100574534153E-3</c:v>
                </c:pt>
                <c:pt idx="15">
                  <c:v>2.6542475185648341E-3</c:v>
                </c:pt>
                <c:pt idx="16">
                  <c:v>1.2620451793337018E-3</c:v>
                </c:pt>
                <c:pt idx="17">
                  <c:v>0</c:v>
                </c:pt>
                <c:pt idx="18">
                  <c:v>0</c:v>
                </c:pt>
                <c:pt idx="19">
                  <c:v>0</c:v>
                </c:pt>
              </c:numCache>
            </c:numRef>
          </c:val>
          <c:extLst>
            <c:ext xmlns:c16="http://schemas.microsoft.com/office/drawing/2014/chart" uri="{C3380CC4-5D6E-409C-BE32-E72D297353CC}">
              <c16:uniqueId val="{00000007-01C7-4E03-B682-008133E6087A}"/>
            </c:ext>
          </c:extLst>
        </c:ser>
        <c:ser>
          <c:idx val="3"/>
          <c:order val="8"/>
          <c:tx>
            <c:strRef>
              <c:f>'Fig 4.3'!$F$4</c:f>
              <c:strCache>
                <c:ptCount val="1"/>
                <c:pt idx="0">
                  <c:v>Retraites</c:v>
                </c:pt>
              </c:strCache>
            </c:strRef>
          </c:tx>
          <c:spPr>
            <a:solidFill>
              <a:srgbClr val="FFC000"/>
            </a:solidFill>
            <a:ln>
              <a:noFill/>
            </a:ln>
            <a:effectLst/>
          </c:spPr>
          <c:invertIfNegative val="0"/>
          <c:cat>
            <c:numRef>
              <c:f>'Fig 4.3'!$B$5:$B$24</c:f>
              <c:numCache>
                <c:formatCode>General</c:formatCode>
                <c:ptCount val="20"/>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numCache>
            </c:numRef>
          </c:cat>
          <c:val>
            <c:numRef>
              <c:f>'Fig 4.3'!$F$5:$F$24</c:f>
              <c:numCache>
                <c:formatCode>0.0%</c:formatCode>
                <c:ptCount val="20"/>
                <c:pt idx="0">
                  <c:v>2.1707409609152011E-3</c:v>
                </c:pt>
                <c:pt idx="1">
                  <c:v>1.0937300551092403E-3</c:v>
                </c:pt>
                <c:pt idx="2">
                  <c:v>3.9214555552700555E-3</c:v>
                </c:pt>
                <c:pt idx="3">
                  <c:v>3.7901881565740054E-3</c:v>
                </c:pt>
                <c:pt idx="4">
                  <c:v>6.0797124568389921E-3</c:v>
                </c:pt>
                <c:pt idx="5">
                  <c:v>1.2074887838789759E-2</c:v>
                </c:pt>
                <c:pt idx="6">
                  <c:v>9.3551246073918098E-3</c:v>
                </c:pt>
                <c:pt idx="7">
                  <c:v>1.712446907910076E-2</c:v>
                </c:pt>
                <c:pt idx="8">
                  <c:v>2.8677601093073074E-2</c:v>
                </c:pt>
                <c:pt idx="9">
                  <c:v>3.9826602488476283E-2</c:v>
                </c:pt>
                <c:pt idx="10">
                  <c:v>0.13803896237745053</c:v>
                </c:pt>
                <c:pt idx="11">
                  <c:v>0.21380808810887045</c:v>
                </c:pt>
                <c:pt idx="12">
                  <c:v>0.50598287407266573</c:v>
                </c:pt>
                <c:pt idx="13">
                  <c:v>0.65377135317636226</c:v>
                </c:pt>
                <c:pt idx="14">
                  <c:v>0.70942857499327716</c:v>
                </c:pt>
                <c:pt idx="15">
                  <c:v>0.75386355746789291</c:v>
                </c:pt>
                <c:pt idx="16">
                  <c:v>0.80728987418618658</c:v>
                </c:pt>
                <c:pt idx="17">
                  <c:v>0.86899054742040072</c:v>
                </c:pt>
                <c:pt idx="18">
                  <c:v>0.87875868710402805</c:v>
                </c:pt>
                <c:pt idx="19">
                  <c:v>0.9092874449481686</c:v>
                </c:pt>
              </c:numCache>
            </c:numRef>
          </c:val>
          <c:extLst>
            <c:ext xmlns:c16="http://schemas.microsoft.com/office/drawing/2014/chart" uri="{C3380CC4-5D6E-409C-BE32-E72D297353CC}">
              <c16:uniqueId val="{00000008-01C7-4E03-B682-008133E6087A}"/>
            </c:ext>
          </c:extLst>
        </c:ser>
        <c:dLbls>
          <c:showLegendKey val="0"/>
          <c:showVal val="0"/>
          <c:showCatName val="0"/>
          <c:showSerName val="0"/>
          <c:showPercent val="0"/>
          <c:showBubbleSize val="0"/>
        </c:dLbls>
        <c:gapWidth val="150"/>
        <c:overlap val="100"/>
        <c:axId val="410944432"/>
        <c:axId val="410946400"/>
      </c:barChart>
      <c:catAx>
        <c:axId val="41094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0946400"/>
        <c:crosses val="autoZero"/>
        <c:auto val="1"/>
        <c:lblAlgn val="ctr"/>
        <c:lblOffset val="100"/>
        <c:noMultiLvlLbl val="0"/>
      </c:catAx>
      <c:valAx>
        <c:axId val="410946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0944432"/>
        <c:crosses val="autoZero"/>
        <c:crossBetween val="between"/>
      </c:valAx>
      <c:spPr>
        <a:noFill/>
        <a:ln>
          <a:noFill/>
        </a:ln>
        <a:effectLst/>
      </c:spPr>
    </c:plotArea>
    <c:legend>
      <c:legendPos val="b"/>
      <c:layout>
        <c:manualLayout>
          <c:xMode val="edge"/>
          <c:yMode val="edge"/>
          <c:x val="9.3978481697421391E-3"/>
          <c:y val="0.8746823482507724"/>
          <c:w val="0.97916868025084647"/>
          <c:h val="0.105064487192265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706292768339E-2"/>
          <c:y val="7.8192918192918195E-2"/>
          <c:w val="0.6074838073571911"/>
          <c:h val="0.75109688212050418"/>
        </c:manualLayout>
      </c:layout>
      <c:lineChart>
        <c:grouping val="standard"/>
        <c:varyColors val="0"/>
        <c:ser>
          <c:idx val="0"/>
          <c:order val="0"/>
          <c:tx>
            <c:strRef>
              <c:f>'Fig. 4.4'!$B$5</c:f>
              <c:strCache>
                <c:ptCount val="1"/>
                <c:pt idx="0">
                  <c:v>En emploi</c:v>
                </c:pt>
              </c:strCache>
            </c:strRef>
          </c:tx>
          <c:spPr>
            <a:ln w="28575" cap="rnd">
              <a:solidFill>
                <a:srgbClr val="00B050"/>
              </a:solidFill>
              <a:round/>
            </a:ln>
            <a:effectLst/>
          </c:spPr>
          <c:marker>
            <c:symbol val="none"/>
          </c:marker>
          <c:dPt>
            <c:idx val="8"/>
            <c:marker>
              <c:symbol val="none"/>
            </c:marker>
            <c:bubble3D val="0"/>
            <c:spPr>
              <a:ln w="28575" cap="rnd">
                <a:solidFill>
                  <a:srgbClr val="00B050">
                    <a:alpha val="96000"/>
                  </a:srgbClr>
                </a:solidFill>
                <a:round/>
              </a:ln>
              <a:effectLst/>
            </c:spPr>
            <c:extLst>
              <c:ext xmlns:c16="http://schemas.microsoft.com/office/drawing/2014/chart" uri="{C3380CC4-5D6E-409C-BE32-E72D297353CC}">
                <c16:uniqueId val="{00000001-FB31-4BF2-9C7C-3354DBE4955E}"/>
              </c:ext>
            </c:extLst>
          </c:dPt>
          <c:dPt>
            <c:idx val="20"/>
            <c:marker>
              <c:symbol val="none"/>
            </c:marker>
            <c:bubble3D val="0"/>
            <c:extLst>
              <c:ext xmlns:c16="http://schemas.microsoft.com/office/drawing/2014/chart" uri="{C3380CC4-5D6E-409C-BE32-E72D297353CC}">
                <c16:uniqueId val="{00000002-FB31-4BF2-9C7C-3354DBE4955E}"/>
              </c:ext>
            </c:extLst>
          </c:dPt>
          <c:dPt>
            <c:idx val="21"/>
            <c:marker>
              <c:symbol val="circle"/>
              <c:size val="5"/>
              <c:spPr>
                <a:solidFill>
                  <a:srgbClr val="00B050"/>
                </a:solidFill>
                <a:ln w="9525">
                  <a:solidFill>
                    <a:srgbClr val="00B050"/>
                  </a:solidFill>
                </a:ln>
                <a:effectLst/>
              </c:spPr>
            </c:marker>
            <c:bubble3D val="0"/>
            <c:extLst>
              <c:ext xmlns:c16="http://schemas.microsoft.com/office/drawing/2014/chart" uri="{C3380CC4-5D6E-409C-BE32-E72D297353CC}">
                <c16:uniqueId val="{00000007-146D-4E2B-8534-048A2A5A9864}"/>
              </c:ext>
            </c:extLst>
          </c:dPt>
          <c:dLbls>
            <c:dLbl>
              <c:idx val="9"/>
              <c:layout>
                <c:manualLayout>
                  <c:x val="-2.6668775903186084E-2"/>
                  <c:y val="4.8891208975656027E-2"/>
                </c:manualLayout>
              </c:layout>
              <c:tx>
                <c:rich>
                  <a:bodyPr/>
                  <a:lstStyle/>
                  <a:p>
                    <a:fld id="{02081856-FC63-4B93-945E-A1FCD8785CE0}" type="VALUE">
                      <a:rPr lang="en-US" b="1">
                        <a:solidFill>
                          <a:srgbClr val="00B05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146D-4E2B-8534-048A2A5A9864}"/>
                </c:ext>
              </c:extLst>
            </c:dLbl>
            <c:dLbl>
              <c:idx val="21"/>
              <c:layout>
                <c:manualLayout>
                  <c:x val="-3.3240985629250111E-2"/>
                  <c:y val="5.8608058608058566E-2"/>
                </c:manualLayout>
              </c:layout>
              <c:tx>
                <c:rich>
                  <a:bodyPr/>
                  <a:lstStyle/>
                  <a:p>
                    <a:fld id="{481DCBD2-708C-413A-9472-A07E6949F029}" type="VALUE">
                      <a:rPr lang="en-US" b="1">
                        <a:solidFill>
                          <a:srgbClr val="00B05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146D-4E2B-8534-048A2A5A98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 4.4'!$C$4:$X$4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'Fig. 4.4'!$C$5:$X$5</c:f>
              <c:numCache>
                <c:formatCode>0.0</c:formatCode>
                <c:ptCount val="22"/>
                <c:pt idx="0">
                  <c:v>8.6912445408949708</c:v>
                </c:pt>
                <c:pt idx="1">
                  <c:v>8.6253791565996671</c:v>
                </c:pt>
                <c:pt idx="2">
                  <c:v>8.6771005437941682</c:v>
                </c:pt>
                <c:pt idx="3">
                  <c:v>8.7123269571944526</c:v>
                </c:pt>
                <c:pt idx="4">
                  <c:v>8.8807858531030259</c:v>
                </c:pt>
                <c:pt idx="5">
                  <c:v>9.0166213718253161</c:v>
                </c:pt>
                <c:pt idx="6">
                  <c:v>9.1126410958482573</c:v>
                </c:pt>
                <c:pt idx="7">
                  <c:v>9.3218108899913084</c:v>
                </c:pt>
                <c:pt idx="8">
                  <c:v>9.6099707086512822</c:v>
                </c:pt>
                <c:pt idx="9">
                  <c:v>9.9536212881675521</c:v>
                </c:pt>
                <c:pt idx="10">
                  <c:v>10.03053829591267</c:v>
                </c:pt>
                <c:pt idx="11">
                  <c:v>10.172424269164869</c:v>
                </c:pt>
                <c:pt idx="12">
                  <c:v>10.31288377717949</c:v>
                </c:pt>
                <c:pt idx="13">
                  <c:v>10.45018106676242</c:v>
                </c:pt>
                <c:pt idx="14">
                  <c:v>10.594714965514759</c:v>
                </c:pt>
                <c:pt idx="15">
                  <c:v>10.732750820340639</c:v>
                </c:pt>
                <c:pt idx="16">
                  <c:v>10.851787274852279</c:v>
                </c:pt>
                <c:pt idx="17">
                  <c:v>10.889110005231879</c:v>
                </c:pt>
                <c:pt idx="18">
                  <c:v>11.26570477842202</c:v>
                </c:pt>
                <c:pt idx="19">
                  <c:v>11.44674286797483</c:v>
                </c:pt>
                <c:pt idx="20">
                  <c:v>11.588956085442019</c:v>
                </c:pt>
                <c:pt idx="21">
                  <c:v>11.842855031821861</c:v>
                </c:pt>
              </c:numCache>
            </c:numRef>
          </c:val>
          <c:smooth val="0"/>
          <c:extLst>
            <c:ext xmlns:c16="http://schemas.microsoft.com/office/drawing/2014/chart" uri="{C3380CC4-5D6E-409C-BE32-E72D297353CC}">
              <c16:uniqueId val="{00000003-FB31-4BF2-9C7C-3354DBE4955E}"/>
            </c:ext>
          </c:extLst>
        </c:ser>
        <c:ser>
          <c:idx val="1"/>
          <c:order val="1"/>
          <c:tx>
            <c:strRef>
              <c:f>'Fig. 4.4'!$B$6</c:f>
              <c:strCache>
                <c:ptCount val="1"/>
                <c:pt idx="0">
                  <c:v>En activité (emploi ou chômage BIT)</c:v>
                </c:pt>
              </c:strCache>
            </c:strRef>
          </c:tx>
          <c:spPr>
            <a:ln w="28575" cap="rnd">
              <a:solidFill>
                <a:srgbClr val="31859C"/>
              </a:solidFill>
              <a:round/>
            </a:ln>
            <a:effectLst/>
          </c:spPr>
          <c:marker>
            <c:symbol val="none"/>
          </c:marker>
          <c:dPt>
            <c:idx val="8"/>
            <c:marker>
              <c:symbol val="none"/>
            </c:marker>
            <c:bubble3D val="0"/>
            <c:extLst>
              <c:ext xmlns:c16="http://schemas.microsoft.com/office/drawing/2014/chart" uri="{C3380CC4-5D6E-409C-BE32-E72D297353CC}">
                <c16:uniqueId val="{00000004-FB31-4BF2-9C7C-3354DBE4955E}"/>
              </c:ext>
            </c:extLst>
          </c:dPt>
          <c:dPt>
            <c:idx val="20"/>
            <c:marker>
              <c:symbol val="none"/>
            </c:marker>
            <c:bubble3D val="0"/>
            <c:extLst>
              <c:ext xmlns:c16="http://schemas.microsoft.com/office/drawing/2014/chart" uri="{C3380CC4-5D6E-409C-BE32-E72D297353CC}">
                <c16:uniqueId val="{00000005-FB31-4BF2-9C7C-3354DBE4955E}"/>
              </c:ext>
            </c:extLst>
          </c:dPt>
          <c:dPt>
            <c:idx val="21"/>
            <c:marker>
              <c:symbol val="circle"/>
              <c:size val="5"/>
              <c:spPr>
                <a:solidFill>
                  <a:srgbClr val="31859C"/>
                </a:solidFill>
                <a:ln w="9525">
                  <a:solidFill>
                    <a:srgbClr val="31859C"/>
                  </a:solidFill>
                </a:ln>
                <a:effectLst/>
              </c:spPr>
            </c:marker>
            <c:bubble3D val="0"/>
            <c:extLst>
              <c:ext xmlns:c16="http://schemas.microsoft.com/office/drawing/2014/chart" uri="{C3380CC4-5D6E-409C-BE32-E72D297353CC}">
                <c16:uniqueId val="{00000008-146D-4E2B-8534-048A2A5A9864}"/>
              </c:ext>
            </c:extLst>
          </c:dPt>
          <c:dLbls>
            <c:dLbl>
              <c:idx val="9"/>
              <c:layout>
                <c:manualLayout>
                  <c:x val="-2.8891173895118256E-2"/>
                  <c:y val="2.4445604487828013E-2"/>
                </c:manualLayout>
              </c:layout>
              <c:tx>
                <c:rich>
                  <a:bodyPr/>
                  <a:lstStyle/>
                  <a:p>
                    <a:fld id="{E8530B3A-D671-499C-8236-85E13CBDB290}" type="VALUE">
                      <a:rPr lang="en-US" b="1">
                        <a:solidFill>
                          <a:srgbClr val="31859C"/>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146D-4E2B-8534-048A2A5A9864}"/>
                </c:ext>
              </c:extLst>
            </c:dLbl>
            <c:dLbl>
              <c:idx val="21"/>
              <c:layout>
                <c:manualLayout>
                  <c:x val="-3.9889244083696561E-2"/>
                  <c:y val="-2.9303927773440468E-2"/>
                </c:manualLayout>
              </c:layout>
              <c:tx>
                <c:rich>
                  <a:bodyPr/>
                  <a:lstStyle/>
                  <a:p>
                    <a:fld id="{00BDB273-8959-4A1F-968C-74BD2FC318AD}" type="VALUE">
                      <a:rPr lang="en-US" b="1">
                        <a:solidFill>
                          <a:srgbClr val="31859C"/>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146D-4E2B-8534-048A2A5A98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4.4'!$C$4:$X$4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'Fig. 4.4'!$C$6:$X$6</c:f>
              <c:numCache>
                <c:formatCode>0.0</c:formatCode>
                <c:ptCount val="22"/>
                <c:pt idx="0">
                  <c:v>9.1439213826264645</c:v>
                </c:pt>
                <c:pt idx="1">
                  <c:v>9.091785217014225</c:v>
                </c:pt>
                <c:pt idx="2">
                  <c:v>9.1301691532378229</c:v>
                </c:pt>
                <c:pt idx="3">
                  <c:v>9.1828466467135286</c:v>
                </c:pt>
                <c:pt idx="4">
                  <c:v>9.3095954039155586</c:v>
                </c:pt>
                <c:pt idx="5">
                  <c:v>9.4204113595218839</c:v>
                </c:pt>
                <c:pt idx="6">
                  <c:v>9.6144193480270896</c:v>
                </c:pt>
                <c:pt idx="7">
                  <c:v>9.8613397568794294</c:v>
                </c:pt>
                <c:pt idx="8">
                  <c:v>10.170883600520961</c:v>
                </c:pt>
                <c:pt idx="9">
                  <c:v>10.583578102633661</c:v>
                </c:pt>
                <c:pt idx="10">
                  <c:v>10.73863362726104</c:v>
                </c:pt>
                <c:pt idx="11">
                  <c:v>10.929806180540391</c:v>
                </c:pt>
                <c:pt idx="12">
                  <c:v>11.094906066029409</c:v>
                </c:pt>
                <c:pt idx="13">
                  <c:v>11.231952696387671</c:v>
                </c:pt>
                <c:pt idx="14">
                  <c:v>11.352164162051899</c:v>
                </c:pt>
                <c:pt idx="15">
                  <c:v>11.469783468427369</c:v>
                </c:pt>
                <c:pt idx="16">
                  <c:v>11.585867720583289</c:v>
                </c:pt>
                <c:pt idx="17">
                  <c:v>11.522817896830309</c:v>
                </c:pt>
                <c:pt idx="18">
                  <c:v>11.95960188043188</c:v>
                </c:pt>
                <c:pt idx="19">
                  <c:v>12.085207482701231</c:v>
                </c:pt>
                <c:pt idx="20">
                  <c:v>12.22349504781732</c:v>
                </c:pt>
                <c:pt idx="21">
                  <c:v>12.460595174244689</c:v>
                </c:pt>
              </c:numCache>
            </c:numRef>
          </c:val>
          <c:smooth val="0"/>
          <c:extLst>
            <c:ext xmlns:c16="http://schemas.microsoft.com/office/drawing/2014/chart" uri="{C3380CC4-5D6E-409C-BE32-E72D297353CC}">
              <c16:uniqueId val="{00000006-FB31-4BF2-9C7C-3354DBE4955E}"/>
            </c:ext>
          </c:extLst>
        </c:ser>
        <c:ser>
          <c:idx val="2"/>
          <c:order val="2"/>
          <c:tx>
            <c:strRef>
              <c:f>'Fig. 4.4'!$B$7</c:f>
              <c:strCache>
                <c:ptCount val="1"/>
                <c:pt idx="0">
                  <c:v>Avant la retraite</c:v>
                </c:pt>
              </c:strCache>
            </c:strRef>
          </c:tx>
          <c:spPr>
            <a:ln w="28575" cap="rnd">
              <a:solidFill>
                <a:srgbClr val="E46C0A"/>
              </a:solidFill>
              <a:round/>
            </a:ln>
            <a:effectLst/>
          </c:spPr>
          <c:marker>
            <c:symbol val="none"/>
          </c:marker>
          <c:dPt>
            <c:idx val="8"/>
            <c:marker>
              <c:symbol val="none"/>
            </c:marker>
            <c:bubble3D val="0"/>
            <c:extLst>
              <c:ext xmlns:c16="http://schemas.microsoft.com/office/drawing/2014/chart" uri="{C3380CC4-5D6E-409C-BE32-E72D297353CC}">
                <c16:uniqueId val="{00000007-FB31-4BF2-9C7C-3354DBE4955E}"/>
              </c:ext>
            </c:extLst>
          </c:dPt>
          <c:dPt>
            <c:idx val="20"/>
            <c:marker>
              <c:symbol val="none"/>
            </c:marker>
            <c:bubble3D val="0"/>
            <c:extLst>
              <c:ext xmlns:c16="http://schemas.microsoft.com/office/drawing/2014/chart" uri="{C3380CC4-5D6E-409C-BE32-E72D297353CC}">
                <c16:uniqueId val="{00000008-FB31-4BF2-9C7C-3354DBE4955E}"/>
              </c:ext>
            </c:extLst>
          </c:dPt>
          <c:dPt>
            <c:idx val="21"/>
            <c:marker>
              <c:symbol val="circle"/>
              <c:size val="5"/>
              <c:spPr>
                <a:solidFill>
                  <a:srgbClr val="E46C0A"/>
                </a:solidFill>
                <a:ln w="9525">
                  <a:solidFill>
                    <a:srgbClr val="E46C0A"/>
                  </a:solidFill>
                </a:ln>
                <a:effectLst/>
              </c:spPr>
            </c:marker>
            <c:bubble3D val="0"/>
            <c:extLst>
              <c:ext xmlns:c16="http://schemas.microsoft.com/office/drawing/2014/chart" uri="{C3380CC4-5D6E-409C-BE32-E72D297353CC}">
                <c16:uniqueId val="{00000009-146D-4E2B-8534-048A2A5A9864}"/>
              </c:ext>
            </c:extLst>
          </c:dPt>
          <c:dLbls>
            <c:dLbl>
              <c:idx val="9"/>
              <c:layout>
                <c:manualLayout>
                  <c:x val="-2.4446377911253831E-2"/>
                  <c:y val="-4.4002088078090425E-2"/>
                </c:manualLayout>
              </c:layout>
              <c:tx>
                <c:rich>
                  <a:bodyPr/>
                  <a:lstStyle/>
                  <a:p>
                    <a:fld id="{CC9F57B6-017E-494F-985C-5D12F3170829}" type="VALUE">
                      <a:rPr lang="en-US" b="1">
                        <a:solidFill>
                          <a:srgbClr val="E46C0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146D-4E2B-8534-048A2A5A9864}"/>
                </c:ext>
              </c:extLst>
            </c:dLbl>
            <c:dLbl>
              <c:idx val="21"/>
              <c:layout>
                <c:manualLayout>
                  <c:x val="-3.7780765862846892E-2"/>
                  <c:y val="-4.4002088078090425E-2"/>
                </c:manualLayout>
              </c:layout>
              <c:tx>
                <c:rich>
                  <a:bodyPr/>
                  <a:lstStyle/>
                  <a:p>
                    <a:fld id="{1CEFF3AC-C3A9-4735-8E7D-1DE3E9C29E16}" type="VALUE">
                      <a:rPr lang="en-US" b="1">
                        <a:solidFill>
                          <a:schemeClr val="accent2"/>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146D-4E2B-8534-048A2A5A98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4.4'!$C$4:$X$4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'Fig. 4.4'!$C$7:$X$7</c:f>
              <c:numCache>
                <c:formatCode>0.0</c:formatCode>
                <c:ptCount val="22"/>
                <c:pt idx="0">
                  <c:v>10.785515137037578</c:v>
                </c:pt>
                <c:pt idx="1">
                  <c:v>10.590000000000003</c:v>
                </c:pt>
                <c:pt idx="2">
                  <c:v>10.549999999999997</c:v>
                </c:pt>
                <c:pt idx="3">
                  <c:v>10.5</c:v>
                </c:pt>
                <c:pt idx="4">
                  <c:v>10.469999999999999</c:v>
                </c:pt>
                <c:pt idx="5">
                  <c:v>10.39</c:v>
                </c:pt>
                <c:pt idx="6">
                  <c:v>10.469999999999999</c:v>
                </c:pt>
                <c:pt idx="7">
                  <c:v>10.490000000000002</c:v>
                </c:pt>
                <c:pt idx="8">
                  <c:v>10.71</c:v>
                </c:pt>
                <c:pt idx="9">
                  <c:v>11.04</c:v>
                </c:pt>
                <c:pt idx="10">
                  <c:v>11.229999999999997</c:v>
                </c:pt>
                <c:pt idx="11">
                  <c:v>11.420000000000002</c:v>
                </c:pt>
                <c:pt idx="12">
                  <c:v>11.68</c:v>
                </c:pt>
                <c:pt idx="13">
                  <c:v>11.920000000000002</c:v>
                </c:pt>
                <c:pt idx="14">
                  <c:v>12.119999999999997</c:v>
                </c:pt>
                <c:pt idx="15">
                  <c:v>12.189999999999998</c:v>
                </c:pt>
                <c:pt idx="16">
                  <c:v>12.310000000000002</c:v>
                </c:pt>
                <c:pt idx="17">
                  <c:v>12.399999999999999</c:v>
                </c:pt>
                <c:pt idx="18">
                  <c:v>12.439936920314381</c:v>
                </c:pt>
                <c:pt idx="19">
                  <c:v>12.642460852583987</c:v>
                </c:pt>
                <c:pt idx="20">
                  <c:v>12.892544942801678</c:v>
                </c:pt>
                <c:pt idx="21">
                  <c:v>13.116198700882443</c:v>
                </c:pt>
              </c:numCache>
            </c:numRef>
          </c:val>
          <c:smooth val="0"/>
          <c:extLst>
            <c:ext xmlns:c16="http://schemas.microsoft.com/office/drawing/2014/chart" uri="{C3380CC4-5D6E-409C-BE32-E72D297353CC}">
              <c16:uniqueId val="{00000009-FB31-4BF2-9C7C-3354DBE4955E}"/>
            </c:ext>
          </c:extLst>
        </c:ser>
        <c:ser>
          <c:idx val="3"/>
          <c:order val="3"/>
          <c:tx>
            <c:v>En emploi 2011</c:v>
          </c:tx>
          <c:spPr>
            <a:ln w="28575" cap="rnd">
              <a:solidFill>
                <a:schemeClr val="accent4"/>
              </a:solidFill>
              <a:round/>
            </a:ln>
            <a:effectLst/>
          </c:spPr>
          <c:marker>
            <c:symbol val="none"/>
          </c:marker>
          <c:cat>
            <c:numRef>
              <c:f>'Fig. 4.4'!$C$4:$X$4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'Fig. 4.4'!$K$5</c:f>
              <c:numCache>
                <c:formatCode>0.0</c:formatCode>
                <c:ptCount val="1"/>
                <c:pt idx="0">
                  <c:v>9.6099707086512822</c:v>
                </c:pt>
              </c:numCache>
            </c:numRef>
          </c:val>
          <c:smooth val="0"/>
          <c:extLst>
            <c:ext xmlns:c16="http://schemas.microsoft.com/office/drawing/2014/chart" uri="{C3380CC4-5D6E-409C-BE32-E72D297353CC}">
              <c16:uniqueId val="{0000000A-FB31-4BF2-9C7C-3354DBE4955E}"/>
            </c:ext>
          </c:extLst>
        </c:ser>
        <c:dLbls>
          <c:showLegendKey val="0"/>
          <c:showVal val="0"/>
          <c:showCatName val="0"/>
          <c:showSerName val="0"/>
          <c:showPercent val="0"/>
          <c:showBubbleSize val="0"/>
        </c:dLbls>
        <c:smooth val="0"/>
        <c:axId val="2101630048"/>
        <c:axId val="2101631712"/>
      </c:lineChart>
      <c:catAx>
        <c:axId val="210163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01631712"/>
        <c:crosses val="autoZero"/>
        <c:auto val="1"/>
        <c:lblAlgn val="ctr"/>
        <c:lblOffset val="100"/>
        <c:noMultiLvlLbl val="0"/>
      </c:catAx>
      <c:valAx>
        <c:axId val="2101631712"/>
        <c:scaling>
          <c:orientation val="minMax"/>
          <c:min val="6"/>
        </c:scaling>
        <c:delete val="0"/>
        <c:axPos val="l"/>
        <c:majorGridlines>
          <c:spPr>
            <a:ln w="9525" cap="flat" cmpd="sng" algn="ctr">
              <a:solidFill>
                <a:schemeClr val="tx1">
                  <a:lumMod val="50000"/>
                  <a:lumOff val="5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101630048"/>
        <c:crosses val="autoZero"/>
        <c:crossBetween val="midCat"/>
      </c:valAx>
      <c:spPr>
        <a:noFill/>
        <a:ln>
          <a:noFill/>
        </a:ln>
        <a:effectLst/>
      </c:spPr>
    </c:plotArea>
    <c:legend>
      <c:legendPos val="r"/>
      <c:legendEntry>
        <c:idx val="3"/>
        <c:delete val="1"/>
      </c:legendEntry>
      <c:layout>
        <c:manualLayout>
          <c:xMode val="edge"/>
          <c:yMode val="edge"/>
          <c:x val="0.70950679527436045"/>
          <c:y val="0.37731821983790487"/>
          <c:w val="0.26748225767358896"/>
          <c:h val="0.531663542057242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dbl" algn="ctr">
      <a:solidFill>
        <a:srgbClr val="898989"/>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4.5'!$B$5</c:f>
              <c:strCache>
                <c:ptCount val="1"/>
                <c:pt idx="0">
                  <c:v>Âge moyen observé</c:v>
                </c:pt>
              </c:strCache>
            </c:strRef>
          </c:tx>
          <c:spPr>
            <a:ln w="31750" cap="rnd">
              <a:solidFill>
                <a:srgbClr val="98B954"/>
              </a:solidFill>
              <a:round/>
            </a:ln>
            <a:effectLst/>
          </c:spPr>
          <c:marker>
            <c:symbol val="square"/>
            <c:size val="2"/>
            <c:spPr>
              <a:solidFill>
                <a:srgbClr val="98B954"/>
              </a:solidFill>
              <a:ln w="19050">
                <a:solidFill>
                  <a:srgbClr val="98B954"/>
                </a:solidFill>
              </a:ln>
              <a:effectLst/>
            </c:spPr>
          </c:marker>
          <c:dPt>
            <c:idx val="36"/>
            <c:marker>
              <c:symbol val="none"/>
            </c:marker>
            <c:bubble3D val="0"/>
            <c:extLst>
              <c:ext xmlns:c16="http://schemas.microsoft.com/office/drawing/2014/chart" uri="{C3380CC4-5D6E-409C-BE32-E72D297353CC}">
                <c16:uniqueId val="{00000000-8782-4CEA-9E9B-8C0C092CEAD1}"/>
              </c:ext>
            </c:extLst>
          </c:dPt>
          <c:dPt>
            <c:idx val="37"/>
            <c:marker>
              <c:symbol val="none"/>
            </c:marker>
            <c:bubble3D val="0"/>
            <c:extLst>
              <c:ext xmlns:c16="http://schemas.microsoft.com/office/drawing/2014/chart" uri="{C3380CC4-5D6E-409C-BE32-E72D297353CC}">
                <c16:uniqueId val="{00000001-8782-4CEA-9E9B-8C0C092CEAD1}"/>
              </c:ext>
            </c:extLst>
          </c:dPt>
          <c:dPt>
            <c:idx val="38"/>
            <c:marker>
              <c:symbol val="none"/>
            </c:marker>
            <c:bubble3D val="0"/>
            <c:extLst>
              <c:ext xmlns:c16="http://schemas.microsoft.com/office/drawing/2014/chart" uri="{C3380CC4-5D6E-409C-BE32-E72D297353CC}">
                <c16:uniqueId val="{00000002-8782-4CEA-9E9B-8C0C092CEAD1}"/>
              </c:ext>
            </c:extLst>
          </c:dPt>
          <c:dPt>
            <c:idx val="39"/>
            <c:marker>
              <c:symbol val="none"/>
            </c:marker>
            <c:bubble3D val="0"/>
            <c:extLst>
              <c:ext xmlns:c16="http://schemas.microsoft.com/office/drawing/2014/chart" uri="{C3380CC4-5D6E-409C-BE32-E72D297353CC}">
                <c16:uniqueId val="{00000003-8782-4CEA-9E9B-8C0C092CEAD1}"/>
              </c:ext>
            </c:extLst>
          </c:dPt>
          <c:dPt>
            <c:idx val="40"/>
            <c:marker>
              <c:symbol val="none"/>
            </c:marker>
            <c:bubble3D val="0"/>
            <c:extLst>
              <c:ext xmlns:c16="http://schemas.microsoft.com/office/drawing/2014/chart" uri="{C3380CC4-5D6E-409C-BE32-E72D297353CC}">
                <c16:uniqueId val="{00000004-8782-4CEA-9E9B-8C0C092CEAD1}"/>
              </c:ext>
            </c:extLst>
          </c:dPt>
          <c:dPt>
            <c:idx val="41"/>
            <c:marker>
              <c:symbol val="none"/>
            </c:marker>
            <c:bubble3D val="0"/>
            <c:extLst>
              <c:ext xmlns:c16="http://schemas.microsoft.com/office/drawing/2014/chart" uri="{C3380CC4-5D6E-409C-BE32-E72D297353CC}">
                <c16:uniqueId val="{00000005-8782-4CEA-9E9B-8C0C092CEAD1}"/>
              </c:ext>
            </c:extLst>
          </c:dPt>
          <c:dPt>
            <c:idx val="42"/>
            <c:marker>
              <c:symbol val="none"/>
            </c:marker>
            <c:bubble3D val="0"/>
            <c:extLst>
              <c:ext xmlns:c16="http://schemas.microsoft.com/office/drawing/2014/chart" uri="{C3380CC4-5D6E-409C-BE32-E72D297353CC}">
                <c16:uniqueId val="{00000006-8782-4CEA-9E9B-8C0C092CEAD1}"/>
              </c:ext>
            </c:extLst>
          </c:dPt>
          <c:dPt>
            <c:idx val="43"/>
            <c:marker>
              <c:symbol val="none"/>
            </c:marker>
            <c:bubble3D val="0"/>
            <c:extLst>
              <c:ext xmlns:c16="http://schemas.microsoft.com/office/drawing/2014/chart" uri="{C3380CC4-5D6E-409C-BE32-E72D297353CC}">
                <c16:uniqueId val="{00000007-8782-4CEA-9E9B-8C0C092CEAD1}"/>
              </c:ext>
            </c:extLst>
          </c:dPt>
          <c:dPt>
            <c:idx val="44"/>
            <c:marker>
              <c:symbol val="none"/>
            </c:marker>
            <c:bubble3D val="0"/>
            <c:extLst>
              <c:ext xmlns:c16="http://schemas.microsoft.com/office/drawing/2014/chart" uri="{C3380CC4-5D6E-409C-BE32-E72D297353CC}">
                <c16:uniqueId val="{00000008-8782-4CEA-9E9B-8C0C092CEAD1}"/>
              </c:ext>
            </c:extLst>
          </c:dPt>
          <c:dPt>
            <c:idx val="45"/>
            <c:marker>
              <c:symbol val="none"/>
            </c:marker>
            <c:bubble3D val="0"/>
            <c:extLst>
              <c:ext xmlns:c16="http://schemas.microsoft.com/office/drawing/2014/chart" uri="{C3380CC4-5D6E-409C-BE32-E72D297353CC}">
                <c16:uniqueId val="{00000009-8782-4CEA-9E9B-8C0C092CEAD1}"/>
              </c:ext>
            </c:extLst>
          </c:dPt>
          <c:dPt>
            <c:idx val="46"/>
            <c:marker>
              <c:symbol val="none"/>
            </c:marker>
            <c:bubble3D val="0"/>
            <c:extLst>
              <c:ext xmlns:c16="http://schemas.microsoft.com/office/drawing/2014/chart" uri="{C3380CC4-5D6E-409C-BE32-E72D297353CC}">
                <c16:uniqueId val="{0000000A-8782-4CEA-9E9B-8C0C092CEAD1}"/>
              </c:ext>
            </c:extLst>
          </c:dPt>
          <c:dPt>
            <c:idx val="47"/>
            <c:marker>
              <c:symbol val="none"/>
            </c:marker>
            <c:bubble3D val="0"/>
            <c:extLst>
              <c:ext xmlns:c16="http://schemas.microsoft.com/office/drawing/2014/chart" uri="{C3380CC4-5D6E-409C-BE32-E72D297353CC}">
                <c16:uniqueId val="{0000000B-8782-4CEA-9E9B-8C0C092CEAD1}"/>
              </c:ext>
            </c:extLst>
          </c:dPt>
          <c:cat>
            <c:strRef>
              <c:f>'Fig. 4.5'!$C$4:$CS$4</c:f>
              <c:strCache>
                <c:ptCount val="95"/>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strCache>
            </c:strRef>
          </c:cat>
          <c:val>
            <c:numRef>
              <c:f>'Fig. 4.5'!$C$5:$CS$5</c:f>
              <c:numCache>
                <c:formatCode>0.0</c:formatCode>
                <c:ptCount val="95"/>
                <c:pt idx="0">
                  <c:v>64.219455118730906</c:v>
                </c:pt>
                <c:pt idx="3">
                  <c:v>64.208004385964898</c:v>
                </c:pt>
                <c:pt idx="6">
                  <c:v>63.009426208455302</c:v>
                </c:pt>
                <c:pt idx="9">
                  <c:v>62.796029668411897</c:v>
                </c:pt>
                <c:pt idx="12">
                  <c:v>62.171581087951203</c:v>
                </c:pt>
                <c:pt idx="14">
                  <c:v>62.618895760855601</c:v>
                </c:pt>
                <c:pt idx="16">
                  <c:v>62.269519390502403</c:v>
                </c:pt>
                <c:pt idx="18">
                  <c:v>61.982578676942801</c:v>
                </c:pt>
                <c:pt idx="20">
                  <c:v>61.565750304159899</c:v>
                </c:pt>
                <c:pt idx="22">
                  <c:v>61.176217765042999</c:v>
                </c:pt>
                <c:pt idx="24">
                  <c:v>60.969624592559299</c:v>
                </c:pt>
                <c:pt idx="26">
                  <c:v>60.899705014749301</c:v>
                </c:pt>
                <c:pt idx="28">
                  <c:v>60.780576055760598</c:v>
                </c:pt>
                <c:pt idx="30">
                  <c:v>60.966918506565001</c:v>
                </c:pt>
                <c:pt idx="32">
                  <c:v>60.830253691387497</c:v>
                </c:pt>
                <c:pt idx="34">
                  <c:v>60.932003129890496</c:v>
                </c:pt>
                <c:pt idx="36">
                  <c:v>60.9</c:v>
                </c:pt>
                <c:pt idx="37">
                  <c:v>60.877484714537282</c:v>
                </c:pt>
                <c:pt idx="38">
                  <c:v>60.9</c:v>
                </c:pt>
                <c:pt idx="39">
                  <c:v>60.859843546727816</c:v>
                </c:pt>
                <c:pt idx="40">
                  <c:v>60.5</c:v>
                </c:pt>
                <c:pt idx="41">
                  <c:v>60.4</c:v>
                </c:pt>
                <c:pt idx="42">
                  <c:v>60.3</c:v>
                </c:pt>
                <c:pt idx="43">
                  <c:v>60.2</c:v>
                </c:pt>
                <c:pt idx="44">
                  <c:v>60.3</c:v>
                </c:pt>
                <c:pt idx="45">
                  <c:v>60.7</c:v>
                </c:pt>
                <c:pt idx="46">
                  <c:v>61.1</c:v>
                </c:pt>
                <c:pt idx="47">
                  <c:v>61.4</c:v>
                </c:pt>
                <c:pt idx="48">
                  <c:v>61.67</c:v>
                </c:pt>
              </c:numCache>
            </c:numRef>
          </c:val>
          <c:smooth val="0"/>
          <c:extLst>
            <c:ext xmlns:c16="http://schemas.microsoft.com/office/drawing/2014/chart" uri="{C3380CC4-5D6E-409C-BE32-E72D297353CC}">
              <c16:uniqueId val="{0000000C-8782-4CEA-9E9B-8C0C092CEAD1}"/>
            </c:ext>
          </c:extLst>
        </c:ser>
        <c:ser>
          <c:idx val="1"/>
          <c:order val="1"/>
          <c:tx>
            <c:strRef>
              <c:f>'Fig. 4.5'!$B$6</c:f>
              <c:strCache>
                <c:ptCount val="1"/>
                <c:pt idx="0">
                  <c:v>Âge moyen projeté</c:v>
                </c:pt>
              </c:strCache>
            </c:strRef>
          </c:tx>
          <c:spPr>
            <a:ln w="12700" cap="rnd">
              <a:solidFill>
                <a:srgbClr val="98B954"/>
              </a:solidFill>
              <a:round/>
            </a:ln>
            <a:effectLst/>
          </c:spPr>
          <c:marker>
            <c:symbol val="none"/>
          </c:marker>
          <c:dPt>
            <c:idx val="48"/>
            <c:marker>
              <c:symbol val="none"/>
            </c:marker>
            <c:bubble3D val="0"/>
            <c:extLst>
              <c:ext xmlns:c16="http://schemas.microsoft.com/office/drawing/2014/chart" uri="{C3380CC4-5D6E-409C-BE32-E72D297353CC}">
                <c16:uniqueId val="{0000000D-8782-4CEA-9E9B-8C0C092CEAD1}"/>
              </c:ext>
            </c:extLst>
          </c:dPt>
          <c:val>
            <c:numRef>
              <c:f>'Fig. 4.5'!$C$6:$CS$6</c:f>
              <c:numCache>
                <c:formatCode>0.0</c:formatCode>
                <c:ptCount val="95"/>
                <c:pt idx="48">
                  <c:v>61.703765651017093</c:v>
                </c:pt>
                <c:pt idx="49">
                  <c:v>61.857357571513425</c:v>
                </c:pt>
                <c:pt idx="50">
                  <c:v>61.899657953112438</c:v>
                </c:pt>
                <c:pt idx="51">
                  <c:v>62.122827780804727</c:v>
                </c:pt>
                <c:pt idx="52">
                  <c:v>62.266444742760626</c:v>
                </c:pt>
                <c:pt idx="53">
                  <c:v>62.297123051709306</c:v>
                </c:pt>
                <c:pt idx="54">
                  <c:v>62.433533970886913</c:v>
                </c:pt>
                <c:pt idx="55">
                  <c:v>62.69258708015969</c:v>
                </c:pt>
                <c:pt idx="56">
                  <c:v>62.983890039385827</c:v>
                </c:pt>
                <c:pt idx="57">
                  <c:v>63.266552509393435</c:v>
                </c:pt>
                <c:pt idx="58">
                  <c:v>63.513425265292042</c:v>
                </c:pt>
                <c:pt idx="59">
                  <c:v>63.765209721682027</c:v>
                </c:pt>
                <c:pt idx="60">
                  <c:v>63.90551002040398</c:v>
                </c:pt>
                <c:pt idx="61">
                  <c:v>64.109992152700457</c:v>
                </c:pt>
                <c:pt idx="62">
                  <c:v>64.178492192040068</c:v>
                </c:pt>
                <c:pt idx="63">
                  <c:v>64.303338048531629</c:v>
                </c:pt>
                <c:pt idx="64">
                  <c:v>64.344332659101838</c:v>
                </c:pt>
                <c:pt idx="65">
                  <c:v>64.452127809536677</c:v>
                </c:pt>
                <c:pt idx="66">
                  <c:v>64.474825169134732</c:v>
                </c:pt>
                <c:pt idx="67">
                  <c:v>64.574158533949458</c:v>
                </c:pt>
                <c:pt idx="68">
                  <c:v>64.595264820456336</c:v>
                </c:pt>
                <c:pt idx="69">
                  <c:v>64.656913012397311</c:v>
                </c:pt>
                <c:pt idx="70">
                  <c:v>64.665073153681419</c:v>
                </c:pt>
                <c:pt idx="71">
                  <c:v>64.691817762937177</c:v>
                </c:pt>
                <c:pt idx="72">
                  <c:v>64.692479509570276</c:v>
                </c:pt>
                <c:pt idx="73">
                  <c:v>64.701398594270444</c:v>
                </c:pt>
                <c:pt idx="74">
                  <c:v>64.681683102104984</c:v>
                </c:pt>
                <c:pt idx="75">
                  <c:v>64.689091928499579</c:v>
                </c:pt>
                <c:pt idx="76">
                  <c:v>64.681455868465534</c:v>
                </c:pt>
                <c:pt idx="77">
                  <c:v>64.682491175401424</c:v>
                </c:pt>
                <c:pt idx="78">
                  <c:v>64.694603116393523</c:v>
                </c:pt>
                <c:pt idx="79">
                  <c:v>64.704212832825732</c:v>
                </c:pt>
                <c:pt idx="80">
                  <c:v>64.717247218397176</c:v>
                </c:pt>
                <c:pt idx="81">
                  <c:v>64.732597512478009</c:v>
                </c:pt>
                <c:pt idx="82">
                  <c:v>64.753793269804802</c:v>
                </c:pt>
                <c:pt idx="83">
                  <c:v>64.761501856441896</c:v>
                </c:pt>
                <c:pt idx="84">
                  <c:v>64.776782857176968</c:v>
                </c:pt>
                <c:pt idx="85">
                  <c:v>64.783616181175233</c:v>
                </c:pt>
                <c:pt idx="86">
                  <c:v>64.779344390590296</c:v>
                </c:pt>
                <c:pt idx="87">
                  <c:v>64.757358824809131</c:v>
                </c:pt>
                <c:pt idx="88">
                  <c:v>64.740933215565605</c:v>
                </c:pt>
                <c:pt idx="89">
                  <c:v>64.726622471085165</c:v>
                </c:pt>
                <c:pt idx="90">
                  <c:v>64.71062320513704</c:v>
                </c:pt>
                <c:pt idx="91">
                  <c:v>64.704815686644537</c:v>
                </c:pt>
                <c:pt idx="92">
                  <c:v>64.690922696684126</c:v>
                </c:pt>
                <c:pt idx="93">
                  <c:v>64.676351131936698</c:v>
                </c:pt>
                <c:pt idx="94">
                  <c:v>64.676351131936698</c:v>
                </c:pt>
              </c:numCache>
            </c:numRef>
          </c:val>
          <c:smooth val="0"/>
          <c:extLst>
            <c:ext xmlns:c16="http://schemas.microsoft.com/office/drawing/2014/chart" uri="{C3380CC4-5D6E-409C-BE32-E72D297353CC}">
              <c16:uniqueId val="{0000000E-8782-4CEA-9E9B-8C0C092CEAD1}"/>
            </c:ext>
          </c:extLst>
        </c:ser>
        <c:dLbls>
          <c:showLegendKey val="0"/>
          <c:showVal val="0"/>
          <c:showCatName val="0"/>
          <c:showSerName val="0"/>
          <c:showPercent val="0"/>
          <c:showBubbleSize val="0"/>
        </c:dLbls>
        <c:marker val="1"/>
        <c:smooth val="0"/>
        <c:axId val="1853608608"/>
        <c:axId val="1853621088"/>
      </c:lineChart>
      <c:catAx>
        <c:axId val="1853608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53621088"/>
        <c:crosses val="autoZero"/>
        <c:auto val="1"/>
        <c:lblAlgn val="ctr"/>
        <c:lblOffset val="100"/>
        <c:tickLblSkip val="2"/>
        <c:noMultiLvlLbl val="0"/>
      </c:catAx>
      <c:valAx>
        <c:axId val="185362108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853608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77552581712035E-2"/>
          <c:y val="5.7778414061878627E-2"/>
          <c:w val="0.92960495495495499"/>
          <c:h val="0.67923368055555555"/>
        </c:manualLayout>
      </c:layout>
      <c:lineChart>
        <c:grouping val="standard"/>
        <c:varyColors val="0"/>
        <c:ser>
          <c:idx val="0"/>
          <c:order val="0"/>
          <c:tx>
            <c:strRef>
              <c:f>'Fig 4.C'!$C$4</c:f>
              <c:strCache>
                <c:ptCount val="1"/>
                <c:pt idx="0">
                  <c:v>En 2025</c:v>
                </c:pt>
              </c:strCache>
            </c:strRef>
          </c:tx>
          <c:spPr>
            <a:ln>
              <a:noFill/>
            </a:ln>
          </c:spPr>
          <c:marker>
            <c:spPr>
              <a:solidFill>
                <a:schemeClr val="accent5">
                  <a:lumMod val="50000"/>
                </a:schemeClr>
              </a:solidFill>
            </c:spPr>
          </c:marker>
          <c:cat>
            <c:strRef>
              <c:f>'Fig 4.C'!$B$5:$B$17</c:f>
              <c:strCache>
                <c:ptCount val="13"/>
                <c:pt idx="0">
                  <c:v>Canada (RPC)</c:v>
                </c:pt>
                <c:pt idx="1">
                  <c:v>Japon (base)</c:v>
                </c:pt>
                <c:pt idx="2">
                  <c:v>États-Unis</c:v>
                </c:pt>
                <c:pt idx="3">
                  <c:v>France</c:v>
                </c:pt>
                <c:pt idx="4">
                  <c:v>Suède</c:v>
                </c:pt>
                <c:pt idx="5">
                  <c:v>Japon*</c:v>
                </c:pt>
                <c:pt idx="6">
                  <c:v>Canada (SV)</c:v>
                </c:pt>
                <c:pt idx="7">
                  <c:v>Belgique</c:v>
                </c:pt>
                <c:pt idx="8">
                  <c:v>Allemagne</c:v>
                </c:pt>
                <c:pt idx="9">
                  <c:v>Royaume-Uni</c:v>
                </c:pt>
                <c:pt idx="10">
                  <c:v>Espagne</c:v>
                </c:pt>
                <c:pt idx="11">
                  <c:v>Pays-Bas</c:v>
                </c:pt>
                <c:pt idx="12">
                  <c:v>Italie</c:v>
                </c:pt>
              </c:strCache>
            </c:strRef>
          </c:cat>
          <c:val>
            <c:numRef>
              <c:f>'Fig 4.C'!$C$5:$C$17</c:f>
              <c:numCache>
                <c:formatCode>General" ans"</c:formatCode>
                <c:ptCount val="13"/>
                <c:pt idx="0">
                  <c:v>60</c:v>
                </c:pt>
                <c:pt idx="1">
                  <c:v>60</c:v>
                </c:pt>
                <c:pt idx="2">
                  <c:v>62</c:v>
                </c:pt>
                <c:pt idx="3">
                  <c:v>62.5</c:v>
                </c:pt>
                <c:pt idx="4">
                  <c:v>63</c:v>
                </c:pt>
                <c:pt idx="5">
                  <c:v>64</c:v>
                </c:pt>
                <c:pt idx="6">
                  <c:v>65</c:v>
                </c:pt>
                <c:pt idx="7">
                  <c:v>66</c:v>
                </c:pt>
                <c:pt idx="8">
                  <c:v>66.2</c:v>
                </c:pt>
                <c:pt idx="9">
                  <c:v>66</c:v>
                </c:pt>
                <c:pt idx="10">
                  <c:v>66.7</c:v>
                </c:pt>
                <c:pt idx="11">
                  <c:v>67</c:v>
                </c:pt>
                <c:pt idx="12">
                  <c:v>67</c:v>
                </c:pt>
              </c:numCache>
            </c:numRef>
          </c:val>
          <c:smooth val="0"/>
          <c:extLst>
            <c:ext xmlns:c16="http://schemas.microsoft.com/office/drawing/2014/chart" uri="{C3380CC4-5D6E-409C-BE32-E72D297353CC}">
              <c16:uniqueId val="{00000000-BAAD-4841-8D46-0354C726A06F}"/>
            </c:ext>
          </c:extLst>
        </c:ser>
        <c:ser>
          <c:idx val="1"/>
          <c:order val="1"/>
          <c:tx>
            <c:strRef>
              <c:f>'Fig 4.C'!$D$4</c:f>
              <c:strCache>
                <c:ptCount val="1"/>
                <c:pt idx="0">
                  <c:v>À terme</c:v>
                </c:pt>
              </c:strCache>
            </c:strRef>
          </c:tx>
          <c:spPr>
            <a:ln>
              <a:noFill/>
            </a:ln>
          </c:spPr>
          <c:marker>
            <c:symbol val="square"/>
            <c:size val="6"/>
            <c:spPr>
              <a:ln>
                <a:solidFill>
                  <a:schemeClr val="accent2">
                    <a:lumMod val="50000"/>
                  </a:schemeClr>
                </a:solidFill>
              </a:ln>
            </c:spPr>
          </c:marker>
          <c:cat>
            <c:strRef>
              <c:f>'Fig 4.C'!$B$5:$B$17</c:f>
              <c:strCache>
                <c:ptCount val="13"/>
                <c:pt idx="0">
                  <c:v>Canada (RPC)</c:v>
                </c:pt>
                <c:pt idx="1">
                  <c:v>Japon (base)</c:v>
                </c:pt>
                <c:pt idx="2">
                  <c:v>États-Unis</c:v>
                </c:pt>
                <c:pt idx="3">
                  <c:v>France</c:v>
                </c:pt>
                <c:pt idx="4">
                  <c:v>Suède</c:v>
                </c:pt>
                <c:pt idx="5">
                  <c:v>Japon*</c:v>
                </c:pt>
                <c:pt idx="6">
                  <c:v>Canada (SV)</c:v>
                </c:pt>
                <c:pt idx="7">
                  <c:v>Belgique</c:v>
                </c:pt>
                <c:pt idx="8">
                  <c:v>Allemagne</c:v>
                </c:pt>
                <c:pt idx="9">
                  <c:v>Royaume-Uni</c:v>
                </c:pt>
                <c:pt idx="10">
                  <c:v>Espagne</c:v>
                </c:pt>
                <c:pt idx="11">
                  <c:v>Pays-Bas</c:v>
                </c:pt>
                <c:pt idx="12">
                  <c:v>Italie</c:v>
                </c:pt>
              </c:strCache>
            </c:strRef>
          </c:cat>
          <c:val>
            <c:numRef>
              <c:f>'Fig 4.C'!$D$5:$D$17</c:f>
              <c:numCache>
                <c:formatCode>General" ans"</c:formatCode>
                <c:ptCount val="13"/>
                <c:pt idx="3">
                  <c:v>64</c:v>
                </c:pt>
                <c:pt idx="4">
                  <c:v>64</c:v>
                </c:pt>
                <c:pt idx="5">
                  <c:v>65</c:v>
                </c:pt>
                <c:pt idx="7">
                  <c:v>67</c:v>
                </c:pt>
                <c:pt idx="8">
                  <c:v>67</c:v>
                </c:pt>
                <c:pt idx="9">
                  <c:v>68</c:v>
                </c:pt>
                <c:pt idx="10">
                  <c:v>67</c:v>
                </c:pt>
              </c:numCache>
            </c:numRef>
          </c:val>
          <c:smooth val="0"/>
          <c:extLst>
            <c:ext xmlns:c16="http://schemas.microsoft.com/office/drawing/2014/chart" uri="{C3380CC4-5D6E-409C-BE32-E72D297353CC}">
              <c16:uniqueId val="{00000001-BAAD-4841-8D46-0354C726A06F}"/>
            </c:ext>
          </c:extLst>
        </c:ser>
        <c:dLbls>
          <c:showLegendKey val="0"/>
          <c:showVal val="0"/>
          <c:showCatName val="0"/>
          <c:showSerName val="0"/>
          <c:showPercent val="0"/>
          <c:showBubbleSize val="0"/>
        </c:dLbls>
        <c:marker val="1"/>
        <c:smooth val="0"/>
        <c:axId val="133561344"/>
        <c:axId val="135983872"/>
        <c:extLst/>
      </c:lineChart>
      <c:catAx>
        <c:axId val="133561344"/>
        <c:scaling>
          <c:orientation val="minMax"/>
        </c:scaling>
        <c:delete val="0"/>
        <c:axPos val="b"/>
        <c:numFmt formatCode="General" sourceLinked="0"/>
        <c:majorTickMark val="none"/>
        <c:minorTickMark val="none"/>
        <c:tickLblPos val="nextTo"/>
        <c:crossAx val="135983872"/>
        <c:crosses val="autoZero"/>
        <c:auto val="1"/>
        <c:lblAlgn val="ctr"/>
        <c:lblOffset val="100"/>
        <c:noMultiLvlLbl val="0"/>
      </c:catAx>
      <c:valAx>
        <c:axId val="135983872"/>
        <c:scaling>
          <c:orientation val="minMax"/>
          <c:min val="58"/>
        </c:scaling>
        <c:delete val="0"/>
        <c:axPos val="l"/>
        <c:majorGridlines/>
        <c:numFmt formatCode="General&quot; ans&quot;" sourceLinked="1"/>
        <c:majorTickMark val="none"/>
        <c:minorTickMark val="none"/>
        <c:tickLblPos val="nextTo"/>
        <c:spPr>
          <a:ln w="9525">
            <a:noFill/>
          </a:ln>
        </c:spPr>
        <c:crossAx val="133561344"/>
        <c:crosses val="autoZero"/>
        <c:crossBetween val="between"/>
      </c:valAx>
      <c:spPr>
        <a:ln>
          <a:noFill/>
        </a:ln>
      </c:spPr>
    </c:plotArea>
    <c:legend>
      <c:legendPos val="b"/>
      <c:layout>
        <c:manualLayout>
          <c:xMode val="edge"/>
          <c:yMode val="edge"/>
          <c:x val="5.6638888888888871E-2"/>
          <c:y val="8.2412152777777761E-2"/>
          <c:w val="0.33480840840840842"/>
          <c:h val="7.9740624999999996E-2"/>
        </c:manualLayout>
      </c:layout>
      <c:overlay val="0"/>
    </c:legend>
    <c:plotVisOnly val="1"/>
    <c:dispBlanksAs val="gap"/>
    <c:showDLblsOverMax val="0"/>
  </c:chart>
  <c:txPr>
    <a:bodyPr/>
    <a:lstStyle/>
    <a:p>
      <a:pPr>
        <a:defRPr>
          <a:latin typeface="+mn-lt"/>
        </a:defRPr>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38491963733252E-2"/>
          <c:y val="4.5812890299015911E-2"/>
          <c:w val="0.91733065281733406"/>
          <c:h val="0.80226697628540833"/>
        </c:manualLayout>
      </c:layout>
      <c:barChart>
        <c:barDir val="col"/>
        <c:grouping val="clustered"/>
        <c:varyColors val="0"/>
        <c:ser>
          <c:idx val="0"/>
          <c:order val="0"/>
          <c:tx>
            <c:v>Hommes</c:v>
          </c:tx>
          <c:spPr>
            <a:solidFill>
              <a:schemeClr val="accent2"/>
            </a:solidFill>
            <a:ln>
              <a:noFill/>
            </a:ln>
            <a:effectLst/>
          </c:spPr>
          <c:invertIfNegative val="0"/>
          <c:cat>
            <c:strRef>
              <c:f>'Fig 4.D '!$B$5:$B$15</c:f>
              <c:strCache>
                <c:ptCount val="11"/>
                <c:pt idx="0">
                  <c:v>Japon</c:v>
                </c:pt>
                <c:pt idx="1">
                  <c:v>Etats-Unis</c:v>
                </c:pt>
                <c:pt idx="2">
                  <c:v>Allemagne</c:v>
                </c:pt>
                <c:pt idx="3">
                  <c:v>Pays-Bas</c:v>
                </c:pt>
                <c:pt idx="4">
                  <c:v>Suède</c:v>
                </c:pt>
                <c:pt idx="5">
                  <c:v>Canada</c:v>
                </c:pt>
                <c:pt idx="6">
                  <c:v>Royaume-Uni</c:v>
                </c:pt>
                <c:pt idx="7">
                  <c:v>Italie</c:v>
                </c:pt>
                <c:pt idx="8">
                  <c:v>Espagne</c:v>
                </c:pt>
                <c:pt idx="9">
                  <c:v>Belgique</c:v>
                </c:pt>
                <c:pt idx="10">
                  <c:v>France</c:v>
                </c:pt>
              </c:strCache>
            </c:strRef>
          </c:cat>
          <c:val>
            <c:numRef>
              <c:f>'Fig 4.D '!$C$5:$C$15</c:f>
              <c:numCache>
                <c:formatCode>0.0</c:formatCode>
                <c:ptCount val="11"/>
                <c:pt idx="0">
                  <c:v>17.497014208967247</c:v>
                </c:pt>
                <c:pt idx="1">
                  <c:v>17.957001025676799</c:v>
                </c:pt>
                <c:pt idx="2">
                  <c:v>18.844483218660763</c:v>
                </c:pt>
                <c:pt idx="3">
                  <c:v>19.150432974782483</c:v>
                </c:pt>
                <c:pt idx="4">
                  <c:v>19.483623930437247</c:v>
                </c:pt>
                <c:pt idx="5">
                  <c:v>20.164856638268017</c:v>
                </c:pt>
                <c:pt idx="6">
                  <c:v>20.896898773927255</c:v>
                </c:pt>
                <c:pt idx="7">
                  <c:v>21.687702016345465</c:v>
                </c:pt>
                <c:pt idx="8">
                  <c:v>22.038556333037331</c:v>
                </c:pt>
                <c:pt idx="9">
                  <c:v>22.210845803216884</c:v>
                </c:pt>
                <c:pt idx="10">
                  <c:v>23.315915600353886</c:v>
                </c:pt>
              </c:numCache>
            </c:numRef>
          </c:val>
          <c:extLst>
            <c:ext xmlns:c16="http://schemas.microsoft.com/office/drawing/2014/chart" uri="{C3380CC4-5D6E-409C-BE32-E72D297353CC}">
              <c16:uniqueId val="{00000000-EF58-45D6-AB08-EC884E9E7FF7}"/>
            </c:ext>
          </c:extLst>
        </c:ser>
        <c:ser>
          <c:idx val="1"/>
          <c:order val="1"/>
          <c:tx>
            <c:v>Femmes</c:v>
          </c:tx>
          <c:spPr>
            <a:solidFill>
              <a:srgbClr val="7030A0"/>
            </a:solidFill>
            <a:ln>
              <a:noFill/>
            </a:ln>
            <a:effectLst/>
          </c:spPr>
          <c:invertIfNegative val="0"/>
          <c:cat>
            <c:strRef>
              <c:f>'Fig 4.D '!$B$5:$B$15</c:f>
              <c:strCache>
                <c:ptCount val="11"/>
                <c:pt idx="0">
                  <c:v>Japon</c:v>
                </c:pt>
                <c:pt idx="1">
                  <c:v>Etats-Unis</c:v>
                </c:pt>
                <c:pt idx="2">
                  <c:v>Allemagne</c:v>
                </c:pt>
                <c:pt idx="3">
                  <c:v>Pays-Bas</c:v>
                </c:pt>
                <c:pt idx="4">
                  <c:v>Suède</c:v>
                </c:pt>
                <c:pt idx="5">
                  <c:v>Canada</c:v>
                </c:pt>
                <c:pt idx="6">
                  <c:v>Royaume-Uni</c:v>
                </c:pt>
                <c:pt idx="7">
                  <c:v>Italie</c:v>
                </c:pt>
                <c:pt idx="8">
                  <c:v>Espagne</c:v>
                </c:pt>
                <c:pt idx="9">
                  <c:v>Belgique</c:v>
                </c:pt>
                <c:pt idx="10">
                  <c:v>France</c:v>
                </c:pt>
              </c:strCache>
            </c:strRef>
          </c:cat>
          <c:val>
            <c:numRef>
              <c:f>'Fig 4.D '!$D$5:$D$15</c:f>
              <c:numCache>
                <c:formatCode>0.0</c:formatCode>
                <c:ptCount val="11"/>
                <c:pt idx="0">
                  <c:v>23.055475234713484</c:v>
                </c:pt>
                <c:pt idx="1">
                  <c:v>20.634556695363855</c:v>
                </c:pt>
                <c:pt idx="2">
                  <c:v>22.5869657346217</c:v>
                </c:pt>
                <c:pt idx="3">
                  <c:v>22.456531743876376</c:v>
                </c:pt>
                <c:pt idx="4">
                  <c:v>22.625929949322835</c:v>
                </c:pt>
                <c:pt idx="5">
                  <c:v>24.013201596003253</c:v>
                </c:pt>
                <c:pt idx="6">
                  <c:v>23.545612222025355</c:v>
                </c:pt>
                <c:pt idx="7">
                  <c:v>25.688379749018221</c:v>
                </c:pt>
                <c:pt idx="8">
                  <c:v>26.476261521457658</c:v>
                </c:pt>
                <c:pt idx="9">
                  <c:v>25.202171086314365</c:v>
                </c:pt>
                <c:pt idx="10">
                  <c:v>26.134751095549635</c:v>
                </c:pt>
              </c:numCache>
            </c:numRef>
          </c:val>
          <c:extLst>
            <c:ext xmlns:c16="http://schemas.microsoft.com/office/drawing/2014/chart" uri="{C3380CC4-5D6E-409C-BE32-E72D297353CC}">
              <c16:uniqueId val="{00000001-EF58-45D6-AB08-EC884E9E7FF7}"/>
            </c:ext>
          </c:extLst>
        </c:ser>
        <c:dLbls>
          <c:showLegendKey val="0"/>
          <c:showVal val="0"/>
          <c:showCatName val="0"/>
          <c:showSerName val="0"/>
          <c:showPercent val="0"/>
          <c:showBubbleSize val="0"/>
        </c:dLbls>
        <c:gapWidth val="219"/>
        <c:overlap val="-27"/>
        <c:axId val="838601903"/>
        <c:axId val="838599823"/>
      </c:barChart>
      <c:catAx>
        <c:axId val="838601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38599823"/>
        <c:crosses val="autoZero"/>
        <c:auto val="1"/>
        <c:lblAlgn val="ctr"/>
        <c:lblOffset val="100"/>
        <c:noMultiLvlLbl val="0"/>
      </c:catAx>
      <c:valAx>
        <c:axId val="838599823"/>
        <c:scaling>
          <c:orientation val="minMax"/>
          <c:max val="27"/>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38601903"/>
        <c:crosses val="autoZero"/>
        <c:crossBetween val="between"/>
      </c:valAx>
      <c:spPr>
        <a:noFill/>
        <a:ln>
          <a:noFill/>
        </a:ln>
        <a:effectLst/>
      </c:spPr>
    </c:plotArea>
    <c:legend>
      <c:legendPos val="b"/>
      <c:layout>
        <c:manualLayout>
          <c:xMode val="edge"/>
          <c:yMode val="edge"/>
          <c:x val="0.14384692940392296"/>
          <c:y val="7.9936011648179026E-2"/>
          <c:w val="0.22686741546487027"/>
          <c:h val="0.1092057413924313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4.6'!$B$7</c:f>
              <c:strCache>
                <c:ptCount val="1"/>
                <c:pt idx="0">
                  <c:v>Ensemble</c:v>
                </c:pt>
              </c:strCache>
            </c:strRef>
          </c:tx>
          <c:spPr>
            <a:ln w="28575" cap="rnd">
              <a:solidFill>
                <a:srgbClr val="4F6228"/>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4.6'!$C$7:$W$7</c:f>
              <c:numCache>
                <c:formatCode>0.0%</c:formatCode>
                <c:ptCount val="21"/>
                <c:pt idx="0">
                  <c:v>9.300000000000001E-3</c:v>
                </c:pt>
                <c:pt idx="1">
                  <c:v>0.01</c:v>
                </c:pt>
                <c:pt idx="2">
                  <c:v>1.1399999999999999E-2</c:v>
                </c:pt>
                <c:pt idx="3">
                  <c:v>1.21E-2</c:v>
                </c:pt>
                <c:pt idx="4">
                  <c:v>1.23E-2</c:v>
                </c:pt>
                <c:pt idx="5">
                  <c:v>1.43E-2</c:v>
                </c:pt>
                <c:pt idx="6">
                  <c:v>1.8200000000000001E-2</c:v>
                </c:pt>
                <c:pt idx="7">
                  <c:v>2.5399999999999999E-2</c:v>
                </c:pt>
                <c:pt idx="8">
                  <c:v>3.44E-2</c:v>
                </c:pt>
                <c:pt idx="9">
                  <c:v>4.3899999999999995E-2</c:v>
                </c:pt>
                <c:pt idx="10">
                  <c:v>0.14369999999999999</c:v>
                </c:pt>
                <c:pt idx="11">
                  <c:v>0.20739999999999997</c:v>
                </c:pt>
                <c:pt idx="12">
                  <c:v>0.55789999999999995</c:v>
                </c:pt>
                <c:pt idx="13">
                  <c:v>0.72920000000000007</c:v>
                </c:pt>
                <c:pt idx="14">
                  <c:v>0.79549999999999998</c:v>
                </c:pt>
                <c:pt idx="15">
                  <c:v>0.83499999999999996</c:v>
                </c:pt>
                <c:pt idx="16">
                  <c:v>0.873</c:v>
                </c:pt>
                <c:pt idx="17">
                  <c:v>0.95219999999999994</c:v>
                </c:pt>
                <c:pt idx="18">
                  <c:v>0.99060000000000004</c:v>
                </c:pt>
                <c:pt idx="19">
                  <c:v>0.99109999999999998</c:v>
                </c:pt>
                <c:pt idx="20">
                  <c:v>0.99980000000000002</c:v>
                </c:pt>
              </c:numCache>
            </c:numRef>
          </c:val>
          <c:smooth val="0"/>
          <c:extLst>
            <c:ext xmlns:c16="http://schemas.microsoft.com/office/drawing/2014/chart" uri="{C3380CC4-5D6E-409C-BE32-E72D297353CC}">
              <c16:uniqueId val="{00000000-C44A-4DB7-B327-F3D638A28791}"/>
            </c:ext>
          </c:extLst>
        </c:ser>
        <c:ser>
          <c:idx val="1"/>
          <c:order val="1"/>
          <c:tx>
            <c:strRef>
              <c:f>'Fig 4.6'!$B$8</c:f>
              <c:strCache>
                <c:ptCount val="1"/>
                <c:pt idx="0">
                  <c:v>Femmes</c:v>
                </c:pt>
              </c:strCache>
            </c:strRef>
          </c:tx>
          <c:spPr>
            <a:ln w="28575" cap="rnd">
              <a:solidFill>
                <a:srgbClr val="604A7B"/>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4.6'!$C$8:$W$8</c:f>
              <c:numCache>
                <c:formatCode>0.0%</c:formatCode>
                <c:ptCount val="21"/>
                <c:pt idx="0">
                  <c:v>3.4999999999999996E-3</c:v>
                </c:pt>
                <c:pt idx="1">
                  <c:v>4.5999999999999999E-3</c:v>
                </c:pt>
                <c:pt idx="2">
                  <c:v>6.8000000000000005E-3</c:v>
                </c:pt>
                <c:pt idx="3">
                  <c:v>7.7000000000000002E-3</c:v>
                </c:pt>
                <c:pt idx="4">
                  <c:v>8.1000000000000013E-3</c:v>
                </c:pt>
                <c:pt idx="5">
                  <c:v>9.1000000000000004E-3</c:v>
                </c:pt>
                <c:pt idx="6">
                  <c:v>1.3100000000000001E-2</c:v>
                </c:pt>
                <c:pt idx="7">
                  <c:v>1.9400000000000001E-2</c:v>
                </c:pt>
                <c:pt idx="8">
                  <c:v>2.81E-2</c:v>
                </c:pt>
                <c:pt idx="9">
                  <c:v>3.5799999999999998E-2</c:v>
                </c:pt>
                <c:pt idx="10">
                  <c:v>9.3299999999999994E-2</c:v>
                </c:pt>
                <c:pt idx="11">
                  <c:v>0.14019999999999999</c:v>
                </c:pt>
                <c:pt idx="12">
                  <c:v>0.52139999999999997</c:v>
                </c:pt>
                <c:pt idx="13">
                  <c:v>0.69599999999999995</c:v>
                </c:pt>
                <c:pt idx="14">
                  <c:v>0.77739999999999998</c:v>
                </c:pt>
                <c:pt idx="15">
                  <c:v>0.80920000000000003</c:v>
                </c:pt>
                <c:pt idx="16">
                  <c:v>0.84819999999999995</c:v>
                </c:pt>
                <c:pt idx="17">
                  <c:v>0.94019999999999992</c:v>
                </c:pt>
                <c:pt idx="18">
                  <c:v>0.98340000000000005</c:v>
                </c:pt>
                <c:pt idx="19">
                  <c:v>0.98809999999999998</c:v>
                </c:pt>
                <c:pt idx="20">
                  <c:v>0.99</c:v>
                </c:pt>
              </c:numCache>
            </c:numRef>
          </c:val>
          <c:smooth val="0"/>
          <c:extLst>
            <c:ext xmlns:c16="http://schemas.microsoft.com/office/drawing/2014/chart" uri="{C3380CC4-5D6E-409C-BE32-E72D297353CC}">
              <c16:uniqueId val="{00000001-C44A-4DB7-B327-F3D638A28791}"/>
            </c:ext>
          </c:extLst>
        </c:ser>
        <c:ser>
          <c:idx val="2"/>
          <c:order val="2"/>
          <c:tx>
            <c:strRef>
              <c:f>'Fig 4.6'!$B$9</c:f>
              <c:strCache>
                <c:ptCount val="1"/>
                <c:pt idx="0">
                  <c:v>Hommes</c:v>
                </c:pt>
              </c:strCache>
            </c:strRef>
          </c:tx>
          <c:spPr>
            <a:ln w="28575" cap="rnd">
              <a:solidFill>
                <a:schemeClr val="accent2">
                  <a:lumMod val="75000"/>
                </a:schemeClr>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4.6'!$C$9:$W$9</c:f>
              <c:numCache>
                <c:formatCode>0.0%</c:formatCode>
                <c:ptCount val="21"/>
                <c:pt idx="0">
                  <c:v>1.5100000000000001E-2</c:v>
                </c:pt>
                <c:pt idx="1">
                  <c:v>1.55E-2</c:v>
                </c:pt>
                <c:pt idx="2">
                  <c:v>1.6200000000000003E-2</c:v>
                </c:pt>
                <c:pt idx="3">
                  <c:v>1.67E-2</c:v>
                </c:pt>
                <c:pt idx="4">
                  <c:v>1.66E-2</c:v>
                </c:pt>
                <c:pt idx="5">
                  <c:v>1.9799999999999998E-2</c:v>
                </c:pt>
                <c:pt idx="6">
                  <c:v>2.35E-2</c:v>
                </c:pt>
                <c:pt idx="7">
                  <c:v>3.1699999999999999E-2</c:v>
                </c:pt>
                <c:pt idx="8">
                  <c:v>4.0999999999999995E-2</c:v>
                </c:pt>
                <c:pt idx="9">
                  <c:v>5.2400000000000002E-2</c:v>
                </c:pt>
                <c:pt idx="10">
                  <c:v>0.19739999999999999</c:v>
                </c:pt>
                <c:pt idx="11">
                  <c:v>0.2792</c:v>
                </c:pt>
                <c:pt idx="12">
                  <c:v>0.59709999999999996</c:v>
                </c:pt>
                <c:pt idx="13">
                  <c:v>0.76519999999999999</c:v>
                </c:pt>
                <c:pt idx="14">
                  <c:v>0.81530000000000002</c:v>
                </c:pt>
                <c:pt idx="15">
                  <c:v>0.86370000000000002</c:v>
                </c:pt>
                <c:pt idx="16">
                  <c:v>0.90110000000000001</c:v>
                </c:pt>
                <c:pt idx="17">
                  <c:v>0.96650000000000003</c:v>
                </c:pt>
                <c:pt idx="18">
                  <c:v>1</c:v>
                </c:pt>
                <c:pt idx="19">
                  <c:v>0.99609999999999999</c:v>
                </c:pt>
                <c:pt idx="20">
                  <c:v>1</c:v>
                </c:pt>
              </c:numCache>
            </c:numRef>
          </c:val>
          <c:smooth val="0"/>
          <c:extLst>
            <c:ext xmlns:c16="http://schemas.microsoft.com/office/drawing/2014/chart" uri="{C3380CC4-5D6E-409C-BE32-E72D297353CC}">
              <c16:uniqueId val="{00000002-C44A-4DB7-B327-F3D638A28791}"/>
            </c:ext>
          </c:extLst>
        </c:ser>
        <c:dLbls>
          <c:showLegendKey val="0"/>
          <c:showVal val="0"/>
          <c:showCatName val="0"/>
          <c:showSerName val="0"/>
          <c:showPercent val="0"/>
          <c:showBubbleSize val="0"/>
        </c:dLbls>
        <c:smooth val="0"/>
        <c:axId val="1556399136"/>
        <c:axId val="1556384576"/>
      </c:lineChart>
      <c:catAx>
        <c:axId val="1556399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84576"/>
        <c:crosses val="autoZero"/>
        <c:auto val="1"/>
        <c:lblAlgn val="ctr"/>
        <c:lblOffset val="100"/>
        <c:noMultiLvlLbl val="0"/>
      </c:catAx>
      <c:valAx>
        <c:axId val="155638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9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4.6'!$B$15</c:f>
              <c:strCache>
                <c:ptCount val="1"/>
                <c:pt idx="0">
                  <c:v>Ensemble</c:v>
                </c:pt>
              </c:strCache>
            </c:strRef>
          </c:tx>
          <c:spPr>
            <a:ln w="28575" cap="rnd">
              <a:solidFill>
                <a:srgbClr val="4F6228"/>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4.6'!$C$15:$W$15</c:f>
              <c:numCache>
                <c:formatCode>0.0%</c:formatCode>
                <c:ptCount val="21"/>
                <c:pt idx="0">
                  <c:v>7.000000000000001E-4</c:v>
                </c:pt>
                <c:pt idx="1">
                  <c:v>8.9999999999999998E-4</c:v>
                </c:pt>
                <c:pt idx="2">
                  <c:v>1.4000000000000002E-3</c:v>
                </c:pt>
                <c:pt idx="3">
                  <c:v>1.1999999999999999E-3</c:v>
                </c:pt>
                <c:pt idx="4">
                  <c:v>1.1999999999999999E-3</c:v>
                </c:pt>
                <c:pt idx="5">
                  <c:v>2.3E-3</c:v>
                </c:pt>
                <c:pt idx="6">
                  <c:v>3.9000000000000003E-3</c:v>
                </c:pt>
                <c:pt idx="7">
                  <c:v>6.9999999999999993E-3</c:v>
                </c:pt>
                <c:pt idx="8">
                  <c:v>7.7000000000000002E-3</c:v>
                </c:pt>
                <c:pt idx="9">
                  <c:v>6.7000000000000002E-3</c:v>
                </c:pt>
                <c:pt idx="10">
                  <c:v>9.6699999999999994E-2</c:v>
                </c:pt>
                <c:pt idx="11">
                  <c:v>6.0499999999999998E-2</c:v>
                </c:pt>
                <c:pt idx="12">
                  <c:v>0.30530000000000002</c:v>
                </c:pt>
                <c:pt idx="13">
                  <c:v>0.1157</c:v>
                </c:pt>
                <c:pt idx="14">
                  <c:v>6.54E-2</c:v>
                </c:pt>
                <c:pt idx="15">
                  <c:v>6.3500000000000001E-2</c:v>
                </c:pt>
                <c:pt idx="16">
                  <c:v>3.5499999999999997E-2</c:v>
                </c:pt>
                <c:pt idx="17">
                  <c:v>7.2999999999999995E-2</c:v>
                </c:pt>
                <c:pt idx="18">
                  <c:v>3.15E-2</c:v>
                </c:pt>
                <c:pt idx="19">
                  <c:v>4.0999999999999995E-3</c:v>
                </c:pt>
                <c:pt idx="20">
                  <c:v>3.0999999999999999E-3</c:v>
                </c:pt>
              </c:numCache>
            </c:numRef>
          </c:val>
          <c:smooth val="0"/>
          <c:extLst>
            <c:ext xmlns:c16="http://schemas.microsoft.com/office/drawing/2014/chart" uri="{C3380CC4-5D6E-409C-BE32-E72D297353CC}">
              <c16:uniqueId val="{00000000-F8D9-4F7F-B59E-6F3620D2BA1E}"/>
            </c:ext>
          </c:extLst>
        </c:ser>
        <c:ser>
          <c:idx val="1"/>
          <c:order val="1"/>
          <c:tx>
            <c:strRef>
              <c:f>'Fig 4.6'!$B$16</c:f>
              <c:strCache>
                <c:ptCount val="1"/>
                <c:pt idx="0">
                  <c:v>Femmes</c:v>
                </c:pt>
              </c:strCache>
            </c:strRef>
          </c:tx>
          <c:spPr>
            <a:ln w="28575" cap="rnd">
              <a:solidFill>
                <a:srgbClr val="604A7B"/>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4.6'!$C$16:$W$16</c:f>
              <c:numCache>
                <c:formatCode>0.0%</c:formatCode>
                <c:ptCount val="21"/>
                <c:pt idx="0">
                  <c:v>5.0000000000000001E-4</c:v>
                </c:pt>
                <c:pt idx="1">
                  <c:v>8.9999999999999998E-4</c:v>
                </c:pt>
                <c:pt idx="2">
                  <c:v>1.1999999999999999E-3</c:v>
                </c:pt>
                <c:pt idx="3">
                  <c:v>1.2999999999999999E-3</c:v>
                </c:pt>
                <c:pt idx="4">
                  <c:v>1.2999999999999999E-3</c:v>
                </c:pt>
                <c:pt idx="5">
                  <c:v>1.7000000000000001E-3</c:v>
                </c:pt>
                <c:pt idx="6">
                  <c:v>4.3E-3</c:v>
                </c:pt>
                <c:pt idx="7">
                  <c:v>7.9000000000000008E-3</c:v>
                </c:pt>
                <c:pt idx="8">
                  <c:v>7.8000000000000005E-3</c:v>
                </c:pt>
                <c:pt idx="9">
                  <c:v>6.3E-3</c:v>
                </c:pt>
                <c:pt idx="10">
                  <c:v>5.3600000000000002E-2</c:v>
                </c:pt>
                <c:pt idx="11">
                  <c:v>4.0999999999999995E-2</c:v>
                </c:pt>
                <c:pt idx="12">
                  <c:v>0.34320000000000001</c:v>
                </c:pt>
                <c:pt idx="13">
                  <c:v>0.13720000000000002</c:v>
                </c:pt>
                <c:pt idx="14">
                  <c:v>5.8499999999999996E-2</c:v>
                </c:pt>
                <c:pt idx="15">
                  <c:v>5.6100000000000004E-2</c:v>
                </c:pt>
                <c:pt idx="16">
                  <c:v>3.0899999999999997E-2</c:v>
                </c:pt>
                <c:pt idx="17">
                  <c:v>8.3699999999999997E-2</c:v>
                </c:pt>
                <c:pt idx="18">
                  <c:v>3.1300000000000001E-2</c:v>
                </c:pt>
                <c:pt idx="19">
                  <c:v>3.0000000000000001E-3</c:v>
                </c:pt>
                <c:pt idx="20">
                  <c:v>2.5000000000000001E-3</c:v>
                </c:pt>
              </c:numCache>
            </c:numRef>
          </c:val>
          <c:smooth val="0"/>
          <c:extLst>
            <c:ext xmlns:c16="http://schemas.microsoft.com/office/drawing/2014/chart" uri="{C3380CC4-5D6E-409C-BE32-E72D297353CC}">
              <c16:uniqueId val="{00000001-F8D9-4F7F-B59E-6F3620D2BA1E}"/>
            </c:ext>
          </c:extLst>
        </c:ser>
        <c:ser>
          <c:idx val="2"/>
          <c:order val="2"/>
          <c:tx>
            <c:strRef>
              <c:f>'Fig 4.6'!$B$17</c:f>
              <c:strCache>
                <c:ptCount val="1"/>
                <c:pt idx="0">
                  <c:v>Hommes</c:v>
                </c:pt>
              </c:strCache>
            </c:strRef>
          </c:tx>
          <c:spPr>
            <a:ln w="28575" cap="rnd">
              <a:solidFill>
                <a:schemeClr val="accent2">
                  <a:lumMod val="75000"/>
                </a:schemeClr>
              </a:solidFill>
              <a:round/>
            </a:ln>
            <a:effectLst/>
          </c:spPr>
          <c:marker>
            <c:symbol val="none"/>
          </c:marker>
          <c:cat>
            <c:numRef>
              <c:f>'Fig 4.6'!$C$6:$W$6</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4.6'!$C$17:$W$17</c:f>
              <c:numCache>
                <c:formatCode>0.0%</c:formatCode>
                <c:ptCount val="21"/>
                <c:pt idx="0">
                  <c:v>1E-3</c:v>
                </c:pt>
                <c:pt idx="1">
                  <c:v>8.0000000000000004E-4</c:v>
                </c:pt>
                <c:pt idx="2">
                  <c:v>1.7000000000000001E-3</c:v>
                </c:pt>
                <c:pt idx="3">
                  <c:v>1E-3</c:v>
                </c:pt>
                <c:pt idx="4">
                  <c:v>1.1000000000000001E-3</c:v>
                </c:pt>
                <c:pt idx="5">
                  <c:v>3.0000000000000001E-3</c:v>
                </c:pt>
                <c:pt idx="6">
                  <c:v>3.4999999999999996E-3</c:v>
                </c:pt>
                <c:pt idx="7">
                  <c:v>6.0000000000000001E-3</c:v>
                </c:pt>
                <c:pt idx="8">
                  <c:v>7.7000000000000002E-3</c:v>
                </c:pt>
                <c:pt idx="9">
                  <c:v>6.9999999999999993E-3</c:v>
                </c:pt>
                <c:pt idx="10">
                  <c:v>0.14279999999999998</c:v>
                </c:pt>
                <c:pt idx="11">
                  <c:v>8.1300000000000011E-2</c:v>
                </c:pt>
                <c:pt idx="12">
                  <c:v>0.2646</c:v>
                </c:pt>
                <c:pt idx="13">
                  <c:v>9.2499999999999999E-2</c:v>
                </c:pt>
                <c:pt idx="14">
                  <c:v>7.2800000000000004E-2</c:v>
                </c:pt>
                <c:pt idx="15">
                  <c:v>7.1800000000000003E-2</c:v>
                </c:pt>
                <c:pt idx="16">
                  <c:v>4.07E-2</c:v>
                </c:pt>
                <c:pt idx="17">
                  <c:v>6.08E-2</c:v>
                </c:pt>
                <c:pt idx="18">
                  <c:v>3.1600000000000003E-2</c:v>
                </c:pt>
                <c:pt idx="19">
                  <c:v>5.3E-3</c:v>
                </c:pt>
                <c:pt idx="20">
                  <c:v>3.7000000000000002E-3</c:v>
                </c:pt>
              </c:numCache>
            </c:numRef>
          </c:val>
          <c:smooth val="0"/>
          <c:extLst>
            <c:ext xmlns:c16="http://schemas.microsoft.com/office/drawing/2014/chart" uri="{C3380CC4-5D6E-409C-BE32-E72D297353CC}">
              <c16:uniqueId val="{00000002-F8D9-4F7F-B59E-6F3620D2BA1E}"/>
            </c:ext>
          </c:extLst>
        </c:ser>
        <c:dLbls>
          <c:showLegendKey val="0"/>
          <c:showVal val="0"/>
          <c:showCatName val="0"/>
          <c:showSerName val="0"/>
          <c:showPercent val="0"/>
          <c:showBubbleSize val="0"/>
        </c:dLbls>
        <c:smooth val="0"/>
        <c:axId val="1556399136"/>
        <c:axId val="1556384576"/>
      </c:lineChart>
      <c:catAx>
        <c:axId val="1556399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84576"/>
        <c:crosses val="autoZero"/>
        <c:auto val="1"/>
        <c:lblAlgn val="ctr"/>
        <c:lblOffset val="100"/>
        <c:noMultiLvlLbl val="0"/>
      </c:catAx>
      <c:valAx>
        <c:axId val="155638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9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 4.7'!$B$5</c:f>
              <c:strCache>
                <c:ptCount val="1"/>
                <c:pt idx="0">
                  <c:v>55 ans</c:v>
                </c:pt>
              </c:strCache>
            </c:strRef>
          </c:tx>
          <c:spPr>
            <a:ln w="28575" cap="rnd">
              <a:solidFill>
                <a:schemeClr val="accent1"/>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4.7'!$C$5:$U$5</c:f>
              <c:numCache>
                <c:formatCode>0.0%</c:formatCode>
                <c:ptCount val="19"/>
                <c:pt idx="0">
                  <c:v>7.0125331529039409E-2</c:v>
                </c:pt>
                <c:pt idx="1">
                  <c:v>7.3677810676825661E-2</c:v>
                </c:pt>
                <c:pt idx="2">
                  <c:v>7.0610830616365888E-2</c:v>
                </c:pt>
                <c:pt idx="3">
                  <c:v>6.6544701910194723E-2</c:v>
                </c:pt>
                <c:pt idx="4">
                  <c:v>6.8697983021683937E-2</c:v>
                </c:pt>
                <c:pt idx="5">
                  <c:v>7.0130887547558154E-2</c:v>
                </c:pt>
                <c:pt idx="6">
                  <c:v>7.0478528508743546E-2</c:v>
                </c:pt>
                <c:pt idx="7">
                  <c:v>6.6100000000000006E-2</c:v>
                </c:pt>
                <c:pt idx="8">
                  <c:v>6.3200000000000006E-2</c:v>
                </c:pt>
                <c:pt idx="9">
                  <c:v>0.06</c:v>
                </c:pt>
                <c:pt idx="10">
                  <c:v>5.8700000000000002E-2</c:v>
                </c:pt>
                <c:pt idx="11">
                  <c:v>5.7599999999999998E-2</c:v>
                </c:pt>
                <c:pt idx="12">
                  <c:v>5.1299999999999998E-2</c:v>
                </c:pt>
                <c:pt idx="13">
                  <c:v>5.04E-2</c:v>
                </c:pt>
                <c:pt idx="14">
                  <c:v>5.2699999999999997E-2</c:v>
                </c:pt>
                <c:pt idx="15">
                  <c:v>3.7999999999999999E-2</c:v>
                </c:pt>
                <c:pt idx="16">
                  <c:v>3.7999999999999999E-2</c:v>
                </c:pt>
                <c:pt idx="17">
                  <c:v>3.7000000000000005E-2</c:v>
                </c:pt>
                <c:pt idx="18">
                  <c:v>3.5299999999999998E-2</c:v>
                </c:pt>
              </c:numCache>
            </c:numRef>
          </c:val>
          <c:smooth val="0"/>
          <c:extLst>
            <c:ext xmlns:c16="http://schemas.microsoft.com/office/drawing/2014/chart" uri="{C3380CC4-5D6E-409C-BE32-E72D297353CC}">
              <c16:uniqueId val="{00000000-A8B0-4C0A-B15A-A08E9FD16060}"/>
            </c:ext>
          </c:extLst>
        </c:ser>
        <c:ser>
          <c:idx val="1"/>
          <c:order val="1"/>
          <c:tx>
            <c:strRef>
              <c:f>'Fig. 4.7'!$B$6</c:f>
              <c:strCache>
                <c:ptCount val="1"/>
                <c:pt idx="0">
                  <c:v>56 ans</c:v>
                </c:pt>
              </c:strCache>
            </c:strRef>
          </c:tx>
          <c:spPr>
            <a:ln w="28575" cap="rnd">
              <a:solidFill>
                <a:schemeClr val="accent2"/>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4.7'!$C$6:$U$6</c:f>
              <c:numCache>
                <c:formatCode>0.0%</c:formatCode>
                <c:ptCount val="19"/>
                <c:pt idx="0">
                  <c:v>8.5243036353278845E-2</c:v>
                </c:pt>
                <c:pt idx="1">
                  <c:v>8.6409754845304637E-2</c:v>
                </c:pt>
                <c:pt idx="2">
                  <c:v>8.4130989200871018E-2</c:v>
                </c:pt>
                <c:pt idx="3">
                  <c:v>8.0080214395818902E-2</c:v>
                </c:pt>
                <c:pt idx="4">
                  <c:v>8.3252242641228949E-2</c:v>
                </c:pt>
                <c:pt idx="5">
                  <c:v>8.5362106591453962E-2</c:v>
                </c:pt>
                <c:pt idx="6">
                  <c:v>9.4100000000000003E-2</c:v>
                </c:pt>
                <c:pt idx="7">
                  <c:v>9.7200000000000009E-2</c:v>
                </c:pt>
                <c:pt idx="8">
                  <c:v>9.6999999999999989E-2</c:v>
                </c:pt>
                <c:pt idx="9">
                  <c:v>9.64E-2</c:v>
                </c:pt>
                <c:pt idx="10">
                  <c:v>0.1043</c:v>
                </c:pt>
                <c:pt idx="11">
                  <c:v>6.9400000000000003E-2</c:v>
                </c:pt>
                <c:pt idx="12">
                  <c:v>6.5199999999999994E-2</c:v>
                </c:pt>
                <c:pt idx="13">
                  <c:v>8.2599999999999993E-2</c:v>
                </c:pt>
                <c:pt idx="14">
                  <c:v>6.08E-2</c:v>
                </c:pt>
                <c:pt idx="15">
                  <c:v>5.5999999999999994E-2</c:v>
                </c:pt>
                <c:pt idx="16">
                  <c:v>4.7300000000000002E-2</c:v>
                </c:pt>
                <c:pt idx="17">
                  <c:v>4.2999999999999997E-2</c:v>
                </c:pt>
                <c:pt idx="18">
                  <c:v>3.6200000000000003E-2</c:v>
                </c:pt>
              </c:numCache>
            </c:numRef>
          </c:val>
          <c:smooth val="0"/>
          <c:extLst>
            <c:ext xmlns:c16="http://schemas.microsoft.com/office/drawing/2014/chart" uri="{C3380CC4-5D6E-409C-BE32-E72D297353CC}">
              <c16:uniqueId val="{00000001-A8B0-4C0A-B15A-A08E9FD16060}"/>
            </c:ext>
          </c:extLst>
        </c:ser>
        <c:ser>
          <c:idx val="2"/>
          <c:order val="2"/>
          <c:tx>
            <c:strRef>
              <c:f>'Fig. 4.7'!$B$7</c:f>
              <c:strCache>
                <c:ptCount val="1"/>
                <c:pt idx="0">
                  <c:v>57 ans</c:v>
                </c:pt>
              </c:strCache>
            </c:strRef>
          </c:tx>
          <c:spPr>
            <a:ln w="28575" cap="rnd">
              <a:solidFill>
                <a:schemeClr val="accent3"/>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4.7'!$C$7:$U$7</c:f>
              <c:numCache>
                <c:formatCode>0.0%</c:formatCode>
                <c:ptCount val="19"/>
                <c:pt idx="0">
                  <c:v>9.3180974482963516E-2</c:v>
                </c:pt>
                <c:pt idx="1">
                  <c:v>9.2707315696986023E-2</c:v>
                </c:pt>
                <c:pt idx="2">
                  <c:v>9.1642193105618872E-2</c:v>
                </c:pt>
                <c:pt idx="3">
                  <c:v>8.7117834888647383E-2</c:v>
                </c:pt>
                <c:pt idx="4">
                  <c:v>9.088917526245345E-2</c:v>
                </c:pt>
                <c:pt idx="5">
                  <c:v>0.1241</c:v>
                </c:pt>
                <c:pt idx="6">
                  <c:v>0.1399</c:v>
                </c:pt>
                <c:pt idx="7">
                  <c:v>0.14679999999999999</c:v>
                </c:pt>
                <c:pt idx="8">
                  <c:v>0.1507</c:v>
                </c:pt>
                <c:pt idx="9">
                  <c:v>0.15429999999999999</c:v>
                </c:pt>
                <c:pt idx="10">
                  <c:v>0.11599999999999999</c:v>
                </c:pt>
                <c:pt idx="11">
                  <c:v>8.9700000000000002E-2</c:v>
                </c:pt>
                <c:pt idx="12">
                  <c:v>0.10199999999999999</c:v>
                </c:pt>
                <c:pt idx="13">
                  <c:v>7.8799999999999995E-2</c:v>
                </c:pt>
                <c:pt idx="14">
                  <c:v>6.9199999999999998E-2</c:v>
                </c:pt>
                <c:pt idx="15">
                  <c:v>6.2699999999999992E-2</c:v>
                </c:pt>
                <c:pt idx="16">
                  <c:v>5.5899999999999998E-2</c:v>
                </c:pt>
                <c:pt idx="17">
                  <c:v>5.62E-2</c:v>
                </c:pt>
                <c:pt idx="18">
                  <c:v>4.9400000000000006E-2</c:v>
                </c:pt>
              </c:numCache>
            </c:numRef>
          </c:val>
          <c:smooth val="0"/>
          <c:extLst>
            <c:ext xmlns:c16="http://schemas.microsoft.com/office/drawing/2014/chart" uri="{C3380CC4-5D6E-409C-BE32-E72D297353CC}">
              <c16:uniqueId val="{00000002-A8B0-4C0A-B15A-A08E9FD16060}"/>
            </c:ext>
          </c:extLst>
        </c:ser>
        <c:ser>
          <c:idx val="3"/>
          <c:order val="3"/>
          <c:tx>
            <c:strRef>
              <c:f>'Fig. 4.7'!$B$8</c:f>
              <c:strCache>
                <c:ptCount val="1"/>
                <c:pt idx="0">
                  <c:v>58 ans</c:v>
                </c:pt>
              </c:strCache>
            </c:strRef>
          </c:tx>
          <c:spPr>
            <a:ln w="28575" cap="rnd">
              <a:solidFill>
                <a:schemeClr val="accent4"/>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4.7'!$C$8:$U$8</c:f>
              <c:numCache>
                <c:formatCode>0.0%</c:formatCode>
                <c:ptCount val="19"/>
                <c:pt idx="0">
                  <c:v>9.7527220929925745E-2</c:v>
                </c:pt>
                <c:pt idx="1">
                  <c:v>9.8623036736242189E-2</c:v>
                </c:pt>
                <c:pt idx="2">
                  <c:v>9.7575630969307076E-2</c:v>
                </c:pt>
                <c:pt idx="3">
                  <c:v>9.2592214604167028E-2</c:v>
                </c:pt>
                <c:pt idx="4">
                  <c:v>0.1404</c:v>
                </c:pt>
                <c:pt idx="5">
                  <c:v>0.1598</c:v>
                </c:pt>
                <c:pt idx="6">
                  <c:v>0.17829999999999999</c:v>
                </c:pt>
                <c:pt idx="7">
                  <c:v>0.18719999999999998</c:v>
                </c:pt>
                <c:pt idx="8">
                  <c:v>0.183</c:v>
                </c:pt>
                <c:pt idx="9">
                  <c:v>0.1671</c:v>
                </c:pt>
                <c:pt idx="10">
                  <c:v>0.1434</c:v>
                </c:pt>
                <c:pt idx="11">
                  <c:v>0.1164</c:v>
                </c:pt>
                <c:pt idx="12">
                  <c:v>9.3299999999999994E-2</c:v>
                </c:pt>
                <c:pt idx="13">
                  <c:v>9.06E-2</c:v>
                </c:pt>
                <c:pt idx="14">
                  <c:v>7.85E-2</c:v>
                </c:pt>
                <c:pt idx="15">
                  <c:v>7.22E-2</c:v>
                </c:pt>
                <c:pt idx="16">
                  <c:v>6.8900000000000003E-2</c:v>
                </c:pt>
                <c:pt idx="17">
                  <c:v>6.7299999999999999E-2</c:v>
                </c:pt>
                <c:pt idx="18">
                  <c:v>5.9800000000000006E-2</c:v>
                </c:pt>
              </c:numCache>
            </c:numRef>
          </c:val>
          <c:smooth val="0"/>
          <c:extLst>
            <c:ext xmlns:c16="http://schemas.microsoft.com/office/drawing/2014/chart" uri="{C3380CC4-5D6E-409C-BE32-E72D297353CC}">
              <c16:uniqueId val="{00000003-A8B0-4C0A-B15A-A08E9FD16060}"/>
            </c:ext>
          </c:extLst>
        </c:ser>
        <c:ser>
          <c:idx val="4"/>
          <c:order val="4"/>
          <c:tx>
            <c:strRef>
              <c:f>'Fig. 4.7'!$B$9</c:f>
              <c:strCache>
                <c:ptCount val="1"/>
                <c:pt idx="0">
                  <c:v>59 ans</c:v>
                </c:pt>
              </c:strCache>
            </c:strRef>
          </c:tx>
          <c:spPr>
            <a:ln w="28575" cap="rnd">
              <a:solidFill>
                <a:schemeClr val="accent5"/>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4.7'!$C$9:$U$9</c:f>
              <c:numCache>
                <c:formatCode>0.0%</c:formatCode>
                <c:ptCount val="19"/>
                <c:pt idx="0">
                  <c:v>0.10158621273532591</c:v>
                </c:pt>
                <c:pt idx="1">
                  <c:v>0.10302767727599943</c:v>
                </c:pt>
                <c:pt idx="2">
                  <c:v>0.10187943383534588</c:v>
                </c:pt>
                <c:pt idx="3">
                  <c:v>0.14760000000000001</c:v>
                </c:pt>
                <c:pt idx="4">
                  <c:v>0.17660000000000001</c:v>
                </c:pt>
                <c:pt idx="5">
                  <c:v>0.19889999999999999</c:v>
                </c:pt>
                <c:pt idx="6">
                  <c:v>0.21559999999999999</c:v>
                </c:pt>
                <c:pt idx="7">
                  <c:v>0.2177</c:v>
                </c:pt>
                <c:pt idx="8">
                  <c:v>0.20350000000000001</c:v>
                </c:pt>
                <c:pt idx="9">
                  <c:v>0.19079999999999997</c:v>
                </c:pt>
                <c:pt idx="10">
                  <c:v>0.1721</c:v>
                </c:pt>
                <c:pt idx="11">
                  <c:v>0.11650000000000001</c:v>
                </c:pt>
                <c:pt idx="12">
                  <c:v>0.1103</c:v>
                </c:pt>
                <c:pt idx="13">
                  <c:v>0.10279999999999999</c:v>
                </c:pt>
                <c:pt idx="14">
                  <c:v>9.2200000000000004E-2</c:v>
                </c:pt>
                <c:pt idx="15">
                  <c:v>8.6699999999999999E-2</c:v>
                </c:pt>
                <c:pt idx="16">
                  <c:v>7.9699999999999993E-2</c:v>
                </c:pt>
                <c:pt idx="17">
                  <c:v>7.4900000000000008E-2</c:v>
                </c:pt>
                <c:pt idx="18">
                  <c:v>6.7000000000000004E-2</c:v>
                </c:pt>
              </c:numCache>
            </c:numRef>
          </c:val>
          <c:smooth val="0"/>
          <c:extLst>
            <c:ext xmlns:c16="http://schemas.microsoft.com/office/drawing/2014/chart" uri="{C3380CC4-5D6E-409C-BE32-E72D297353CC}">
              <c16:uniqueId val="{00000004-A8B0-4C0A-B15A-A08E9FD16060}"/>
            </c:ext>
          </c:extLst>
        </c:ser>
        <c:ser>
          <c:idx val="5"/>
          <c:order val="5"/>
          <c:tx>
            <c:strRef>
              <c:f>'Fig. 4.7'!$B$10</c:f>
              <c:strCache>
                <c:ptCount val="1"/>
                <c:pt idx="0">
                  <c:v>60 ans</c:v>
                </c:pt>
              </c:strCache>
            </c:strRef>
          </c:tx>
          <c:spPr>
            <a:ln w="28575" cap="rnd">
              <a:solidFill>
                <a:schemeClr val="accent6"/>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4.7'!$C$10:$U$10</c:f>
              <c:numCache>
                <c:formatCode>0.0%</c:formatCode>
                <c:ptCount val="19"/>
                <c:pt idx="11">
                  <c:v>0.29330000000000001</c:v>
                </c:pt>
                <c:pt idx="12">
                  <c:v>0.27440000000000003</c:v>
                </c:pt>
                <c:pt idx="13">
                  <c:v>0.26319999999999999</c:v>
                </c:pt>
                <c:pt idx="14">
                  <c:v>0.24979999999999999</c:v>
                </c:pt>
                <c:pt idx="15">
                  <c:v>0.24979999999999999</c:v>
                </c:pt>
                <c:pt idx="16">
                  <c:v>0.23079999999999998</c:v>
                </c:pt>
                <c:pt idx="17">
                  <c:v>0.20660000000000001</c:v>
                </c:pt>
                <c:pt idx="18">
                  <c:v>0.20349329819658499</c:v>
                </c:pt>
              </c:numCache>
            </c:numRef>
          </c:val>
          <c:smooth val="0"/>
          <c:extLst>
            <c:ext xmlns:c16="http://schemas.microsoft.com/office/drawing/2014/chart" uri="{C3380CC4-5D6E-409C-BE32-E72D297353CC}">
              <c16:uniqueId val="{00000005-A8B0-4C0A-B15A-A08E9FD16060}"/>
            </c:ext>
          </c:extLst>
        </c:ser>
        <c:ser>
          <c:idx val="6"/>
          <c:order val="6"/>
          <c:tx>
            <c:strRef>
              <c:f>'Fig. 4.7'!$B$11</c:f>
              <c:strCache>
                <c:ptCount val="1"/>
                <c:pt idx="0">
                  <c:v>61 ans</c:v>
                </c:pt>
              </c:strCache>
            </c:strRef>
          </c:tx>
          <c:spPr>
            <a:ln w="28575" cap="rnd">
              <a:solidFill>
                <a:schemeClr val="accent1">
                  <a:lumMod val="60000"/>
                </a:schemeClr>
              </a:solidFill>
              <a:round/>
            </a:ln>
            <a:effectLst/>
          </c:spPr>
          <c:marker>
            <c:symbol val="none"/>
          </c:marker>
          <c:cat>
            <c:numRef>
              <c:f>'Fig. 4.7'!$C$4:$U$4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4.7'!$C$11:$U$11</c:f>
              <c:numCache>
                <c:formatCode>0.0%</c:formatCode>
                <c:ptCount val="19"/>
                <c:pt idx="13">
                  <c:v>0.33310000000000001</c:v>
                </c:pt>
                <c:pt idx="14">
                  <c:v>0.33450000000000002</c:v>
                </c:pt>
                <c:pt idx="15">
                  <c:v>0.33529999999999999</c:v>
                </c:pt>
                <c:pt idx="16">
                  <c:v>0.30570000000000003</c:v>
                </c:pt>
                <c:pt idx="17">
                  <c:v>0.27386917802784899</c:v>
                </c:pt>
                <c:pt idx="18">
                  <c:v>0.24914708216590101</c:v>
                </c:pt>
              </c:numCache>
            </c:numRef>
          </c:val>
          <c:smooth val="0"/>
          <c:extLst>
            <c:ext xmlns:c16="http://schemas.microsoft.com/office/drawing/2014/chart" uri="{C3380CC4-5D6E-409C-BE32-E72D297353CC}">
              <c16:uniqueId val="{00000006-A8B0-4C0A-B15A-A08E9FD16060}"/>
            </c:ext>
          </c:extLst>
        </c:ser>
        <c:dLbls>
          <c:showLegendKey val="0"/>
          <c:showVal val="0"/>
          <c:showCatName val="0"/>
          <c:showSerName val="0"/>
          <c:showPercent val="0"/>
          <c:showBubbleSize val="0"/>
        </c:dLbls>
        <c:smooth val="0"/>
        <c:axId val="924024192"/>
        <c:axId val="924020032"/>
      </c:lineChart>
      <c:catAx>
        <c:axId val="92402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924020032"/>
        <c:crosses val="autoZero"/>
        <c:auto val="1"/>
        <c:lblAlgn val="ctr"/>
        <c:lblOffset val="100"/>
        <c:noMultiLvlLbl val="0"/>
      </c:catAx>
      <c:valAx>
        <c:axId val="924020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924024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3</xdr:col>
      <xdr:colOff>0</xdr:colOff>
      <xdr:row>34</xdr:row>
      <xdr:rowOff>0</xdr:rowOff>
    </xdr:from>
    <xdr:to>
      <xdr:col>12</xdr:col>
      <xdr:colOff>13224</xdr:colOff>
      <xdr:row>50</xdr:row>
      <xdr:rowOff>93796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48595</xdr:colOff>
      <xdr:row>34</xdr:row>
      <xdr:rowOff>0</xdr:rowOff>
    </xdr:from>
    <xdr:to>
      <xdr:col>21</xdr:col>
      <xdr:colOff>61820</xdr:colOff>
      <xdr:row>50</xdr:row>
      <xdr:rowOff>93796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174948</xdr:colOff>
      <xdr:row>34</xdr:row>
      <xdr:rowOff>0</xdr:rowOff>
    </xdr:from>
    <xdr:to>
      <xdr:col>31</xdr:col>
      <xdr:colOff>92819</xdr:colOff>
      <xdr:row>50</xdr:row>
      <xdr:rowOff>92895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0</xdr:rowOff>
    </xdr:from>
    <xdr:to>
      <xdr:col>9</xdr:col>
      <xdr:colOff>204787</xdr:colOff>
      <xdr:row>36</xdr:row>
      <xdr:rowOff>66676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19</xdr:row>
      <xdr:rowOff>0</xdr:rowOff>
    </xdr:from>
    <xdr:to>
      <xdr:col>6</xdr:col>
      <xdr:colOff>342900</xdr:colOff>
      <xdr:row>34</xdr:row>
      <xdr:rowOff>142876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21</xdr:row>
      <xdr:rowOff>4761</xdr:rowOff>
    </xdr:from>
    <xdr:to>
      <xdr:col>6</xdr:col>
      <xdr:colOff>22500</xdr:colOff>
      <xdr:row>35</xdr:row>
      <xdr:rowOff>37761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21</xdr:row>
      <xdr:rowOff>0</xdr:rowOff>
    </xdr:from>
    <xdr:to>
      <xdr:col>10</xdr:col>
      <xdr:colOff>98700</xdr:colOff>
      <xdr:row>35</xdr:row>
      <xdr:rowOff>33000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491988</xdr:colOff>
      <xdr:row>54</xdr:row>
      <xdr:rowOff>121939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13</xdr:row>
      <xdr:rowOff>0</xdr:rowOff>
    </xdr:from>
    <xdr:to>
      <xdr:col>15</xdr:col>
      <xdr:colOff>244477</xdr:colOff>
      <xdr:row>26</xdr:row>
      <xdr:rowOff>114300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389015</xdr:colOff>
      <xdr:row>14</xdr:row>
      <xdr:rowOff>13455</xdr:rowOff>
    </xdr:from>
    <xdr:to>
      <xdr:col>13</xdr:col>
      <xdr:colOff>21018</xdr:colOff>
      <xdr:row>15</xdr:row>
      <xdr:rowOff>33564</xdr:rowOff>
    </xdr:to>
    <xdr:sp macro="" textlink="">
      <xdr:nvSpPr>
        <xdr:cNvPr id="9" name="ZoneTexte 8"/>
        <xdr:cNvSpPr txBox="1"/>
      </xdr:nvSpPr>
      <xdr:spPr>
        <a:xfrm>
          <a:off x="7858203" y="2688393"/>
          <a:ext cx="552753" cy="210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(+ 2,1)</a:t>
          </a:r>
        </a:p>
      </xdr:txBody>
    </xdr:sp>
    <xdr:clientData/>
  </xdr:twoCellAnchor>
  <xdr:twoCellAnchor>
    <xdr:from>
      <xdr:col>11</xdr:col>
      <xdr:colOff>402018</xdr:colOff>
      <xdr:row>15</xdr:row>
      <xdr:rowOff>30540</xdr:rowOff>
    </xdr:from>
    <xdr:to>
      <xdr:col>12</xdr:col>
      <xdr:colOff>422430</xdr:colOff>
      <xdr:row>16</xdr:row>
      <xdr:rowOff>44147</xdr:rowOff>
    </xdr:to>
    <xdr:sp macro="" textlink="">
      <xdr:nvSpPr>
        <xdr:cNvPr id="10" name="ZoneTexte 9"/>
        <xdr:cNvSpPr txBox="1"/>
      </xdr:nvSpPr>
      <xdr:spPr>
        <a:xfrm>
          <a:off x="7831518" y="2888040"/>
          <a:ext cx="476251"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(+1,9)</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0.57023</cdr:x>
      <cdr:y>0.7326</cdr:y>
    </cdr:from>
    <cdr:to>
      <cdr:x>0.70067</cdr:x>
      <cdr:y>0.81685</cdr:y>
    </cdr:to>
    <cdr:sp macro="" textlink="">
      <cdr:nvSpPr>
        <cdr:cNvPr id="2" name="ZoneTexte 1"/>
        <cdr:cNvSpPr txBox="1"/>
      </cdr:nvSpPr>
      <cdr:spPr>
        <a:xfrm xmlns:a="http://schemas.openxmlformats.org/drawingml/2006/main">
          <a:off x="3248026" y="1905000"/>
          <a:ext cx="7429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b="1"/>
            <a:t>année</a:t>
          </a:r>
          <a:endParaRPr lang="fr-FR" sz="900" b="1"/>
        </a:p>
      </cdr:txBody>
    </cdr:sp>
  </cdr:relSizeAnchor>
  <cdr:relSizeAnchor xmlns:cdr="http://schemas.openxmlformats.org/drawingml/2006/chartDrawing">
    <cdr:from>
      <cdr:x>0</cdr:x>
      <cdr:y>0.26374</cdr:y>
    </cdr:from>
    <cdr:to>
      <cdr:x>0.03512</cdr:x>
      <cdr:y>0.57509</cdr:y>
    </cdr:to>
    <cdr:sp macro="" textlink="">
      <cdr:nvSpPr>
        <cdr:cNvPr id="4" name="ZoneTexte 3"/>
        <cdr:cNvSpPr txBox="1"/>
      </cdr:nvSpPr>
      <cdr:spPr>
        <a:xfrm xmlns:a="http://schemas.openxmlformats.org/drawingml/2006/main" rot="16200000">
          <a:off x="-304800" y="990600"/>
          <a:ext cx="809626"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b="1"/>
            <a:t>années</a:t>
          </a:r>
          <a:endParaRPr lang="fr-FR" sz="1100" b="1"/>
        </a:p>
      </cdr:txBody>
    </cdr:sp>
  </cdr:relSizeAnchor>
  <cdr:relSizeAnchor xmlns:cdr="http://schemas.openxmlformats.org/drawingml/2006/chartDrawing">
    <cdr:from>
      <cdr:x>0.71346</cdr:x>
      <cdr:y>0.29096</cdr:y>
    </cdr:from>
    <cdr:to>
      <cdr:x>0.8084</cdr:x>
      <cdr:y>0.39288</cdr:y>
    </cdr:to>
    <cdr:sp macro="" textlink="">
      <cdr:nvSpPr>
        <cdr:cNvPr id="3" name="ZoneTexte 2"/>
        <cdr:cNvSpPr txBox="1"/>
      </cdr:nvSpPr>
      <cdr:spPr>
        <a:xfrm xmlns:a="http://schemas.openxmlformats.org/drawingml/2006/main">
          <a:off x="4077113" y="755792"/>
          <a:ext cx="542511" cy="2647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(+1,9)</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11</xdr:row>
      <xdr:rowOff>0</xdr:rowOff>
    </xdr:from>
    <xdr:to>
      <xdr:col>10</xdr:col>
      <xdr:colOff>76200</xdr:colOff>
      <xdr:row>25</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21</xdr:row>
      <xdr:rowOff>0</xdr:rowOff>
    </xdr:from>
    <xdr:to>
      <xdr:col>9</xdr:col>
      <xdr:colOff>634365</xdr:colOff>
      <xdr:row>36</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0.35649</cdr:x>
      <cdr:y>0.32303</cdr:y>
    </cdr:from>
    <cdr:to>
      <cdr:x>0.42504</cdr:x>
      <cdr:y>0.38339</cdr:y>
    </cdr:to>
    <cdr:sp macro="" textlink="">
      <cdr:nvSpPr>
        <cdr:cNvPr id="2" name="ZoneTexte 1"/>
        <cdr:cNvSpPr txBox="1"/>
      </cdr:nvSpPr>
      <cdr:spPr>
        <a:xfrm xmlns:a="http://schemas.openxmlformats.org/drawingml/2006/main">
          <a:off x="2423086" y="1015353"/>
          <a:ext cx="465937" cy="189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2026</a:t>
          </a:r>
        </a:p>
      </cdr:txBody>
    </cdr:sp>
  </cdr:relSizeAnchor>
  <cdr:relSizeAnchor xmlns:cdr="http://schemas.openxmlformats.org/drawingml/2006/chartDrawing">
    <cdr:from>
      <cdr:x>0.42728</cdr:x>
      <cdr:y>0.26273</cdr:y>
    </cdr:from>
    <cdr:to>
      <cdr:x>0.49583</cdr:x>
      <cdr:y>0.32304</cdr:y>
    </cdr:to>
    <cdr:sp macro="" textlink="">
      <cdr:nvSpPr>
        <cdr:cNvPr id="3" name="ZoneTexte 1"/>
        <cdr:cNvSpPr txBox="1"/>
      </cdr:nvSpPr>
      <cdr:spPr>
        <a:xfrm xmlns:a="http://schemas.openxmlformats.org/drawingml/2006/main">
          <a:off x="2904248" y="825841"/>
          <a:ext cx="465937" cy="189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2030</a:t>
          </a:r>
        </a:p>
      </cdr:txBody>
    </cdr:sp>
  </cdr:relSizeAnchor>
  <cdr:relSizeAnchor xmlns:cdr="http://schemas.openxmlformats.org/drawingml/2006/chartDrawing">
    <cdr:from>
      <cdr:x>0.57205</cdr:x>
      <cdr:y>0.21333</cdr:y>
    </cdr:from>
    <cdr:to>
      <cdr:x>0.64504</cdr:x>
      <cdr:y>0.25671</cdr:y>
    </cdr:to>
    <cdr:sp macro="" textlink="">
      <cdr:nvSpPr>
        <cdr:cNvPr id="4" name="ZoneTexte 1"/>
        <cdr:cNvSpPr txBox="1"/>
      </cdr:nvSpPr>
      <cdr:spPr>
        <a:xfrm xmlns:a="http://schemas.openxmlformats.org/drawingml/2006/main">
          <a:off x="3888235" y="670552"/>
          <a:ext cx="496116" cy="136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2025</a:t>
          </a:r>
        </a:p>
      </cdr:txBody>
    </cdr:sp>
  </cdr:relSizeAnchor>
  <cdr:relSizeAnchor xmlns:cdr="http://schemas.openxmlformats.org/drawingml/2006/chartDrawing">
    <cdr:from>
      <cdr:x>0.57002</cdr:x>
      <cdr:y>0.14825</cdr:y>
    </cdr:from>
    <cdr:to>
      <cdr:x>0.63857</cdr:x>
      <cdr:y>0.20856</cdr:y>
    </cdr:to>
    <cdr:sp macro="" textlink="">
      <cdr:nvSpPr>
        <cdr:cNvPr id="5" name="ZoneTexte 1"/>
        <cdr:cNvSpPr txBox="1"/>
      </cdr:nvSpPr>
      <cdr:spPr>
        <a:xfrm xmlns:a="http://schemas.openxmlformats.org/drawingml/2006/main">
          <a:off x="3874477" y="465984"/>
          <a:ext cx="465937"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2030</a:t>
          </a:r>
        </a:p>
      </cdr:txBody>
    </cdr:sp>
  </cdr:relSizeAnchor>
  <cdr:relSizeAnchor xmlns:cdr="http://schemas.openxmlformats.org/drawingml/2006/chartDrawing">
    <cdr:from>
      <cdr:x>0.64304</cdr:x>
      <cdr:y>0.15006</cdr:y>
    </cdr:from>
    <cdr:to>
      <cdr:x>0.71159</cdr:x>
      <cdr:y>0.21037</cdr:y>
    </cdr:to>
    <cdr:sp macro="" textlink="">
      <cdr:nvSpPr>
        <cdr:cNvPr id="6" name="ZoneTexte 1"/>
        <cdr:cNvSpPr txBox="1"/>
      </cdr:nvSpPr>
      <cdr:spPr>
        <a:xfrm xmlns:a="http://schemas.openxmlformats.org/drawingml/2006/main">
          <a:off x="4370778" y="471684"/>
          <a:ext cx="465937"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2031</a:t>
          </a:r>
        </a:p>
      </cdr:txBody>
    </cdr:sp>
  </cdr:relSizeAnchor>
  <cdr:relSizeAnchor xmlns:cdr="http://schemas.openxmlformats.org/drawingml/2006/chartDrawing">
    <cdr:from>
      <cdr:x>0.71594</cdr:x>
      <cdr:y>0.15612</cdr:y>
    </cdr:from>
    <cdr:to>
      <cdr:x>0.7845</cdr:x>
      <cdr:y>0.21643</cdr:y>
    </cdr:to>
    <cdr:sp macro="" textlink="">
      <cdr:nvSpPr>
        <cdr:cNvPr id="7" name="ZoneTexte 1"/>
        <cdr:cNvSpPr txBox="1"/>
      </cdr:nvSpPr>
      <cdr:spPr>
        <a:xfrm xmlns:a="http://schemas.openxmlformats.org/drawingml/2006/main">
          <a:off x="4866282" y="490734"/>
          <a:ext cx="466005"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2026</a:t>
          </a:r>
        </a:p>
      </cdr:txBody>
    </cdr:sp>
  </cdr:relSizeAnchor>
  <cdr:relSizeAnchor xmlns:cdr="http://schemas.openxmlformats.org/drawingml/2006/chartDrawing">
    <cdr:from>
      <cdr:x>0.78498</cdr:x>
      <cdr:y>0.14727</cdr:y>
    </cdr:from>
    <cdr:to>
      <cdr:x>0.85398</cdr:x>
      <cdr:y>0.23343</cdr:y>
    </cdr:to>
    <cdr:sp macro="" textlink="">
      <cdr:nvSpPr>
        <cdr:cNvPr id="8" name="ZoneTexte 1"/>
        <cdr:cNvSpPr txBox="1"/>
      </cdr:nvSpPr>
      <cdr:spPr>
        <a:xfrm xmlns:a="http://schemas.openxmlformats.org/drawingml/2006/main">
          <a:off x="5335528" y="462915"/>
          <a:ext cx="469008" cy="270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2027</a:t>
          </a:r>
        </a:p>
      </cdr:txBody>
    </cdr:sp>
  </cdr:relSizeAnchor>
  <cdr:relSizeAnchor xmlns:cdr="http://schemas.openxmlformats.org/drawingml/2006/chartDrawing">
    <cdr:from>
      <cdr:x>0.8563</cdr:x>
      <cdr:y>0.09282</cdr:y>
    </cdr:from>
    <cdr:to>
      <cdr:x>0.92485</cdr:x>
      <cdr:y>0.15313</cdr:y>
    </cdr:to>
    <cdr:sp macro="" textlink="">
      <cdr:nvSpPr>
        <cdr:cNvPr id="9" name="ZoneTexte 1"/>
        <cdr:cNvSpPr txBox="1"/>
      </cdr:nvSpPr>
      <cdr:spPr>
        <a:xfrm xmlns:a="http://schemas.openxmlformats.org/drawingml/2006/main">
          <a:off x="5820318" y="291757"/>
          <a:ext cx="465938" cy="189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2040</a:t>
          </a:r>
        </a:p>
      </cdr:txBody>
    </cdr:sp>
  </cdr:relSizeAnchor>
  <cdr:relSizeAnchor xmlns:cdr="http://schemas.openxmlformats.org/drawingml/2006/chartDrawing">
    <cdr:from>
      <cdr:x>0.92865</cdr:x>
      <cdr:y>0.08481</cdr:y>
    </cdr:from>
    <cdr:to>
      <cdr:x>0.9972</cdr:x>
      <cdr:y>0.14513</cdr:y>
    </cdr:to>
    <cdr:sp macro="" textlink="">
      <cdr:nvSpPr>
        <cdr:cNvPr id="10" name="ZoneTexte 1"/>
        <cdr:cNvSpPr txBox="1"/>
      </cdr:nvSpPr>
      <cdr:spPr>
        <a:xfrm xmlns:a="http://schemas.openxmlformats.org/drawingml/2006/main">
          <a:off x="6312053" y="266577"/>
          <a:ext cx="465937" cy="189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2040</a:t>
          </a:r>
        </a:p>
      </cdr:txBody>
    </cdr:sp>
  </cdr:relSizeAnchor>
  <cdr:relSizeAnchor xmlns:cdr="http://schemas.openxmlformats.org/drawingml/2006/chartDrawing">
    <cdr:from>
      <cdr:x>0.28363</cdr:x>
      <cdr:y>0.32</cdr:y>
    </cdr:from>
    <cdr:to>
      <cdr:x>0.34249</cdr:x>
      <cdr:y>0.3897</cdr:y>
    </cdr:to>
    <cdr:sp macro="" textlink="">
      <cdr:nvSpPr>
        <cdr:cNvPr id="11" name="ZoneTexte 10"/>
        <cdr:cNvSpPr txBox="1"/>
      </cdr:nvSpPr>
      <cdr:spPr>
        <a:xfrm xmlns:a="http://schemas.openxmlformats.org/drawingml/2006/main">
          <a:off x="1927844" y="1005827"/>
          <a:ext cx="400074" cy="219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2032</a:t>
          </a:r>
        </a:p>
      </cdr:txBody>
    </cdr:sp>
  </cdr:relSizeAnchor>
  <cdr:relSizeAnchor xmlns:cdr="http://schemas.openxmlformats.org/drawingml/2006/chartDrawing">
    <cdr:from>
      <cdr:x>0.71375</cdr:x>
      <cdr:y>0.09495</cdr:y>
    </cdr:from>
    <cdr:to>
      <cdr:x>0.78231</cdr:x>
      <cdr:y>0.15526</cdr:y>
    </cdr:to>
    <cdr:sp macro="" textlink="">
      <cdr:nvSpPr>
        <cdr:cNvPr id="12" name="ZoneTexte 1"/>
        <cdr:cNvSpPr txBox="1"/>
      </cdr:nvSpPr>
      <cdr:spPr>
        <a:xfrm xmlns:a="http://schemas.openxmlformats.org/drawingml/2006/main">
          <a:off x="4851400" y="298450"/>
          <a:ext cx="466005" cy="189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2028</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19</xdr:row>
      <xdr:rowOff>0</xdr:rowOff>
    </xdr:from>
    <xdr:to>
      <xdr:col>12</xdr:col>
      <xdr:colOff>357012</xdr:colOff>
      <xdr:row>34</xdr:row>
      <xdr:rowOff>69965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23</xdr:row>
      <xdr:rowOff>0</xdr:rowOff>
    </xdr:from>
    <xdr:to>
      <xdr:col>5</xdr:col>
      <xdr:colOff>666000</xdr:colOff>
      <xdr:row>35</xdr:row>
      <xdr:rowOff>126000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714374</xdr:colOff>
      <xdr:row>23</xdr:row>
      <xdr:rowOff>0</xdr:rowOff>
    </xdr:from>
    <xdr:to>
      <xdr:col>9</xdr:col>
      <xdr:colOff>618374</xdr:colOff>
      <xdr:row>35</xdr:row>
      <xdr:rowOff>126000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17</xdr:row>
      <xdr:rowOff>0</xdr:rowOff>
    </xdr:from>
    <xdr:to>
      <xdr:col>10</xdr:col>
      <xdr:colOff>371477</xdr:colOff>
      <xdr:row>36</xdr:row>
      <xdr:rowOff>123827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te.cas.pm.gouv.fr\cloupias$\C\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mun.cas.pm.gouv.fr\cor-commun$\DirectionTechnique\UniteActuariatEtudes\1-Etudes%20quantitatives\N&#233;gociations\NEGO2010\8.%20Demandes%20post%2018-03-2011\Projetaccord\Synth-Accord-MEDEF-final-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mun.cas.pm.gouv.fr\cor-commun$\COR\2015-02%20indexations%20revalo\S&#233;ries%20longues%20indexation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Users\htf4cs\AppData\Local\Temp\ccc-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blog.ipp.eu/2023/02/11/age-de-depart-a-la-retraite-en-perspective-historiqu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A10" sqref="A10"/>
    </sheetView>
  </sheetViews>
  <sheetFormatPr baseColWidth="10" defaultRowHeight="15" x14ac:dyDescent="0.25"/>
  <cols>
    <col min="1" max="1" width="78.85546875" customWidth="1"/>
  </cols>
  <sheetData>
    <row r="1" spans="1:1" s="44" customFormat="1" ht="15.75" x14ac:dyDescent="0.25">
      <c r="A1" s="39" t="s">
        <v>8</v>
      </c>
    </row>
    <row r="2" spans="1:1" s="44" customFormat="1" ht="15.75" x14ac:dyDescent="0.25">
      <c r="A2" s="39" t="s">
        <v>65</v>
      </c>
    </row>
    <row r="3" spans="1:1" ht="18.75" x14ac:dyDescent="0.25">
      <c r="A3" s="40" t="s">
        <v>9</v>
      </c>
    </row>
    <row r="5" spans="1:1" ht="18.75" x14ac:dyDescent="0.25">
      <c r="A5" s="45" t="s">
        <v>32</v>
      </c>
    </row>
    <row r="7" spans="1:1" ht="15.75" x14ac:dyDescent="0.25">
      <c r="A7" s="46" t="s">
        <v>10</v>
      </c>
    </row>
    <row r="8" spans="1:1" x14ac:dyDescent="0.25">
      <c r="A8" s="47" t="str">
        <f>'Fig 4.1'!A1</f>
        <v>Figure 4.1 - Taux d’emploi des 55-64 ans par tranche d’âge quinquennal</v>
      </c>
    </row>
    <row r="9" spans="1:1" x14ac:dyDescent="0.25">
      <c r="A9" s="47" t="str">
        <f>'Fig 4.A'!A1</f>
        <v>Figure 4.A - Taux d'emploi des travailleurs âgés de 55 à 64 ans en 1985, 2000 et 2024 (en %)</v>
      </c>
    </row>
    <row r="10" spans="1:1" x14ac:dyDescent="0.25">
      <c r="A10" s="47" t="str">
        <f>'Fig 4.B'!A1</f>
        <v>Figure 4.B - Taux d'emploi des travailleurs âgés de 55 à 59 ans et de 60 à 64 ans en 2023 (en %)</v>
      </c>
    </row>
    <row r="11" spans="1:1" x14ac:dyDescent="0.25">
      <c r="A11" s="47" t="str">
        <f>'Fig 4.2'!A1</f>
        <v xml:space="preserve">Figure 4.2 – Proportion de personnes ayant des limitations d’activité entre 55 et 69 ans </v>
      </c>
    </row>
    <row r="12" spans="1:1" x14ac:dyDescent="0.25">
      <c r="A12" s="47" t="str">
        <f>'Fig 4.3'!A1:H1</f>
        <v>Figure 4.3 - Ventilation des situations vis-à-vis du marché du travail par âge détaillé de 50 à 69 ans entre 2022 et 2024</v>
      </c>
    </row>
    <row r="13" spans="1:1" x14ac:dyDescent="0.25">
      <c r="A13" s="47" t="str">
        <f>'Fig. 4.4'!A1:H1</f>
        <v xml:space="preserve">Figure 4.4 -Durées moyennes en activité, en emploi et avant la retraite entre 50 et 69 ans
</v>
      </c>
    </row>
    <row r="14" spans="1:1" x14ac:dyDescent="0.25">
      <c r="A14" s="47"/>
    </row>
    <row r="15" spans="1:1" ht="15.75" x14ac:dyDescent="0.25">
      <c r="A15" s="46" t="s">
        <v>11</v>
      </c>
    </row>
    <row r="16" spans="1:1" x14ac:dyDescent="0.25">
      <c r="A16" s="47" t="str">
        <f>'Fig. 4.5'!A1</f>
        <v>Figure 4.5 – Âge moyen de départ, par génération</v>
      </c>
    </row>
    <row r="17" spans="1:3" x14ac:dyDescent="0.25">
      <c r="A17" s="47" t="str">
        <f>'Fig 4.C'!A1:F1</f>
        <v xml:space="preserve">Figure 4.C - Âges d’ouverture des droits au 1er janvier 2025 et à terme dans les pays suivis par le COR
</v>
      </c>
    </row>
    <row r="18" spans="1:3" x14ac:dyDescent="0.25">
      <c r="A18" s="47" t="str">
        <f>'Fig 4.D '!A1</f>
        <v>Figure 4.D - Espérance de vie à l’âge effectif moyen de sortie du marché du travail en 2022 dans les pays suivis par le COR (en années)</v>
      </c>
    </row>
    <row r="19" spans="1:3" x14ac:dyDescent="0.25">
      <c r="A19" s="47" t="str">
        <f>'Fig 4.6'!A1</f>
        <v>Figure 4.6 - Taux de retraités et de nouveaux retraités par âge en 2023</v>
      </c>
    </row>
    <row r="20" spans="1:3" x14ac:dyDescent="0.25">
      <c r="A20" s="47" t="str">
        <f>'Fig. 4.7'!A1</f>
        <v>Figure 4.7 - Taux de retraités par génération et par âge aux âges inférieurs à l’âge d’ouverture des droits</v>
      </c>
    </row>
    <row r="21" spans="1:3" x14ac:dyDescent="0.25">
      <c r="A21" s="47"/>
    </row>
    <row r="22" spans="1:3" x14ac:dyDescent="0.25">
      <c r="A22" s="47"/>
    </row>
    <row r="23" spans="1:3" ht="18.75" x14ac:dyDescent="0.25">
      <c r="A23" s="45" t="s">
        <v>12</v>
      </c>
    </row>
    <row r="24" spans="1:3" ht="15.75" x14ac:dyDescent="0.25">
      <c r="A24" s="48"/>
    </row>
    <row r="25" spans="1:3" x14ac:dyDescent="0.25">
      <c r="A25" s="127" t="s">
        <v>10</v>
      </c>
    </row>
    <row r="26" spans="1:3" x14ac:dyDescent="0.25">
      <c r="A26" t="s">
        <v>13</v>
      </c>
    </row>
    <row r="27" spans="1:3" x14ac:dyDescent="0.25">
      <c r="A27" t="s">
        <v>14</v>
      </c>
    </row>
    <row r="28" spans="1:3" x14ac:dyDescent="0.25">
      <c r="A28" t="s">
        <v>15</v>
      </c>
      <c r="B28" s="49"/>
      <c r="C28" s="49"/>
    </row>
    <row r="29" spans="1:3" ht="15.75" x14ac:dyDescent="0.25">
      <c r="B29" s="46"/>
      <c r="C29" s="46"/>
    </row>
    <row r="30" spans="1:3" s="49" customFormat="1" ht="15.75" x14ac:dyDescent="0.25">
      <c r="A30" s="127" t="s">
        <v>11</v>
      </c>
      <c r="B30" s="46"/>
      <c r="C30" s="46"/>
    </row>
    <row r="31" spans="1:3" s="46" customFormat="1" ht="15.75" x14ac:dyDescent="0.25">
      <c r="A31" t="s">
        <v>68</v>
      </c>
      <c r="B31"/>
      <c r="C31"/>
    </row>
    <row r="32" spans="1:3" s="46" customFormat="1" ht="15.75" x14ac:dyDescent="0.25">
      <c r="A32" t="s">
        <v>16</v>
      </c>
      <c r="B32"/>
      <c r="C32"/>
    </row>
    <row r="33" spans="1:3" s="46" customFormat="1" ht="15.75" x14ac:dyDescent="0.25">
      <c r="A33"/>
      <c r="B33"/>
      <c r="C33"/>
    </row>
    <row r="35" spans="1:3" ht="18.75" x14ac:dyDescent="0.25">
      <c r="A35" s="45" t="s">
        <v>17</v>
      </c>
      <c r="B35" s="46"/>
      <c r="C35" s="46"/>
    </row>
    <row r="36" spans="1:3" ht="18.75" x14ac:dyDescent="0.25">
      <c r="A36" s="128"/>
    </row>
    <row r="37" spans="1:3" s="46" customFormat="1" ht="15.75" x14ac:dyDescent="0.25">
      <c r="A37" s="129" t="s">
        <v>18</v>
      </c>
      <c r="B37"/>
      <c r="C37"/>
    </row>
    <row r="38" spans="1:3" ht="15.75" x14ac:dyDescent="0.25">
      <c r="A38" s="129" t="s">
        <v>19</v>
      </c>
    </row>
    <row r="39" spans="1:3" ht="15.75" x14ac:dyDescent="0.25">
      <c r="A39" s="129" t="s">
        <v>31</v>
      </c>
    </row>
    <row r="40" spans="1:3" ht="15.75" x14ac:dyDescent="0.25">
      <c r="A40" s="129" t="s">
        <v>32</v>
      </c>
    </row>
  </sheetData>
  <hyperlinks>
    <hyperlink ref="A20" location="'Tab 1.2'!A1" display="'Tab 1.2'!A1"/>
    <hyperlink ref="A9:A10" location="'Tab 1.2'!A1" display="'Tab 1.2'!A1"/>
    <hyperlink ref="A9" location="'Fig 4.A'!A1" display="'Fig 4.A'!A1"/>
    <hyperlink ref="A10" location="'Fig 4.B'!A1" display="'Fig 4.B'!A1"/>
    <hyperlink ref="A11" location="'Fig 4.2'!A1" display="'Fig 4.2'!A1"/>
    <hyperlink ref="A12" location="'Fig 4.3'!A1" display="'Fig 4.3'!A1"/>
    <hyperlink ref="A19" location="'Fig 4.6'!A1" display="'Fig 4.6'!A1"/>
    <hyperlink ref="A20" location="'Fig. 4.7'!A1" display="'Fig. 4.7'!A1"/>
    <hyperlink ref="A13" location="'Fig. 4.4'!A1" display="'Fig. 4.4'!A1"/>
    <hyperlink ref="A16" location="'Fig. 4.5'!A1" display="'Fig. 4.5'!A1"/>
    <hyperlink ref="A17" location="'Fig 4.C'!A1" display="'Fig 4.C'!A1"/>
    <hyperlink ref="A8" location="'Fig 4.1'!A1" display="'Fig 4.1'!A1"/>
    <hyperlink ref="A18" location="'Fig 4.D '!A1" display="'Fig 4.D '!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M63"/>
  <sheetViews>
    <sheetView zoomScaleNormal="100" workbookViewId="0">
      <selection activeCell="Q15" sqref="Q15"/>
    </sheetView>
  </sheetViews>
  <sheetFormatPr baseColWidth="10" defaultColWidth="10.85546875" defaultRowHeight="15" x14ac:dyDescent="0.25"/>
  <cols>
    <col min="1" max="1" width="10.85546875" style="3"/>
    <col min="2" max="2" width="21.5703125" style="3" customWidth="1"/>
    <col min="3" max="139" width="7" style="3" customWidth="1"/>
    <col min="140" max="16384" width="10.85546875" style="3"/>
  </cols>
  <sheetData>
    <row r="1" spans="1:141" ht="15.75" x14ac:dyDescent="0.25">
      <c r="A1" s="1" t="s">
        <v>67</v>
      </c>
      <c r="B1" s="2"/>
      <c r="E1" s="4"/>
      <c r="G1" s="4"/>
      <c r="H1" s="4"/>
      <c r="AZ1" s="4"/>
      <c r="BA1" s="4"/>
      <c r="BB1" s="4"/>
      <c r="BC1" s="4"/>
      <c r="CU1" s="4"/>
      <c r="CV1" s="4"/>
      <c r="CW1" s="4"/>
      <c r="CX1" s="4"/>
    </row>
    <row r="2" spans="1:141" x14ac:dyDescent="0.25">
      <c r="A2" s="86" t="s">
        <v>20</v>
      </c>
      <c r="B2" s="2"/>
      <c r="E2" s="4"/>
      <c r="G2" s="4"/>
      <c r="H2" s="4"/>
      <c r="AZ2" s="4"/>
      <c r="BA2" s="4"/>
      <c r="BB2" s="4"/>
      <c r="BC2" s="4"/>
      <c r="CU2" s="4"/>
      <c r="CV2" s="4"/>
      <c r="CW2" s="4"/>
      <c r="CX2" s="4"/>
    </row>
    <row r="3" spans="1:141" ht="15.75" thickBot="1" x14ac:dyDescent="0.3">
      <c r="A3" s="5"/>
      <c r="C3" s="6" t="s">
        <v>0</v>
      </c>
    </row>
    <row r="4" spans="1:141" ht="15.75" thickBot="1" x14ac:dyDescent="0.3">
      <c r="B4" s="7" t="s">
        <v>223</v>
      </c>
      <c r="C4" s="132">
        <v>1975</v>
      </c>
      <c r="D4" s="133">
        <v>1976</v>
      </c>
      <c r="E4" s="133">
        <v>1977</v>
      </c>
      <c r="F4" s="133">
        <v>1978</v>
      </c>
      <c r="G4" s="133">
        <v>1979</v>
      </c>
      <c r="H4" s="133">
        <v>1980</v>
      </c>
      <c r="I4" s="133">
        <v>1981</v>
      </c>
      <c r="J4" s="133">
        <v>1982</v>
      </c>
      <c r="K4" s="133">
        <v>1983</v>
      </c>
      <c r="L4" s="133">
        <v>1984</v>
      </c>
      <c r="M4" s="133">
        <v>1985</v>
      </c>
      <c r="N4" s="133">
        <v>1986</v>
      </c>
      <c r="O4" s="133">
        <v>1987</v>
      </c>
      <c r="P4" s="133">
        <v>1988</v>
      </c>
      <c r="Q4" s="133">
        <v>1989</v>
      </c>
      <c r="R4" s="133">
        <v>1990</v>
      </c>
      <c r="S4" s="133">
        <v>1991</v>
      </c>
      <c r="T4" s="133">
        <v>1992</v>
      </c>
      <c r="U4" s="133">
        <v>1993</v>
      </c>
      <c r="V4" s="133">
        <v>1994</v>
      </c>
      <c r="W4" s="133">
        <v>1995</v>
      </c>
      <c r="X4" s="133">
        <v>1996</v>
      </c>
      <c r="Y4" s="133">
        <v>1997</v>
      </c>
      <c r="Z4" s="133">
        <v>1998</v>
      </c>
      <c r="AA4" s="133">
        <v>1999</v>
      </c>
      <c r="AB4" s="133">
        <v>2000</v>
      </c>
      <c r="AC4" s="133">
        <v>2001</v>
      </c>
      <c r="AD4" s="133">
        <v>2002</v>
      </c>
      <c r="AE4" s="133">
        <v>2003</v>
      </c>
      <c r="AF4" s="133">
        <v>2004</v>
      </c>
      <c r="AG4" s="133">
        <v>2005</v>
      </c>
      <c r="AH4" s="133">
        <v>2006</v>
      </c>
      <c r="AI4" s="133">
        <v>2007</v>
      </c>
      <c r="AJ4" s="133">
        <v>2008</v>
      </c>
      <c r="AK4" s="133">
        <v>2009</v>
      </c>
      <c r="AL4" s="133">
        <v>2010</v>
      </c>
      <c r="AM4" s="133">
        <v>2011</v>
      </c>
      <c r="AN4" s="133">
        <v>2012</v>
      </c>
      <c r="AO4" s="133">
        <v>2013</v>
      </c>
      <c r="AP4" s="133">
        <v>2014</v>
      </c>
      <c r="AQ4" s="133">
        <v>2015</v>
      </c>
      <c r="AR4" s="133">
        <v>2016</v>
      </c>
      <c r="AS4" s="133">
        <v>2017</v>
      </c>
      <c r="AT4" s="133">
        <v>2018</v>
      </c>
      <c r="AU4" s="133">
        <v>2019</v>
      </c>
      <c r="AV4" s="133">
        <v>2020</v>
      </c>
      <c r="AW4" s="133">
        <v>2021</v>
      </c>
      <c r="AX4" s="133">
        <v>2022</v>
      </c>
      <c r="AY4" s="133">
        <v>2023</v>
      </c>
      <c r="AZ4" s="133">
        <v>2024</v>
      </c>
      <c r="BA4" s="133">
        <v>2025</v>
      </c>
      <c r="BB4" s="133">
        <v>2026</v>
      </c>
      <c r="BC4" s="133">
        <v>2027</v>
      </c>
      <c r="BD4" s="133">
        <v>2028</v>
      </c>
      <c r="BE4" s="133">
        <v>2029</v>
      </c>
      <c r="BF4" s="133">
        <v>2030</v>
      </c>
      <c r="BG4" s="133">
        <v>2031</v>
      </c>
      <c r="BH4" s="133">
        <v>2032</v>
      </c>
      <c r="BI4" s="133">
        <v>2033</v>
      </c>
      <c r="BJ4" s="133">
        <v>2034</v>
      </c>
      <c r="BK4" s="133">
        <v>2035</v>
      </c>
      <c r="BL4" s="133">
        <v>2036</v>
      </c>
      <c r="BM4" s="133">
        <v>2037</v>
      </c>
      <c r="BN4" s="133">
        <v>2038</v>
      </c>
      <c r="BO4" s="133">
        <v>2039</v>
      </c>
      <c r="BP4" s="133">
        <v>2040</v>
      </c>
      <c r="BQ4" s="133">
        <v>2041</v>
      </c>
      <c r="BR4" s="133">
        <v>2042</v>
      </c>
      <c r="BS4" s="133">
        <v>2043</v>
      </c>
      <c r="BT4" s="133">
        <v>2044</v>
      </c>
      <c r="BU4" s="133">
        <v>2045</v>
      </c>
      <c r="BV4" s="133">
        <v>2046</v>
      </c>
      <c r="BW4" s="133">
        <v>2047</v>
      </c>
      <c r="BX4" s="133">
        <v>2048</v>
      </c>
      <c r="BY4" s="133">
        <v>2049</v>
      </c>
      <c r="BZ4" s="133">
        <v>2050</v>
      </c>
      <c r="CA4" s="133">
        <v>2051</v>
      </c>
      <c r="CB4" s="133">
        <v>2052</v>
      </c>
      <c r="CC4" s="133">
        <v>2053</v>
      </c>
      <c r="CD4" s="133">
        <v>2054</v>
      </c>
      <c r="CE4" s="133">
        <v>2055</v>
      </c>
      <c r="CF4" s="133">
        <v>2056</v>
      </c>
      <c r="CG4" s="133">
        <v>2057</v>
      </c>
      <c r="CH4" s="133">
        <v>2058</v>
      </c>
      <c r="CI4" s="133">
        <v>2059</v>
      </c>
      <c r="CJ4" s="133">
        <v>2060</v>
      </c>
      <c r="CK4" s="133">
        <v>2061</v>
      </c>
      <c r="CL4" s="133">
        <v>2062</v>
      </c>
      <c r="CM4" s="133">
        <v>2063</v>
      </c>
      <c r="CN4" s="133">
        <v>2064</v>
      </c>
      <c r="CO4" s="133">
        <v>2065</v>
      </c>
      <c r="CP4" s="133">
        <v>2066</v>
      </c>
      <c r="CQ4" s="133">
        <v>2067</v>
      </c>
      <c r="CR4" s="133">
        <v>2068</v>
      </c>
      <c r="CS4" s="133">
        <v>2069</v>
      </c>
      <c r="CT4" s="134">
        <v>2070</v>
      </c>
    </row>
    <row r="5" spans="1:141" s="9" customFormat="1" x14ac:dyDescent="0.25">
      <c r="B5" s="10" t="s">
        <v>215</v>
      </c>
      <c r="C5" s="135">
        <v>0.61799999999999999</v>
      </c>
      <c r="D5" s="136">
        <v>0.61299999999999999</v>
      </c>
      <c r="E5" s="136">
        <v>0.626</v>
      </c>
      <c r="F5" s="136">
        <v>0.61099999999999999</v>
      </c>
      <c r="G5" s="136">
        <v>0.60899999999999999</v>
      </c>
      <c r="H5" s="136">
        <v>0.60099999999999998</v>
      </c>
      <c r="I5" s="136">
        <v>0.58700000000000008</v>
      </c>
      <c r="J5" s="136">
        <v>0.55100000000000005</v>
      </c>
      <c r="K5" s="136">
        <v>0.50700000000000001</v>
      </c>
      <c r="L5" s="136">
        <v>0.49200000000000005</v>
      </c>
      <c r="M5" s="136">
        <v>0.48700000000000004</v>
      </c>
      <c r="N5" s="136">
        <v>0.48799999999999999</v>
      </c>
      <c r="O5" s="136">
        <v>0.48200000000000004</v>
      </c>
      <c r="P5" s="136">
        <v>0.49</v>
      </c>
      <c r="Q5" s="136">
        <v>0.496</v>
      </c>
      <c r="R5" s="136">
        <v>0.496</v>
      </c>
      <c r="S5" s="136">
        <v>0.498</v>
      </c>
      <c r="T5" s="136">
        <v>0.498</v>
      </c>
      <c r="U5" s="136">
        <v>0.49700000000000005</v>
      </c>
      <c r="V5" s="136">
        <v>0.49299999999999999</v>
      </c>
      <c r="W5" s="136">
        <v>0.50800000000000001</v>
      </c>
      <c r="X5" s="136">
        <v>0.501</v>
      </c>
      <c r="Y5" s="136">
        <v>0.501</v>
      </c>
      <c r="Z5" s="136">
        <v>0.48899999999999999</v>
      </c>
      <c r="AA5" s="136">
        <v>0.5</v>
      </c>
      <c r="AB5" s="136">
        <v>0.504</v>
      </c>
      <c r="AC5" s="136">
        <v>0.51100000000000001</v>
      </c>
      <c r="AD5" s="136">
        <v>0.53600000000000003</v>
      </c>
      <c r="AE5" s="136">
        <v>0.55899999999999994</v>
      </c>
      <c r="AF5" s="136">
        <v>0.56299999999999994</v>
      </c>
      <c r="AG5" s="136">
        <v>0.56700000000000006</v>
      </c>
      <c r="AH5" s="136">
        <v>0.56200000000000006</v>
      </c>
      <c r="AI5" s="136">
        <v>0.56799999999999995</v>
      </c>
      <c r="AJ5" s="136">
        <v>0.57799999999999996</v>
      </c>
      <c r="AK5" s="136">
        <v>0.59799999999999998</v>
      </c>
      <c r="AL5" s="136">
        <v>0.62</v>
      </c>
      <c r="AM5" s="136">
        <v>0.65200000000000002</v>
      </c>
      <c r="AN5" s="136">
        <v>0.68299999999999994</v>
      </c>
      <c r="AO5" s="136">
        <v>0.68500000000000005</v>
      </c>
      <c r="AP5" s="136">
        <v>0.69099999999999995</v>
      </c>
      <c r="AQ5" s="136">
        <v>0.70200000000000007</v>
      </c>
      <c r="AR5" s="136">
        <v>0.71599999999999997</v>
      </c>
      <c r="AS5" s="136">
        <v>0.73099999999999998</v>
      </c>
      <c r="AT5" s="136">
        <v>0.73299999999999998</v>
      </c>
      <c r="AU5" s="136">
        <v>0.73499999999999999</v>
      </c>
      <c r="AV5" s="136">
        <v>0.745</v>
      </c>
      <c r="AW5" s="136">
        <v>0.752</v>
      </c>
      <c r="AX5" s="136">
        <v>0.76300000000000001</v>
      </c>
      <c r="AY5" s="136">
        <v>0.77</v>
      </c>
      <c r="AZ5" s="137">
        <v>0.77800000000000002</v>
      </c>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8"/>
    </row>
    <row r="6" spans="1:141" s="9" customFormat="1" x14ac:dyDescent="0.25">
      <c r="B6" s="11" t="s">
        <v>1</v>
      </c>
      <c r="C6" s="139">
        <v>0.44299999999999995</v>
      </c>
      <c r="D6" s="140">
        <v>0.441</v>
      </c>
      <c r="E6" s="140">
        <v>0.45500000000000002</v>
      </c>
      <c r="F6" s="140">
        <v>0.45200000000000001</v>
      </c>
      <c r="G6" s="140">
        <v>0.45100000000000001</v>
      </c>
      <c r="H6" s="140">
        <v>0.45200000000000001</v>
      </c>
      <c r="I6" s="140">
        <v>0.44299999999999995</v>
      </c>
      <c r="J6" s="140">
        <v>0.42200000000000004</v>
      </c>
      <c r="K6" s="140">
        <v>0.39399999999999996</v>
      </c>
      <c r="L6" s="140">
        <v>0.39100000000000001</v>
      </c>
      <c r="M6" s="140">
        <v>0.38700000000000001</v>
      </c>
      <c r="N6" s="140">
        <v>0.38500000000000001</v>
      </c>
      <c r="O6" s="140">
        <v>0.38900000000000001</v>
      </c>
      <c r="P6" s="140">
        <v>0.39500000000000002</v>
      </c>
      <c r="Q6" s="140">
        <v>0.39899999999999997</v>
      </c>
      <c r="R6" s="140">
        <v>0.40200000000000002</v>
      </c>
      <c r="S6" s="140">
        <v>0.40500000000000003</v>
      </c>
      <c r="T6" s="140">
        <v>0.40100000000000002</v>
      </c>
      <c r="U6" s="140">
        <v>0.40500000000000003</v>
      </c>
      <c r="V6" s="140">
        <v>0.40899999999999997</v>
      </c>
      <c r="W6" s="140">
        <v>0.44</v>
      </c>
      <c r="X6" s="140">
        <v>0.42399999999999999</v>
      </c>
      <c r="Y6" s="140">
        <v>0.42700000000000005</v>
      </c>
      <c r="Z6" s="140">
        <v>0.40799999999999997</v>
      </c>
      <c r="AA6" s="140">
        <v>0.435</v>
      </c>
      <c r="AB6" s="140">
        <v>0.44700000000000001</v>
      </c>
      <c r="AC6" s="140">
        <v>0.44799999999999995</v>
      </c>
      <c r="AD6" s="140">
        <v>0.47299999999999998</v>
      </c>
      <c r="AE6" s="140">
        <v>0.51700000000000002</v>
      </c>
      <c r="AF6" s="140">
        <v>0.52300000000000002</v>
      </c>
      <c r="AG6" s="140">
        <v>0.54</v>
      </c>
      <c r="AH6" s="140">
        <v>0.54200000000000004</v>
      </c>
      <c r="AI6" s="140">
        <v>0.54899999999999993</v>
      </c>
      <c r="AJ6" s="140">
        <v>0.56399999999999995</v>
      </c>
      <c r="AK6" s="140">
        <v>0.58200000000000007</v>
      </c>
      <c r="AL6" s="140">
        <v>0.59599999999999997</v>
      </c>
      <c r="AM6" s="140">
        <v>0.628</v>
      </c>
      <c r="AN6" s="140">
        <v>0.65500000000000003</v>
      </c>
      <c r="AO6" s="140">
        <v>0.65900000000000003</v>
      </c>
      <c r="AP6" s="140">
        <v>0.67200000000000004</v>
      </c>
      <c r="AQ6" s="140">
        <v>0.67900000000000005</v>
      </c>
      <c r="AR6" s="140">
        <v>0.69400000000000006</v>
      </c>
      <c r="AS6" s="140">
        <v>0.71299999999999997</v>
      </c>
      <c r="AT6" s="140">
        <v>0.71</v>
      </c>
      <c r="AU6" s="140">
        <v>0.71299999999999997</v>
      </c>
      <c r="AV6" s="140">
        <v>0.72400000000000009</v>
      </c>
      <c r="AW6" s="140">
        <v>0.72799999999999998</v>
      </c>
      <c r="AX6" s="140">
        <v>0.74</v>
      </c>
      <c r="AY6" s="140">
        <v>0.746</v>
      </c>
      <c r="AZ6" s="137">
        <v>0.748</v>
      </c>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8"/>
    </row>
    <row r="7" spans="1:141" s="9" customFormat="1" ht="15.75" thickBot="1" x14ac:dyDescent="0.3">
      <c r="B7" s="12" t="s">
        <v>2</v>
      </c>
      <c r="C7" s="141">
        <v>0.80500000000000005</v>
      </c>
      <c r="D7" s="142">
        <v>0.79900000000000004</v>
      </c>
      <c r="E7" s="142">
        <v>0.81099999999999994</v>
      </c>
      <c r="F7" s="142">
        <v>0.78500000000000003</v>
      </c>
      <c r="G7" s="142">
        <v>0.78099999999999992</v>
      </c>
      <c r="H7" s="142">
        <v>0.76300000000000001</v>
      </c>
      <c r="I7" s="142">
        <v>0.74199999999999999</v>
      </c>
      <c r="J7" s="142">
        <v>0.69099999999999995</v>
      </c>
      <c r="K7" s="142">
        <v>0.63300000000000001</v>
      </c>
      <c r="L7" s="142">
        <v>0.59899999999999998</v>
      </c>
      <c r="M7" s="142">
        <v>0.59499999999999997</v>
      </c>
      <c r="N7" s="142">
        <v>0.60099999999999998</v>
      </c>
      <c r="O7" s="142">
        <v>0.58399999999999996</v>
      </c>
      <c r="P7" s="142">
        <v>0.59099999999999997</v>
      </c>
      <c r="Q7" s="142">
        <v>0.59899999999999998</v>
      </c>
      <c r="R7" s="142">
        <v>0.59599999999999997</v>
      </c>
      <c r="S7" s="142">
        <v>0.59899999999999998</v>
      </c>
      <c r="T7" s="142">
        <v>0.60299999999999998</v>
      </c>
      <c r="U7" s="142">
        <v>0.59299999999999997</v>
      </c>
      <c r="V7" s="142">
        <v>0.58099999999999996</v>
      </c>
      <c r="W7" s="142">
        <v>0.57799999999999996</v>
      </c>
      <c r="X7" s="142">
        <v>0.58200000000000007</v>
      </c>
      <c r="Y7" s="142">
        <v>0.57799999999999996</v>
      </c>
      <c r="Z7" s="142">
        <v>0.57200000000000006</v>
      </c>
      <c r="AA7" s="142">
        <v>0.56700000000000006</v>
      </c>
      <c r="AB7" s="142">
        <v>0.56299999999999994</v>
      </c>
      <c r="AC7" s="142">
        <v>0.57700000000000007</v>
      </c>
      <c r="AD7" s="142">
        <v>0.6</v>
      </c>
      <c r="AE7" s="142">
        <v>0.60199999999999998</v>
      </c>
      <c r="AF7" s="142">
        <v>0.60399999999999998</v>
      </c>
      <c r="AG7" s="142">
        <v>0.59399999999999997</v>
      </c>
      <c r="AH7" s="142">
        <v>0.58299999999999996</v>
      </c>
      <c r="AI7" s="142">
        <v>0.58799999999999997</v>
      </c>
      <c r="AJ7" s="142">
        <v>0.59200000000000008</v>
      </c>
      <c r="AK7" s="142">
        <v>0.61499999999999999</v>
      </c>
      <c r="AL7" s="142">
        <v>0.64500000000000002</v>
      </c>
      <c r="AM7" s="142">
        <v>0.67700000000000005</v>
      </c>
      <c r="AN7" s="142">
        <v>0.71400000000000008</v>
      </c>
      <c r="AO7" s="142">
        <v>0.71299999999999997</v>
      </c>
      <c r="AP7" s="142">
        <v>0.71200000000000008</v>
      </c>
      <c r="AQ7" s="142">
        <v>0.72599999999999998</v>
      </c>
      <c r="AR7" s="142">
        <v>0.7390000000000001</v>
      </c>
      <c r="AS7" s="142">
        <v>0.75</v>
      </c>
      <c r="AT7" s="142">
        <v>0.75800000000000001</v>
      </c>
      <c r="AU7" s="142">
        <v>0.75900000000000001</v>
      </c>
      <c r="AV7" s="142">
        <v>0.76900000000000002</v>
      </c>
      <c r="AW7" s="142">
        <v>0.77700000000000002</v>
      </c>
      <c r="AX7" s="142">
        <v>0.78799999999999992</v>
      </c>
      <c r="AY7" s="142">
        <v>0.79500000000000004</v>
      </c>
      <c r="AZ7" s="143">
        <v>0.81</v>
      </c>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4"/>
    </row>
    <row r="8" spans="1:141" s="9" customFormat="1" x14ac:dyDescent="0.25">
      <c r="B8" s="10" t="s">
        <v>215</v>
      </c>
      <c r="C8" s="145"/>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7"/>
      <c r="AZ8" s="147">
        <v>0.76008392533406932</v>
      </c>
      <c r="BA8" s="147">
        <v>0.76107592132750979</v>
      </c>
      <c r="BB8" s="147">
        <v>0.76216970598211975</v>
      </c>
      <c r="BC8" s="147">
        <v>0.76522251076456405</v>
      </c>
      <c r="BD8" s="147">
        <v>0.76737508064456339</v>
      </c>
      <c r="BE8" s="147">
        <v>0.76888255744319634</v>
      </c>
      <c r="BF8" s="147">
        <v>0.76904920821369405</v>
      </c>
      <c r="BG8" s="147">
        <v>0.76942787176054483</v>
      </c>
      <c r="BH8" s="147">
        <v>0.76985353962871139</v>
      </c>
      <c r="BI8" s="147">
        <v>0.76975062534824068</v>
      </c>
      <c r="BJ8" s="147">
        <v>0.77083108749068963</v>
      </c>
      <c r="BK8" s="147">
        <v>0.77234948622048827</v>
      </c>
      <c r="BL8" s="147">
        <v>0.77414487772959828</v>
      </c>
      <c r="BM8" s="147">
        <v>0.77525965273917818</v>
      </c>
      <c r="BN8" s="147">
        <v>0.77495948750504584</v>
      </c>
      <c r="BO8" s="147">
        <v>0.77520440926383183</v>
      </c>
      <c r="BP8" s="147">
        <v>0.77499615508494146</v>
      </c>
      <c r="BQ8" s="147">
        <v>0.77499191929707167</v>
      </c>
      <c r="BR8" s="147">
        <v>0.77498563723258562</v>
      </c>
      <c r="BS8" s="147">
        <v>0.77496192954219334</v>
      </c>
      <c r="BT8" s="147">
        <v>0.77491913099230059</v>
      </c>
      <c r="BU8" s="147">
        <v>0.77487646001725674</v>
      </c>
      <c r="BV8" s="147">
        <v>0.7748492991589826</v>
      </c>
      <c r="BW8" s="147">
        <v>0.77484829561807711</v>
      </c>
      <c r="BX8" s="147">
        <v>0.77484408845079145</v>
      </c>
      <c r="BY8" s="147">
        <v>0.77484806144874852</v>
      </c>
      <c r="BZ8" s="147">
        <v>0.77485191438203349</v>
      </c>
      <c r="CA8" s="147">
        <v>0.77486490649737771</v>
      </c>
      <c r="CB8" s="147">
        <v>0.77486487641454249</v>
      </c>
      <c r="CC8" s="147">
        <v>0.77486171899635115</v>
      </c>
      <c r="CD8" s="147">
        <v>0.77585011217345135</v>
      </c>
      <c r="CE8" s="147">
        <v>0.77659749127724675</v>
      </c>
      <c r="CF8" s="147">
        <v>0.77699128843519316</v>
      </c>
      <c r="CG8" s="147">
        <v>0.77703276100491081</v>
      </c>
      <c r="CH8" s="147">
        <v>0.77706628529234745</v>
      </c>
      <c r="CI8" s="147">
        <v>0.77711163802422123</v>
      </c>
      <c r="CJ8" s="147">
        <v>0.77717356899415191</v>
      </c>
      <c r="CK8" s="147">
        <v>0.77724148649996261</v>
      </c>
      <c r="CL8" s="147">
        <v>0.77729313906903608</v>
      </c>
      <c r="CM8" s="147">
        <v>0.77775155403469753</v>
      </c>
      <c r="CN8" s="147">
        <v>0.77783885918953044</v>
      </c>
      <c r="CO8" s="147">
        <v>0.77785914945612022</v>
      </c>
      <c r="CP8" s="147">
        <v>0.77787835639747593</v>
      </c>
      <c r="CQ8" s="147">
        <v>0.77790853593799936</v>
      </c>
      <c r="CR8" s="147">
        <v>0.77794083339271491</v>
      </c>
      <c r="CS8" s="147">
        <v>0.77797254211155953</v>
      </c>
      <c r="CT8" s="148">
        <v>0.7780075431917941</v>
      </c>
    </row>
    <row r="9" spans="1:141" s="9" customFormat="1" x14ac:dyDescent="0.25">
      <c r="B9" s="11" t="s">
        <v>1</v>
      </c>
      <c r="C9" s="149"/>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37"/>
      <c r="AV9" s="137"/>
      <c r="AW9" s="137"/>
      <c r="AX9" s="137"/>
      <c r="AY9" s="151"/>
      <c r="AZ9" s="151">
        <v>0.7472555084245579</v>
      </c>
      <c r="BA9" s="151">
        <v>0.74872840474237834</v>
      </c>
      <c r="BB9" s="151">
        <v>0.75007416776456026</v>
      </c>
      <c r="BC9" s="151">
        <v>0.75419208888491751</v>
      </c>
      <c r="BD9" s="151">
        <v>0.75616806410739035</v>
      </c>
      <c r="BE9" s="151">
        <v>0.75751815804946421</v>
      </c>
      <c r="BF9" s="151">
        <v>0.75767136887276987</v>
      </c>
      <c r="BG9" s="151">
        <v>0.75807315970984379</v>
      </c>
      <c r="BH9" s="151">
        <v>0.75852471942070521</v>
      </c>
      <c r="BI9" s="151">
        <v>0.75840360404645024</v>
      </c>
      <c r="BJ9" s="151">
        <v>0.76053006776210696</v>
      </c>
      <c r="BK9" s="151">
        <v>0.76363909845758116</v>
      </c>
      <c r="BL9" s="151">
        <v>0.76689641072274473</v>
      </c>
      <c r="BM9" s="151">
        <v>0.76906721835718594</v>
      </c>
      <c r="BN9" s="151">
        <v>0.76874897180099122</v>
      </c>
      <c r="BO9" s="151">
        <v>0.76903472297112108</v>
      </c>
      <c r="BP9" s="151">
        <v>0.76880066781365064</v>
      </c>
      <c r="BQ9" s="151">
        <v>0.76880646947038789</v>
      </c>
      <c r="BR9" s="151">
        <v>0.76880900648809525</v>
      </c>
      <c r="BS9" s="151">
        <v>0.76879163664633365</v>
      </c>
      <c r="BT9" s="151">
        <v>0.76875493239780957</v>
      </c>
      <c r="BU9" s="151">
        <v>0.76871250179693373</v>
      </c>
      <c r="BV9" s="151">
        <v>0.76867703886066319</v>
      </c>
      <c r="BW9" s="151">
        <v>0.76866587340729142</v>
      </c>
      <c r="BX9" s="151">
        <v>0.76865450996683093</v>
      </c>
      <c r="BY9" s="151">
        <v>0.76865111063138203</v>
      </c>
      <c r="BZ9" s="151">
        <v>0.76864998336580048</v>
      </c>
      <c r="CA9" s="151">
        <v>0.7686583131559489</v>
      </c>
      <c r="CB9" s="151">
        <v>0.76865146700399745</v>
      </c>
      <c r="CC9" s="151">
        <v>0.76863743197832635</v>
      </c>
      <c r="CD9" s="151">
        <v>0.77022850982937652</v>
      </c>
      <c r="CE9" s="151">
        <v>0.77080734636671056</v>
      </c>
      <c r="CF9" s="151">
        <v>0.77082108352853562</v>
      </c>
      <c r="CG9" s="151">
        <v>0.77084017494918899</v>
      </c>
      <c r="CH9" s="151">
        <v>0.77085636632377696</v>
      </c>
      <c r="CI9" s="151">
        <v>0.77088453610193008</v>
      </c>
      <c r="CJ9" s="151">
        <v>0.77092938155894675</v>
      </c>
      <c r="CK9" s="151">
        <v>0.77098144813220315</v>
      </c>
      <c r="CL9" s="151">
        <v>0.77101823944097947</v>
      </c>
      <c r="CM9" s="151">
        <v>0.77104246034744561</v>
      </c>
      <c r="CN9" s="151">
        <v>0.77117106655623613</v>
      </c>
      <c r="CO9" s="151">
        <v>0.77118429303899505</v>
      </c>
      <c r="CP9" s="151">
        <v>0.77119855033362239</v>
      </c>
      <c r="CQ9" s="151">
        <v>0.77122049324694175</v>
      </c>
      <c r="CR9" s="151">
        <v>0.77124593339669445</v>
      </c>
      <c r="CS9" s="151">
        <v>0.77127612847725846</v>
      </c>
      <c r="CT9" s="152">
        <v>0.77130744811486107</v>
      </c>
    </row>
    <row r="10" spans="1:141" s="9" customFormat="1" ht="15.75" thickBot="1" x14ac:dyDescent="0.3">
      <c r="B10" s="12" t="s">
        <v>2</v>
      </c>
      <c r="C10" s="153"/>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43"/>
      <c r="AV10" s="143"/>
      <c r="AW10" s="143"/>
      <c r="AX10" s="143"/>
      <c r="AY10" s="155"/>
      <c r="AZ10" s="155">
        <v>0.77362460826634616</v>
      </c>
      <c r="BA10" s="155">
        <v>0.77407917548048477</v>
      </c>
      <c r="BB10" s="155">
        <v>0.77487521537494564</v>
      </c>
      <c r="BC10" s="155">
        <v>0.77678064144379411</v>
      </c>
      <c r="BD10" s="155">
        <v>0.77910136756491122</v>
      </c>
      <c r="BE10" s="155">
        <v>0.78076403586809695</v>
      </c>
      <c r="BF10" s="155">
        <v>0.78094242438279382</v>
      </c>
      <c r="BG10" s="155">
        <v>0.78131581446265896</v>
      </c>
      <c r="BH10" s="155">
        <v>0.78174346766814584</v>
      </c>
      <c r="BI10" s="155">
        <v>0.78167680148649554</v>
      </c>
      <c r="BJ10" s="155">
        <v>0.7816872430356443</v>
      </c>
      <c r="BK10" s="155">
        <v>0.78157384208748226</v>
      </c>
      <c r="BL10" s="155">
        <v>0.78185281470973067</v>
      </c>
      <c r="BM10" s="155">
        <v>0.78186940594262699</v>
      </c>
      <c r="BN10" s="155">
        <v>0.7816185738116832</v>
      </c>
      <c r="BO10" s="155">
        <v>0.78184515904056995</v>
      </c>
      <c r="BP10" s="155">
        <v>0.78168579986218945</v>
      </c>
      <c r="BQ10" s="155">
        <v>0.78169343836114757</v>
      </c>
      <c r="BR10" s="155">
        <v>0.78169677861514575</v>
      </c>
      <c r="BS10" s="155">
        <v>0.78167390936861725</v>
      </c>
      <c r="BT10" s="155">
        <v>0.78162558431651574</v>
      </c>
      <c r="BU10" s="155">
        <v>0.78156971991169955</v>
      </c>
      <c r="BV10" s="155">
        <v>0.78152302917937622</v>
      </c>
      <c r="BW10" s="155">
        <v>0.7815083286709168</v>
      </c>
      <c r="BX10" s="155">
        <v>0.78149336749136955</v>
      </c>
      <c r="BY10" s="155">
        <v>0.78148889190422932</v>
      </c>
      <c r="BZ10" s="155">
        <v>0.78148740773904013</v>
      </c>
      <c r="CA10" s="155">
        <v>0.78149837479487472</v>
      </c>
      <c r="CB10" s="155">
        <v>0.78148936110673095</v>
      </c>
      <c r="CC10" s="155">
        <v>0.78147088250073593</v>
      </c>
      <c r="CD10" s="155">
        <v>0.78178433969159178</v>
      </c>
      <c r="CE10" s="155">
        <v>0.78266314468131781</v>
      </c>
      <c r="CF10" s="155">
        <v>0.78340658301136312</v>
      </c>
      <c r="CG10" s="155">
        <v>0.78343188638510408</v>
      </c>
      <c r="CH10" s="155">
        <v>0.7834533460978208</v>
      </c>
      <c r="CI10" s="155">
        <v>0.78349068173866854</v>
      </c>
      <c r="CJ10" s="155">
        <v>0.78355011897909532</v>
      </c>
      <c r="CK10" s="155">
        <v>0.78361912693750857</v>
      </c>
      <c r="CL10" s="155">
        <v>0.7836678893765785</v>
      </c>
      <c r="CM10" s="155">
        <v>0.78454107067039858</v>
      </c>
      <c r="CN10" s="155">
        <v>0.78456461499001362</v>
      </c>
      <c r="CO10" s="155">
        <v>0.78458218530043089</v>
      </c>
      <c r="CP10" s="155">
        <v>0.78460112496087442</v>
      </c>
      <c r="CQ10" s="155">
        <v>0.78463027434287624</v>
      </c>
      <c r="CR10" s="155">
        <v>0.78466406952004975</v>
      </c>
      <c r="CS10" s="155">
        <v>0.78470418123744723</v>
      </c>
      <c r="CT10" s="156">
        <v>0.78474578683773144</v>
      </c>
    </row>
    <row r="11" spans="1:141" s="9" customFormat="1" x14ac:dyDescent="0.25">
      <c r="B11" s="130"/>
      <c r="C11" s="130"/>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row>
    <row r="12" spans="1:141" x14ac:dyDescent="0.25">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141" ht="15.75" thickBot="1" x14ac:dyDescent="0.3">
      <c r="C13" s="6" t="s">
        <v>3</v>
      </c>
    </row>
    <row r="14" spans="1:141" ht="15.75" thickBot="1" x14ac:dyDescent="0.3">
      <c r="B14" s="7" t="s">
        <v>223</v>
      </c>
      <c r="C14" s="132">
        <v>1975</v>
      </c>
      <c r="D14" s="133">
        <v>1976</v>
      </c>
      <c r="E14" s="133">
        <v>1977</v>
      </c>
      <c r="F14" s="133">
        <v>1978</v>
      </c>
      <c r="G14" s="133">
        <v>1979</v>
      </c>
      <c r="H14" s="133">
        <v>1980</v>
      </c>
      <c r="I14" s="133">
        <v>1981</v>
      </c>
      <c r="J14" s="133">
        <v>1982</v>
      </c>
      <c r="K14" s="133">
        <v>1983</v>
      </c>
      <c r="L14" s="133">
        <v>1984</v>
      </c>
      <c r="M14" s="133">
        <v>1985</v>
      </c>
      <c r="N14" s="133">
        <v>1986</v>
      </c>
      <c r="O14" s="133">
        <v>1987</v>
      </c>
      <c r="P14" s="133">
        <v>1988</v>
      </c>
      <c r="Q14" s="133">
        <v>1989</v>
      </c>
      <c r="R14" s="133">
        <v>1990</v>
      </c>
      <c r="S14" s="133">
        <v>1991</v>
      </c>
      <c r="T14" s="133">
        <v>1992</v>
      </c>
      <c r="U14" s="133">
        <v>1993</v>
      </c>
      <c r="V14" s="133">
        <v>1994</v>
      </c>
      <c r="W14" s="133">
        <v>1995</v>
      </c>
      <c r="X14" s="133">
        <v>1996</v>
      </c>
      <c r="Y14" s="133">
        <v>1997</v>
      </c>
      <c r="Z14" s="133">
        <v>1998</v>
      </c>
      <c r="AA14" s="133">
        <v>1999</v>
      </c>
      <c r="AB14" s="133">
        <v>2000</v>
      </c>
      <c r="AC14" s="133">
        <v>2001</v>
      </c>
      <c r="AD14" s="133">
        <v>2002</v>
      </c>
      <c r="AE14" s="133">
        <v>2003</v>
      </c>
      <c r="AF14" s="133">
        <v>2004</v>
      </c>
      <c r="AG14" s="133">
        <v>2005</v>
      </c>
      <c r="AH14" s="133">
        <v>2006</v>
      </c>
      <c r="AI14" s="133">
        <v>2007</v>
      </c>
      <c r="AJ14" s="133">
        <v>2008</v>
      </c>
      <c r="AK14" s="133">
        <v>2009</v>
      </c>
      <c r="AL14" s="133">
        <v>2010</v>
      </c>
      <c r="AM14" s="133">
        <v>2011</v>
      </c>
      <c r="AN14" s="133">
        <v>2012</v>
      </c>
      <c r="AO14" s="133">
        <v>2013</v>
      </c>
      <c r="AP14" s="133">
        <v>2014</v>
      </c>
      <c r="AQ14" s="133">
        <v>2015</v>
      </c>
      <c r="AR14" s="133">
        <v>2016</v>
      </c>
      <c r="AS14" s="133">
        <v>2017</v>
      </c>
      <c r="AT14" s="133">
        <v>2018</v>
      </c>
      <c r="AU14" s="133">
        <v>2019</v>
      </c>
      <c r="AV14" s="133">
        <v>2020</v>
      </c>
      <c r="AW14" s="133">
        <v>2021</v>
      </c>
      <c r="AX14" s="133">
        <v>2022</v>
      </c>
      <c r="AY14" s="133">
        <v>2023</v>
      </c>
      <c r="AZ14" s="133">
        <v>2024</v>
      </c>
      <c r="BA14" s="133">
        <v>2025</v>
      </c>
      <c r="BB14" s="133">
        <v>2026</v>
      </c>
      <c r="BC14" s="133">
        <v>2027</v>
      </c>
      <c r="BD14" s="133">
        <v>2028</v>
      </c>
      <c r="BE14" s="133">
        <v>2029</v>
      </c>
      <c r="BF14" s="133">
        <v>2030</v>
      </c>
      <c r="BG14" s="133">
        <v>2031</v>
      </c>
      <c r="BH14" s="133">
        <v>2032</v>
      </c>
      <c r="BI14" s="133">
        <v>2033</v>
      </c>
      <c r="BJ14" s="133">
        <v>2034</v>
      </c>
      <c r="BK14" s="133">
        <v>2035</v>
      </c>
      <c r="BL14" s="133">
        <v>2036</v>
      </c>
      <c r="BM14" s="133">
        <v>2037</v>
      </c>
      <c r="BN14" s="133">
        <v>2038</v>
      </c>
      <c r="BO14" s="133">
        <v>2039</v>
      </c>
      <c r="BP14" s="133">
        <v>2040</v>
      </c>
      <c r="BQ14" s="133">
        <v>2041</v>
      </c>
      <c r="BR14" s="133">
        <v>2042</v>
      </c>
      <c r="BS14" s="133">
        <v>2043</v>
      </c>
      <c r="BT14" s="133">
        <v>2044</v>
      </c>
      <c r="BU14" s="133">
        <v>2045</v>
      </c>
      <c r="BV14" s="133">
        <v>2046</v>
      </c>
      <c r="BW14" s="133">
        <v>2047</v>
      </c>
      <c r="BX14" s="133">
        <v>2048</v>
      </c>
      <c r="BY14" s="133">
        <v>2049</v>
      </c>
      <c r="BZ14" s="133">
        <v>2050</v>
      </c>
      <c r="CA14" s="133">
        <v>2051</v>
      </c>
      <c r="CB14" s="133">
        <v>2052</v>
      </c>
      <c r="CC14" s="133">
        <v>2053</v>
      </c>
      <c r="CD14" s="133">
        <v>2054</v>
      </c>
      <c r="CE14" s="133">
        <v>2055</v>
      </c>
      <c r="CF14" s="133">
        <v>2056</v>
      </c>
      <c r="CG14" s="133">
        <v>2057</v>
      </c>
      <c r="CH14" s="133">
        <v>2058</v>
      </c>
      <c r="CI14" s="133">
        <v>2059</v>
      </c>
      <c r="CJ14" s="133">
        <v>2060</v>
      </c>
      <c r="CK14" s="133">
        <v>2061</v>
      </c>
      <c r="CL14" s="133">
        <v>2062</v>
      </c>
      <c r="CM14" s="133">
        <v>2063</v>
      </c>
      <c r="CN14" s="133">
        <v>2064</v>
      </c>
      <c r="CO14" s="133">
        <v>2065</v>
      </c>
      <c r="CP14" s="133">
        <v>2066</v>
      </c>
      <c r="CQ14" s="133">
        <v>2067</v>
      </c>
      <c r="CR14" s="133">
        <v>2068</v>
      </c>
      <c r="CS14" s="133">
        <v>2069</v>
      </c>
      <c r="CT14" s="134">
        <v>2070</v>
      </c>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row>
    <row r="15" spans="1:141" x14ac:dyDescent="0.25">
      <c r="B15" s="10" t="s">
        <v>215</v>
      </c>
      <c r="C15" s="135">
        <v>0.40500000000000003</v>
      </c>
      <c r="D15" s="136">
        <v>0.373</v>
      </c>
      <c r="E15" s="136">
        <v>0.34399999999999997</v>
      </c>
      <c r="F15" s="136">
        <v>0.307</v>
      </c>
      <c r="G15" s="136">
        <v>0.29399999999999998</v>
      </c>
      <c r="H15" s="136">
        <v>0.3</v>
      </c>
      <c r="I15" s="136">
        <v>0.28999999999999998</v>
      </c>
      <c r="J15" s="136">
        <v>0.27300000000000002</v>
      </c>
      <c r="K15" s="136">
        <v>0.24100000000000002</v>
      </c>
      <c r="L15" s="136">
        <v>0.21899999999999997</v>
      </c>
      <c r="M15" s="136">
        <v>0.20800000000000002</v>
      </c>
      <c r="N15" s="136">
        <v>0.19800000000000001</v>
      </c>
      <c r="O15" s="136">
        <v>0.18600000000000003</v>
      </c>
      <c r="P15" s="136">
        <v>0.184</v>
      </c>
      <c r="Q15" s="136">
        <v>0.17399999999999999</v>
      </c>
      <c r="R15" s="136">
        <v>0.16200000000000001</v>
      </c>
      <c r="S15" s="136">
        <v>0.14300000000000002</v>
      </c>
      <c r="T15" s="136">
        <v>0.13400000000000001</v>
      </c>
      <c r="U15" s="136">
        <v>0.13100000000000001</v>
      </c>
      <c r="V15" s="136">
        <v>0.129</v>
      </c>
      <c r="W15" s="136">
        <v>0.115</v>
      </c>
      <c r="X15" s="136">
        <v>0.122</v>
      </c>
      <c r="Y15" s="136">
        <v>0.11699999999999999</v>
      </c>
      <c r="Z15" s="136">
        <v>0.113</v>
      </c>
      <c r="AA15" s="136">
        <v>0.11900000000000001</v>
      </c>
      <c r="AB15" s="136">
        <v>0.11199999999999999</v>
      </c>
      <c r="AC15" s="136">
        <v>0.10800000000000001</v>
      </c>
      <c r="AD15" s="136">
        <v>0.125</v>
      </c>
      <c r="AE15" s="136">
        <v>0.14400000000000002</v>
      </c>
      <c r="AF15" s="136">
        <v>0.14499999999999999</v>
      </c>
      <c r="AG15" s="136">
        <v>0.14899999999999999</v>
      </c>
      <c r="AH15" s="136">
        <v>0.154</v>
      </c>
      <c r="AI15" s="136">
        <v>0.16800000000000001</v>
      </c>
      <c r="AJ15" s="136">
        <v>0.17399999999999999</v>
      </c>
      <c r="AK15" s="136">
        <v>0.182</v>
      </c>
      <c r="AL15" s="136">
        <v>0.191</v>
      </c>
      <c r="AM15" s="136">
        <v>0.2</v>
      </c>
      <c r="AN15" s="136">
        <v>0.22899999999999998</v>
      </c>
      <c r="AO15" s="136">
        <v>0.248</v>
      </c>
      <c r="AP15" s="136">
        <v>0.26700000000000002</v>
      </c>
      <c r="AQ15" s="136">
        <v>0.29100000000000004</v>
      </c>
      <c r="AR15" s="136">
        <v>0.29699999999999999</v>
      </c>
      <c r="AS15" s="136">
        <v>0.311</v>
      </c>
      <c r="AT15" s="136">
        <v>0.32700000000000001</v>
      </c>
      <c r="AU15" s="136">
        <v>0.34200000000000003</v>
      </c>
      <c r="AV15" s="136">
        <v>0.34600000000000003</v>
      </c>
      <c r="AW15" s="136">
        <v>0.35600000000000004</v>
      </c>
      <c r="AX15" s="136">
        <v>0.36200000000000004</v>
      </c>
      <c r="AY15" s="136">
        <v>0.38900000000000001</v>
      </c>
      <c r="AZ15" s="137">
        <v>0.42399999999999999</v>
      </c>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8"/>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row>
    <row r="16" spans="1:141" x14ac:dyDescent="0.25">
      <c r="B16" s="11" t="s">
        <v>1</v>
      </c>
      <c r="C16" s="139">
        <v>0.29699999999999999</v>
      </c>
      <c r="D16" s="140">
        <v>0.28300000000000003</v>
      </c>
      <c r="E16" s="140">
        <v>0.26700000000000002</v>
      </c>
      <c r="F16" s="140">
        <v>0.23600000000000002</v>
      </c>
      <c r="G16" s="140">
        <v>0.222</v>
      </c>
      <c r="H16" s="140">
        <v>0.22899999999999998</v>
      </c>
      <c r="I16" s="140">
        <v>0.23399999999999999</v>
      </c>
      <c r="J16" s="140">
        <v>0.21100000000000002</v>
      </c>
      <c r="K16" s="140">
        <v>0.187</v>
      </c>
      <c r="L16" s="140">
        <v>0.17100000000000001</v>
      </c>
      <c r="M16" s="140">
        <v>0.16300000000000001</v>
      </c>
      <c r="N16" s="140">
        <v>0.16500000000000001</v>
      </c>
      <c r="O16" s="140">
        <v>0.158</v>
      </c>
      <c r="P16" s="140">
        <v>0.161</v>
      </c>
      <c r="Q16" s="140">
        <v>0.14899999999999999</v>
      </c>
      <c r="R16" s="140">
        <v>0.14300000000000002</v>
      </c>
      <c r="S16" s="140">
        <v>0.13300000000000001</v>
      </c>
      <c r="T16" s="140">
        <v>0.126</v>
      </c>
      <c r="U16" s="140">
        <v>0.124</v>
      </c>
      <c r="V16" s="140">
        <v>0.125</v>
      </c>
      <c r="W16" s="140">
        <v>0.113</v>
      </c>
      <c r="X16" s="140">
        <v>0.126</v>
      </c>
      <c r="Y16" s="140">
        <v>0.11699999999999999</v>
      </c>
      <c r="Z16" s="140">
        <v>0.115</v>
      </c>
      <c r="AA16" s="140">
        <v>0.11599999999999999</v>
      </c>
      <c r="AB16" s="140">
        <v>0.11</v>
      </c>
      <c r="AC16" s="140">
        <v>0.10199999999999999</v>
      </c>
      <c r="AD16" s="140">
        <v>0.121</v>
      </c>
      <c r="AE16" s="140">
        <v>0.13500000000000001</v>
      </c>
      <c r="AF16" s="140">
        <v>0.13500000000000001</v>
      </c>
      <c r="AG16" s="140">
        <v>0.14099999999999999</v>
      </c>
      <c r="AH16" s="140">
        <v>0.14800000000000002</v>
      </c>
      <c r="AI16" s="140">
        <v>0.16200000000000001</v>
      </c>
      <c r="AJ16" s="140">
        <v>0.158</v>
      </c>
      <c r="AK16" s="140">
        <v>0.16399999999999998</v>
      </c>
      <c r="AL16" s="140">
        <v>0.18100000000000002</v>
      </c>
      <c r="AM16" s="140">
        <v>0.187</v>
      </c>
      <c r="AN16" s="140">
        <v>0.214</v>
      </c>
      <c r="AO16" s="140">
        <v>0.23699999999999999</v>
      </c>
      <c r="AP16" s="140">
        <v>0.26800000000000002</v>
      </c>
      <c r="AQ16" s="140">
        <v>0.29399999999999998</v>
      </c>
      <c r="AR16" s="140">
        <v>0.30399999999999999</v>
      </c>
      <c r="AS16" s="140">
        <v>0.31900000000000001</v>
      </c>
      <c r="AT16" s="140">
        <v>0.33299999999999996</v>
      </c>
      <c r="AU16" s="140">
        <v>0.33899999999999997</v>
      </c>
      <c r="AV16" s="140">
        <v>0.34499999999999997</v>
      </c>
      <c r="AW16" s="140">
        <v>0.35</v>
      </c>
      <c r="AX16" s="140">
        <v>0.36099999999999999</v>
      </c>
      <c r="AY16" s="140">
        <v>0.39200000000000002</v>
      </c>
      <c r="AZ16" s="137">
        <v>0.42299999999999999</v>
      </c>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8"/>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row>
    <row r="17" spans="2:143" ht="15.75" thickBot="1" x14ac:dyDescent="0.3">
      <c r="B17" s="12" t="s">
        <v>2</v>
      </c>
      <c r="C17" s="141">
        <v>0.53</v>
      </c>
      <c r="D17" s="142">
        <v>0.47899999999999998</v>
      </c>
      <c r="E17" s="142">
        <v>0.435</v>
      </c>
      <c r="F17" s="142">
        <v>0.39</v>
      </c>
      <c r="G17" s="142">
        <v>0.379</v>
      </c>
      <c r="H17" s="142">
        <v>0.38400000000000001</v>
      </c>
      <c r="I17" s="142">
        <v>0.35499999999999998</v>
      </c>
      <c r="J17" s="142">
        <v>0.34399999999999997</v>
      </c>
      <c r="K17" s="142">
        <v>0.30199999999999999</v>
      </c>
      <c r="L17" s="142">
        <v>0.27600000000000002</v>
      </c>
      <c r="M17" s="142">
        <v>0.26</v>
      </c>
      <c r="N17" s="142">
        <v>0.23600000000000002</v>
      </c>
      <c r="O17" s="142">
        <v>0.21899999999999997</v>
      </c>
      <c r="P17" s="142">
        <v>0.21</v>
      </c>
      <c r="Q17" s="142">
        <v>0.20300000000000001</v>
      </c>
      <c r="R17" s="142">
        <v>0.183</v>
      </c>
      <c r="S17" s="142">
        <v>0.153</v>
      </c>
      <c r="T17" s="142">
        <v>0.14300000000000002</v>
      </c>
      <c r="U17" s="142">
        <v>0.14000000000000001</v>
      </c>
      <c r="V17" s="142">
        <v>0.13400000000000001</v>
      </c>
      <c r="W17" s="142">
        <v>0.11599999999999999</v>
      </c>
      <c r="X17" s="142">
        <v>0.11800000000000001</v>
      </c>
      <c r="Y17" s="142">
        <v>0.11699999999999999</v>
      </c>
      <c r="Z17" s="142">
        <v>0.111</v>
      </c>
      <c r="AA17" s="142">
        <v>0.122</v>
      </c>
      <c r="AB17" s="142">
        <v>0.114</v>
      </c>
      <c r="AC17" s="142">
        <v>0.115</v>
      </c>
      <c r="AD17" s="142">
        <v>0.129</v>
      </c>
      <c r="AE17" s="142">
        <v>0.153</v>
      </c>
      <c r="AF17" s="142">
        <v>0.155</v>
      </c>
      <c r="AG17" s="142">
        <v>0.157</v>
      </c>
      <c r="AH17" s="142">
        <v>0.16</v>
      </c>
      <c r="AI17" s="142">
        <v>0.17499999999999999</v>
      </c>
      <c r="AJ17" s="142">
        <v>0.192</v>
      </c>
      <c r="AK17" s="142">
        <v>0.2</v>
      </c>
      <c r="AL17" s="142">
        <v>0.20199999999999999</v>
      </c>
      <c r="AM17" s="142">
        <v>0.21299999999999999</v>
      </c>
      <c r="AN17" s="142">
        <v>0.24600000000000002</v>
      </c>
      <c r="AO17" s="142">
        <v>0.26100000000000001</v>
      </c>
      <c r="AP17" s="142">
        <v>0.26500000000000001</v>
      </c>
      <c r="AQ17" s="142">
        <v>0.28800000000000003</v>
      </c>
      <c r="AR17" s="142">
        <v>0.28899999999999998</v>
      </c>
      <c r="AS17" s="142">
        <v>0.30099999999999999</v>
      </c>
      <c r="AT17" s="142">
        <v>0.32100000000000001</v>
      </c>
      <c r="AU17" s="142">
        <v>0.34700000000000003</v>
      </c>
      <c r="AV17" s="142">
        <v>0.34700000000000003</v>
      </c>
      <c r="AW17" s="142">
        <v>0.36299999999999999</v>
      </c>
      <c r="AX17" s="142">
        <v>0.36200000000000004</v>
      </c>
      <c r="AY17" s="142">
        <v>0.38600000000000001</v>
      </c>
      <c r="AZ17" s="143">
        <v>0.42399999999999999</v>
      </c>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4"/>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row>
    <row r="18" spans="2:143" x14ac:dyDescent="0.25">
      <c r="B18" s="10" t="s">
        <v>215</v>
      </c>
      <c r="C18" s="145"/>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7"/>
      <c r="AZ18" s="147">
        <v>0.39461574478229489</v>
      </c>
      <c r="BA18" s="147">
        <v>0.41038259356623191</v>
      </c>
      <c r="BB18" s="147">
        <v>0.42988868977847022</v>
      </c>
      <c r="BC18" s="147">
        <v>0.45267516571443839</v>
      </c>
      <c r="BD18" s="147">
        <v>0.47435913876607422</v>
      </c>
      <c r="BE18" s="147">
        <v>0.4918264434115393</v>
      </c>
      <c r="BF18" s="147">
        <v>0.50929275422099107</v>
      </c>
      <c r="BG18" s="147">
        <v>0.52521157211080705</v>
      </c>
      <c r="BH18" s="147">
        <v>0.542796345808504</v>
      </c>
      <c r="BI18" s="147">
        <v>0.54892429051466463</v>
      </c>
      <c r="BJ18" s="147">
        <v>0.55394278459257529</v>
      </c>
      <c r="BK18" s="147">
        <v>0.56056042662296834</v>
      </c>
      <c r="BL18" s="147">
        <v>0.56733959478364893</v>
      </c>
      <c r="BM18" s="147">
        <v>0.57073647363075219</v>
      </c>
      <c r="BN18" s="147">
        <v>0.57771512558991467</v>
      </c>
      <c r="BO18" s="147">
        <v>0.58811435661956746</v>
      </c>
      <c r="BP18" s="147">
        <v>0.59556179902025852</v>
      </c>
      <c r="BQ18" s="147">
        <v>0.5983614496481775</v>
      </c>
      <c r="BR18" s="147">
        <v>0.60034031274981547</v>
      </c>
      <c r="BS18" s="147">
        <v>0.60125372315400516</v>
      </c>
      <c r="BT18" s="147">
        <v>0.60122248504749842</v>
      </c>
      <c r="BU18" s="147">
        <v>0.60117066684054055</v>
      </c>
      <c r="BV18" s="147">
        <v>0.601069769515582</v>
      </c>
      <c r="BW18" s="147">
        <v>0.60212846836306522</v>
      </c>
      <c r="BX18" s="147">
        <v>0.6020944466482494</v>
      </c>
      <c r="BY18" s="147">
        <v>0.60208774646767793</v>
      </c>
      <c r="BZ18" s="147">
        <v>0.60228141612833175</v>
      </c>
      <c r="CA18" s="147">
        <v>0.60363596756030458</v>
      </c>
      <c r="CB18" s="147">
        <v>0.60387035039590031</v>
      </c>
      <c r="CC18" s="147">
        <v>0.60442617057166226</v>
      </c>
      <c r="CD18" s="147">
        <v>0.60551301522095147</v>
      </c>
      <c r="CE18" s="147">
        <v>0.60938741563330301</v>
      </c>
      <c r="CF18" s="147">
        <v>0.6112478833952476</v>
      </c>
      <c r="CG18" s="147">
        <v>0.61339560774827528</v>
      </c>
      <c r="CH18" s="147">
        <v>0.6142977513780683</v>
      </c>
      <c r="CI18" s="147">
        <v>0.61509636782862842</v>
      </c>
      <c r="CJ18" s="147">
        <v>0.61628458129754105</v>
      </c>
      <c r="CK18" s="147">
        <v>0.6175869345142504</v>
      </c>
      <c r="CL18" s="147">
        <v>0.61817376861849949</v>
      </c>
      <c r="CM18" s="147">
        <v>0.6182947955952659</v>
      </c>
      <c r="CN18" s="147">
        <v>0.61839121304819267</v>
      </c>
      <c r="CO18" s="147">
        <v>0.61860587745311946</v>
      </c>
      <c r="CP18" s="147">
        <v>0.6186737983301388</v>
      </c>
      <c r="CQ18" s="147">
        <v>0.61876694024135037</v>
      </c>
      <c r="CR18" s="147">
        <v>0.61901878438721547</v>
      </c>
      <c r="CS18" s="147">
        <v>0.61971045541829894</v>
      </c>
      <c r="CT18" s="148">
        <v>0.62044095052845916</v>
      </c>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row>
    <row r="19" spans="2:143" x14ac:dyDescent="0.25">
      <c r="B19" s="11" t="s">
        <v>1</v>
      </c>
      <c r="C19" s="149"/>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37"/>
      <c r="AV19" s="137"/>
      <c r="AW19" s="137"/>
      <c r="AX19" s="137"/>
      <c r="AY19" s="151"/>
      <c r="AZ19" s="151">
        <v>0.38664516792263048</v>
      </c>
      <c r="BA19" s="151">
        <v>0.40214653359302699</v>
      </c>
      <c r="BB19" s="151">
        <v>0.41956741290862548</v>
      </c>
      <c r="BC19" s="151">
        <v>0.43759508380055978</v>
      </c>
      <c r="BD19" s="151">
        <v>0.45629392537163099</v>
      </c>
      <c r="BE19" s="151">
        <v>0.47094262048310864</v>
      </c>
      <c r="BF19" s="151">
        <v>0.4877958196459985</v>
      </c>
      <c r="BG19" s="151">
        <v>0.50471621986544568</v>
      </c>
      <c r="BH19" s="151">
        <v>0.52578340303844373</v>
      </c>
      <c r="BI19" s="151">
        <v>0.53312253119200581</v>
      </c>
      <c r="BJ19" s="151">
        <v>0.53764395717827207</v>
      </c>
      <c r="BK19" s="151">
        <v>0.540833107238328</v>
      </c>
      <c r="BL19" s="151">
        <v>0.54387646333153195</v>
      </c>
      <c r="BM19" s="151">
        <v>0.54492070476448862</v>
      </c>
      <c r="BN19" s="151">
        <v>0.55160025995154527</v>
      </c>
      <c r="BO19" s="151">
        <v>0.56484870118629449</v>
      </c>
      <c r="BP19" s="151">
        <v>0.57646283649347074</v>
      </c>
      <c r="BQ19" s="151">
        <v>0.58177139699384062</v>
      </c>
      <c r="BR19" s="151">
        <v>0.58490935777450737</v>
      </c>
      <c r="BS19" s="151">
        <v>0.58600571837454574</v>
      </c>
      <c r="BT19" s="151">
        <v>0.58592197099482779</v>
      </c>
      <c r="BU19" s="151">
        <v>0.58582515790680456</v>
      </c>
      <c r="BV19" s="151">
        <v>0.58574424280544146</v>
      </c>
      <c r="BW19" s="151">
        <v>0.58571876680468282</v>
      </c>
      <c r="BX19" s="151">
        <v>0.585692839060582</v>
      </c>
      <c r="BY19" s="151">
        <v>0.58568508286210108</v>
      </c>
      <c r="BZ19" s="151">
        <v>0.58602038127851219</v>
      </c>
      <c r="CA19" s="151">
        <v>0.5885172104051789</v>
      </c>
      <c r="CB19" s="151">
        <v>0.58892189383247917</v>
      </c>
      <c r="CC19" s="151">
        <v>0.58997542243371137</v>
      </c>
      <c r="CD19" s="151">
        <v>0.58993181168793074</v>
      </c>
      <c r="CE19" s="151">
        <v>0.59024507443480223</v>
      </c>
      <c r="CF19" s="151">
        <v>0.59033317747177583</v>
      </c>
      <c r="CG19" s="151">
        <v>0.59206125550682953</v>
      </c>
      <c r="CH19" s="151">
        <v>0.5932731578815279</v>
      </c>
      <c r="CI19" s="151">
        <v>0.59416198625791861</v>
      </c>
      <c r="CJ19" s="151">
        <v>0.59426784603952731</v>
      </c>
      <c r="CK19" s="151">
        <v>0.59439075160099808</v>
      </c>
      <c r="CL19" s="151">
        <v>0.59447759919206444</v>
      </c>
      <c r="CM19" s="151">
        <v>0.5945347737653528</v>
      </c>
      <c r="CN19" s="151">
        <v>0.59457661455554822</v>
      </c>
      <c r="CO19" s="151">
        <v>0.59460783888837465</v>
      </c>
      <c r="CP19" s="151">
        <v>0.59464149670359079</v>
      </c>
      <c r="CQ19" s="151">
        <v>0.59469329829295936</v>
      </c>
      <c r="CR19" s="151">
        <v>0.59502462453800353</v>
      </c>
      <c r="CS19" s="151">
        <v>0.59623057280475611</v>
      </c>
      <c r="CT19" s="152">
        <v>0.59755558479270665</v>
      </c>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row>
    <row r="20" spans="2:143" ht="15.75" thickBot="1" x14ac:dyDescent="0.3">
      <c r="B20" s="12" t="s">
        <v>2</v>
      </c>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43"/>
      <c r="AV20" s="143"/>
      <c r="AW20" s="143"/>
      <c r="AX20" s="143"/>
      <c r="AY20" s="155"/>
      <c r="AZ20" s="155">
        <v>0.40332645671983697</v>
      </c>
      <c r="BA20" s="155">
        <v>0.41935996686137356</v>
      </c>
      <c r="BB20" s="155">
        <v>0.44111002237374208</v>
      </c>
      <c r="BC20" s="155">
        <v>0.46903621101025367</v>
      </c>
      <c r="BD20" s="155">
        <v>0.49392008914818158</v>
      </c>
      <c r="BE20" s="155">
        <v>0.51438540656452947</v>
      </c>
      <c r="BF20" s="155">
        <v>0.53244667892160091</v>
      </c>
      <c r="BG20" s="155">
        <v>0.54721684444950369</v>
      </c>
      <c r="BH20" s="155">
        <v>0.56100663012705321</v>
      </c>
      <c r="BI20" s="155">
        <v>0.56580486405744534</v>
      </c>
      <c r="BJ20" s="155">
        <v>0.57133278648435715</v>
      </c>
      <c r="BK20" s="155">
        <v>0.58159651091324216</v>
      </c>
      <c r="BL20" s="155">
        <v>0.59239064610791126</v>
      </c>
      <c r="BM20" s="155">
        <v>0.59835673056202454</v>
      </c>
      <c r="BN20" s="155">
        <v>0.60568431719542282</v>
      </c>
      <c r="BO20" s="155">
        <v>0.61308889374615605</v>
      </c>
      <c r="BP20" s="155">
        <v>0.6161531346304262</v>
      </c>
      <c r="BQ20" s="155">
        <v>0.61631319625352343</v>
      </c>
      <c r="BR20" s="155">
        <v>0.61709329764072751</v>
      </c>
      <c r="BS20" s="155">
        <v>0.61787665637790201</v>
      </c>
      <c r="BT20" s="155">
        <v>0.6179610397432943</v>
      </c>
      <c r="BU20" s="155">
        <v>0.61800573925603575</v>
      </c>
      <c r="BV20" s="155">
        <v>0.617933960927043</v>
      </c>
      <c r="BW20" s="155">
        <v>0.62023086204605826</v>
      </c>
      <c r="BX20" s="155">
        <v>0.62020245354533021</v>
      </c>
      <c r="BY20" s="155">
        <v>0.6201939552367487</v>
      </c>
      <c r="BZ20" s="155">
        <v>0.62019113708275742</v>
      </c>
      <c r="CA20" s="155">
        <v>0.62021196148451507</v>
      </c>
      <c r="CB20" s="155">
        <v>0.62019484616513865</v>
      </c>
      <c r="CC20" s="155">
        <v>0.62015975872499396</v>
      </c>
      <c r="CD20" s="155">
        <v>0.62243206847561772</v>
      </c>
      <c r="CE20" s="155">
        <v>0.63013509682012414</v>
      </c>
      <c r="CF20" s="155">
        <v>0.6338866560199713</v>
      </c>
      <c r="CG20" s="155">
        <v>0.63642614894216631</v>
      </c>
      <c r="CH20" s="155">
        <v>0.63689608922301277</v>
      </c>
      <c r="CI20" s="155">
        <v>0.63746022132027536</v>
      </c>
      <c r="CJ20" s="155">
        <v>0.63961973114353265</v>
      </c>
      <c r="CK20" s="155">
        <v>0.64198134668355999</v>
      </c>
      <c r="CL20" s="155">
        <v>0.64293558748062585</v>
      </c>
      <c r="CM20" s="155">
        <v>0.6430020514951067</v>
      </c>
      <c r="CN20" s="155">
        <v>0.64305069036944373</v>
      </c>
      <c r="CO20" s="155">
        <v>0.64337232278857459</v>
      </c>
      <c r="CP20" s="155">
        <v>0.64341149439414735</v>
      </c>
      <c r="CQ20" s="155">
        <v>0.64347178206920086</v>
      </c>
      <c r="CR20" s="155">
        <v>0.64354167832496756</v>
      </c>
      <c r="CS20" s="155">
        <v>0.64362463864927788</v>
      </c>
      <c r="CT20" s="156">
        <v>0.64371068866948788</v>
      </c>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row>
    <row r="21" spans="2:143" x14ac:dyDescent="0.25">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row>
    <row r="22" spans="2:143" ht="15.75" thickBot="1" x14ac:dyDescent="0.3">
      <c r="C22" s="6" t="s">
        <v>33</v>
      </c>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row>
    <row r="23" spans="2:143" ht="15.75" thickBot="1" x14ac:dyDescent="0.3">
      <c r="B23" s="7" t="s">
        <v>223</v>
      </c>
      <c r="C23" s="132">
        <v>1975</v>
      </c>
      <c r="D23" s="133">
        <v>1976</v>
      </c>
      <c r="E23" s="133">
        <v>1977</v>
      </c>
      <c r="F23" s="133">
        <v>1978</v>
      </c>
      <c r="G23" s="133">
        <v>1979</v>
      </c>
      <c r="H23" s="133">
        <v>1980</v>
      </c>
      <c r="I23" s="133">
        <v>1981</v>
      </c>
      <c r="J23" s="133">
        <v>1982</v>
      </c>
      <c r="K23" s="133">
        <v>1983</v>
      </c>
      <c r="L23" s="133">
        <v>1984</v>
      </c>
      <c r="M23" s="133">
        <v>1985</v>
      </c>
      <c r="N23" s="133">
        <v>1986</v>
      </c>
      <c r="O23" s="133">
        <v>1987</v>
      </c>
      <c r="P23" s="133">
        <v>1988</v>
      </c>
      <c r="Q23" s="133">
        <v>1989</v>
      </c>
      <c r="R23" s="133">
        <v>1990</v>
      </c>
      <c r="S23" s="133">
        <v>1991</v>
      </c>
      <c r="T23" s="133">
        <v>1992</v>
      </c>
      <c r="U23" s="133">
        <v>1993</v>
      </c>
      <c r="V23" s="133">
        <v>1994</v>
      </c>
      <c r="W23" s="133">
        <v>1995</v>
      </c>
      <c r="X23" s="133">
        <v>1996</v>
      </c>
      <c r="Y23" s="133">
        <v>1997</v>
      </c>
      <c r="Z23" s="133">
        <v>1998</v>
      </c>
      <c r="AA23" s="133">
        <v>1999</v>
      </c>
      <c r="AB23" s="133">
        <v>2000</v>
      </c>
      <c r="AC23" s="133">
        <v>2001</v>
      </c>
      <c r="AD23" s="133">
        <v>2002</v>
      </c>
      <c r="AE23" s="133">
        <v>2003</v>
      </c>
      <c r="AF23" s="133">
        <v>2004</v>
      </c>
      <c r="AG23" s="133">
        <v>2005</v>
      </c>
      <c r="AH23" s="133">
        <v>2006</v>
      </c>
      <c r="AI23" s="133">
        <v>2007</v>
      </c>
      <c r="AJ23" s="133">
        <v>2008</v>
      </c>
      <c r="AK23" s="133">
        <v>2009</v>
      </c>
      <c r="AL23" s="133">
        <v>2010</v>
      </c>
      <c r="AM23" s="133">
        <v>2011</v>
      </c>
      <c r="AN23" s="133">
        <v>2012</v>
      </c>
      <c r="AO23" s="133">
        <v>2013</v>
      </c>
      <c r="AP23" s="133">
        <v>2014</v>
      </c>
      <c r="AQ23" s="133">
        <v>2015</v>
      </c>
      <c r="AR23" s="133">
        <v>2016</v>
      </c>
      <c r="AS23" s="133">
        <v>2017</v>
      </c>
      <c r="AT23" s="133">
        <v>2018</v>
      </c>
      <c r="AU23" s="133">
        <v>2019</v>
      </c>
      <c r="AV23" s="133">
        <v>2020</v>
      </c>
      <c r="AW23" s="133">
        <v>2021</v>
      </c>
      <c r="AX23" s="133">
        <v>2022</v>
      </c>
      <c r="AY23" s="133">
        <v>2023</v>
      </c>
      <c r="AZ23" s="133">
        <v>2024</v>
      </c>
      <c r="BA23" s="133">
        <v>2025</v>
      </c>
      <c r="BB23" s="133">
        <v>2026</v>
      </c>
      <c r="BC23" s="133">
        <v>2027</v>
      </c>
      <c r="BD23" s="133">
        <v>2028</v>
      </c>
      <c r="BE23" s="133">
        <v>2029</v>
      </c>
      <c r="BF23" s="133">
        <v>2030</v>
      </c>
      <c r="BG23" s="133">
        <v>2031</v>
      </c>
      <c r="BH23" s="133">
        <v>2032</v>
      </c>
      <c r="BI23" s="133">
        <v>2033</v>
      </c>
      <c r="BJ23" s="133">
        <v>2034</v>
      </c>
      <c r="BK23" s="133">
        <v>2035</v>
      </c>
      <c r="BL23" s="133">
        <v>2036</v>
      </c>
      <c r="BM23" s="133">
        <v>2037</v>
      </c>
      <c r="BN23" s="133">
        <v>2038</v>
      </c>
      <c r="BO23" s="133">
        <v>2039</v>
      </c>
      <c r="BP23" s="133">
        <v>2040</v>
      </c>
      <c r="BQ23" s="133">
        <v>2041</v>
      </c>
      <c r="BR23" s="133">
        <v>2042</v>
      </c>
      <c r="BS23" s="133">
        <v>2043</v>
      </c>
      <c r="BT23" s="133">
        <v>2044</v>
      </c>
      <c r="BU23" s="133">
        <v>2045</v>
      </c>
      <c r="BV23" s="133">
        <v>2046</v>
      </c>
      <c r="BW23" s="133">
        <v>2047</v>
      </c>
      <c r="BX23" s="133">
        <v>2048</v>
      </c>
      <c r="BY23" s="133">
        <v>2049</v>
      </c>
      <c r="BZ23" s="133">
        <v>2050</v>
      </c>
      <c r="CA23" s="133">
        <v>2051</v>
      </c>
      <c r="CB23" s="133">
        <v>2052</v>
      </c>
      <c r="CC23" s="133">
        <v>2053</v>
      </c>
      <c r="CD23" s="133">
        <v>2054</v>
      </c>
      <c r="CE23" s="133">
        <v>2055</v>
      </c>
      <c r="CF23" s="133">
        <v>2056</v>
      </c>
      <c r="CG23" s="133">
        <v>2057</v>
      </c>
      <c r="CH23" s="133">
        <v>2058</v>
      </c>
      <c r="CI23" s="133">
        <v>2059</v>
      </c>
      <c r="CJ23" s="133">
        <v>2060</v>
      </c>
      <c r="CK23" s="133">
        <v>2061</v>
      </c>
      <c r="CL23" s="133">
        <v>2062</v>
      </c>
      <c r="CM23" s="133">
        <v>2063</v>
      </c>
      <c r="CN23" s="133">
        <v>2064</v>
      </c>
      <c r="CO23" s="133">
        <v>2065</v>
      </c>
      <c r="CP23" s="133">
        <v>2066</v>
      </c>
      <c r="CQ23" s="133">
        <v>2067</v>
      </c>
      <c r="CR23" s="133">
        <v>2068</v>
      </c>
      <c r="CS23" s="133">
        <v>2069</v>
      </c>
      <c r="CT23" s="134">
        <v>2070</v>
      </c>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row>
    <row r="24" spans="2:143" x14ac:dyDescent="0.25">
      <c r="B24" s="10" t="s">
        <v>215</v>
      </c>
      <c r="C24" s="135">
        <v>0.15</v>
      </c>
      <c r="D24" s="136">
        <v>0.14499999999999999</v>
      </c>
      <c r="E24" s="136">
        <v>0.13500000000000001</v>
      </c>
      <c r="F24" s="136">
        <v>0.125</v>
      </c>
      <c r="G24" s="136">
        <v>0.111</v>
      </c>
      <c r="H24" s="136">
        <v>0.10400000000000001</v>
      </c>
      <c r="I24" s="136">
        <v>9.4E-2</v>
      </c>
      <c r="J24" s="136">
        <v>7.6999999999999999E-2</v>
      </c>
      <c r="K24" s="136">
        <v>6.7000000000000004E-2</v>
      </c>
      <c r="L24" s="136">
        <v>7.2999999999999995E-2</v>
      </c>
      <c r="M24" s="136">
        <v>7.0999999999999994E-2</v>
      </c>
      <c r="N24" s="136">
        <v>5.7999999999999996E-2</v>
      </c>
      <c r="O24" s="136">
        <v>5.9000000000000004E-2</v>
      </c>
      <c r="P24" s="136">
        <v>5.5E-2</v>
      </c>
      <c r="Q24" s="136">
        <v>5.7000000000000002E-2</v>
      </c>
      <c r="R24" s="136">
        <v>0.05</v>
      </c>
      <c r="S24" s="136">
        <v>4.5999999999999999E-2</v>
      </c>
      <c r="T24" s="136">
        <v>4.5999999999999999E-2</v>
      </c>
      <c r="U24" s="136">
        <v>4.7E-2</v>
      </c>
      <c r="V24" s="136">
        <v>4.4000000000000004E-2</v>
      </c>
      <c r="W24" s="136">
        <v>4.0999999999999995E-2</v>
      </c>
      <c r="X24" s="136">
        <v>4.2999999999999997E-2</v>
      </c>
      <c r="Y24" s="136">
        <v>3.7000000000000005E-2</v>
      </c>
      <c r="Z24" s="136">
        <v>3.4000000000000002E-2</v>
      </c>
      <c r="AA24" s="136">
        <v>3.1E-2</v>
      </c>
      <c r="AB24" s="136">
        <v>3.1E-2</v>
      </c>
      <c r="AC24" s="136">
        <v>3.1E-2</v>
      </c>
      <c r="AD24" s="136">
        <v>0.03</v>
      </c>
      <c r="AE24" s="136">
        <v>2.7000000000000003E-2</v>
      </c>
      <c r="AF24" s="136">
        <v>0.03</v>
      </c>
      <c r="AG24" s="136">
        <v>0.03</v>
      </c>
      <c r="AH24" s="136">
        <v>2.6000000000000002E-2</v>
      </c>
      <c r="AI24" s="136">
        <v>3.4000000000000002E-2</v>
      </c>
      <c r="AJ24" s="136">
        <v>3.9E-2</v>
      </c>
      <c r="AK24" s="136">
        <v>3.9E-2</v>
      </c>
      <c r="AL24" s="136">
        <v>4.2999999999999997E-2</v>
      </c>
      <c r="AM24" s="136">
        <v>5.5999999999999994E-2</v>
      </c>
      <c r="AN24" s="136">
        <v>6.3E-2</v>
      </c>
      <c r="AO24" s="136">
        <v>5.9000000000000004E-2</v>
      </c>
      <c r="AP24" s="136">
        <v>5.9000000000000004E-2</v>
      </c>
      <c r="AQ24" s="136">
        <v>6.3E-2</v>
      </c>
      <c r="AR24" s="136">
        <v>6.7000000000000004E-2</v>
      </c>
      <c r="AS24" s="136">
        <v>7.0999999999999994E-2</v>
      </c>
      <c r="AT24" s="136">
        <v>6.9000000000000006E-2</v>
      </c>
      <c r="AU24" s="136">
        <v>0.08</v>
      </c>
      <c r="AV24" s="136">
        <v>0.08</v>
      </c>
      <c r="AW24" s="136">
        <v>8.5999999999999993E-2</v>
      </c>
      <c r="AX24" s="136">
        <v>9.9000000000000005E-2</v>
      </c>
      <c r="AY24" s="136">
        <v>0.106</v>
      </c>
      <c r="AZ24" s="137">
        <v>0.111</v>
      </c>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8"/>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row>
    <row r="25" spans="2:143" x14ac:dyDescent="0.25">
      <c r="B25" s="11" t="s">
        <v>1</v>
      </c>
      <c r="C25" s="139">
        <v>0.11599999999999999</v>
      </c>
      <c r="D25" s="140">
        <v>0.113</v>
      </c>
      <c r="E25" s="140">
        <v>0.10400000000000001</v>
      </c>
      <c r="F25" s="140">
        <v>9.9000000000000005E-2</v>
      </c>
      <c r="G25" s="140">
        <v>8.900000000000001E-2</v>
      </c>
      <c r="H25" s="140">
        <v>7.9000000000000001E-2</v>
      </c>
      <c r="I25" s="140">
        <v>7.0999999999999994E-2</v>
      </c>
      <c r="J25" s="140">
        <v>5.4000000000000006E-2</v>
      </c>
      <c r="K25" s="140">
        <v>4.8000000000000001E-2</v>
      </c>
      <c r="L25" s="140">
        <v>5.2000000000000005E-2</v>
      </c>
      <c r="M25" s="140">
        <v>5.7000000000000002E-2</v>
      </c>
      <c r="N25" s="140">
        <v>3.9E-2</v>
      </c>
      <c r="O25" s="140">
        <v>4.2999999999999997E-2</v>
      </c>
      <c r="P25" s="140">
        <v>4.0999999999999995E-2</v>
      </c>
      <c r="Q25" s="140">
        <v>4.4999999999999998E-2</v>
      </c>
      <c r="R25" s="140">
        <v>3.9E-2</v>
      </c>
      <c r="S25" s="140">
        <v>3.4000000000000002E-2</v>
      </c>
      <c r="T25" s="140">
        <v>3.2000000000000001E-2</v>
      </c>
      <c r="U25" s="140">
        <v>3.7000000000000005E-2</v>
      </c>
      <c r="V25" s="140">
        <v>3.7000000000000005E-2</v>
      </c>
      <c r="W25" s="140">
        <v>3.4000000000000002E-2</v>
      </c>
      <c r="X25" s="140">
        <v>3.5000000000000003E-2</v>
      </c>
      <c r="Y25" s="140">
        <v>2.7000000000000003E-2</v>
      </c>
      <c r="Z25" s="140">
        <v>2.7000000000000003E-2</v>
      </c>
      <c r="AA25" s="140">
        <v>2.4E-2</v>
      </c>
      <c r="AB25" s="140">
        <v>2.3E-2</v>
      </c>
      <c r="AC25" s="140">
        <v>2.7000000000000003E-2</v>
      </c>
      <c r="AD25" s="140">
        <v>2.5000000000000001E-2</v>
      </c>
      <c r="AE25" s="140">
        <v>0.02</v>
      </c>
      <c r="AF25" s="140">
        <v>2.4E-2</v>
      </c>
      <c r="AG25" s="140">
        <v>2.8999999999999998E-2</v>
      </c>
      <c r="AH25" s="140">
        <v>2.4E-2</v>
      </c>
      <c r="AI25" s="140">
        <v>2.8999999999999998E-2</v>
      </c>
      <c r="AJ25" s="140">
        <v>3.4000000000000002E-2</v>
      </c>
      <c r="AK25" s="140">
        <v>3.6000000000000004E-2</v>
      </c>
      <c r="AL25" s="140">
        <v>3.7000000000000005E-2</v>
      </c>
      <c r="AM25" s="140">
        <v>5.2000000000000005E-2</v>
      </c>
      <c r="AN25" s="140">
        <v>5.7999999999999996E-2</v>
      </c>
      <c r="AO25" s="140">
        <v>5.2999999999999999E-2</v>
      </c>
      <c r="AP25" s="140">
        <v>5.2000000000000005E-2</v>
      </c>
      <c r="AQ25" s="140">
        <v>5.7000000000000002E-2</v>
      </c>
      <c r="AR25" s="140">
        <v>5.7999999999999996E-2</v>
      </c>
      <c r="AS25" s="140">
        <v>6.8000000000000005E-2</v>
      </c>
      <c r="AT25" s="140">
        <v>6.4000000000000001E-2</v>
      </c>
      <c r="AU25" s="140">
        <v>7.400000000000001E-2</v>
      </c>
      <c r="AV25" s="140">
        <v>7.6999999999999999E-2</v>
      </c>
      <c r="AW25" s="140">
        <v>7.4999999999999997E-2</v>
      </c>
      <c r="AX25" s="140">
        <v>8.199999999999999E-2</v>
      </c>
      <c r="AY25" s="140">
        <v>9.6000000000000002E-2</v>
      </c>
      <c r="AZ25" s="137">
        <v>0.10099999999999999</v>
      </c>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8"/>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row>
    <row r="26" spans="2:143" ht="15.75" thickBot="1" x14ac:dyDescent="0.3">
      <c r="B26" s="12" t="s">
        <v>2</v>
      </c>
      <c r="C26" s="141">
        <v>0.192</v>
      </c>
      <c r="D26" s="142">
        <v>0.183</v>
      </c>
      <c r="E26" s="142">
        <v>0.17300000000000001</v>
      </c>
      <c r="F26" s="142">
        <v>0.158</v>
      </c>
      <c r="G26" s="142">
        <v>0.13900000000000001</v>
      </c>
      <c r="H26" s="142">
        <v>0.13500000000000001</v>
      </c>
      <c r="I26" s="142">
        <v>0.12300000000000001</v>
      </c>
      <c r="J26" s="142">
        <v>0.105</v>
      </c>
      <c r="K26" s="142">
        <v>0.09</v>
      </c>
      <c r="L26" s="142">
        <v>0.1</v>
      </c>
      <c r="M26" s="142">
        <v>8.900000000000001E-2</v>
      </c>
      <c r="N26" s="142">
        <v>8.199999999999999E-2</v>
      </c>
      <c r="O26" s="142">
        <v>7.9000000000000001E-2</v>
      </c>
      <c r="P26" s="142">
        <v>7.2000000000000008E-2</v>
      </c>
      <c r="Q26" s="142">
        <v>7.0999999999999994E-2</v>
      </c>
      <c r="R26" s="142">
        <v>6.4000000000000001E-2</v>
      </c>
      <c r="S26" s="142">
        <v>6.2E-2</v>
      </c>
      <c r="T26" s="142">
        <v>6.2E-2</v>
      </c>
      <c r="U26" s="142">
        <v>0.06</v>
      </c>
      <c r="V26" s="142">
        <v>5.2000000000000005E-2</v>
      </c>
      <c r="W26" s="142">
        <v>0.05</v>
      </c>
      <c r="X26" s="142">
        <v>5.2999999999999999E-2</v>
      </c>
      <c r="Y26" s="142">
        <v>4.7E-2</v>
      </c>
      <c r="Z26" s="142">
        <v>4.2999999999999997E-2</v>
      </c>
      <c r="AA26" s="142">
        <v>0.04</v>
      </c>
      <c r="AB26" s="142">
        <v>0.04</v>
      </c>
      <c r="AC26" s="142">
        <v>3.7000000000000005E-2</v>
      </c>
      <c r="AD26" s="142">
        <v>3.7000000000000005E-2</v>
      </c>
      <c r="AE26" s="142">
        <v>3.5000000000000003E-2</v>
      </c>
      <c r="AF26" s="142">
        <v>3.7999999999999999E-2</v>
      </c>
      <c r="AG26" s="142">
        <v>3.2000000000000001E-2</v>
      </c>
      <c r="AH26" s="142">
        <v>2.8999999999999998E-2</v>
      </c>
      <c r="AI26" s="142">
        <v>3.9E-2</v>
      </c>
      <c r="AJ26" s="142">
        <v>4.4000000000000004E-2</v>
      </c>
      <c r="AK26" s="142">
        <v>4.2999999999999997E-2</v>
      </c>
      <c r="AL26" s="142">
        <v>0.05</v>
      </c>
      <c r="AM26" s="142">
        <v>0.06</v>
      </c>
      <c r="AN26" s="142">
        <v>6.8000000000000005E-2</v>
      </c>
      <c r="AO26" s="142">
        <v>6.6000000000000003E-2</v>
      </c>
      <c r="AP26" s="142">
        <v>6.7000000000000004E-2</v>
      </c>
      <c r="AQ26" s="142">
        <v>6.9000000000000006E-2</v>
      </c>
      <c r="AR26" s="142">
        <v>7.5999999999999998E-2</v>
      </c>
      <c r="AS26" s="142">
        <v>7.4999999999999997E-2</v>
      </c>
      <c r="AT26" s="142">
        <v>7.4999999999999997E-2</v>
      </c>
      <c r="AU26" s="142">
        <v>8.5999999999999993E-2</v>
      </c>
      <c r="AV26" s="142">
        <v>8.199999999999999E-2</v>
      </c>
      <c r="AW26" s="142">
        <v>9.8000000000000004E-2</v>
      </c>
      <c r="AX26" s="142">
        <v>0.11800000000000001</v>
      </c>
      <c r="AY26" s="142">
        <v>0.11699999999999999</v>
      </c>
      <c r="AZ26" s="143">
        <v>0.124</v>
      </c>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4"/>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row>
    <row r="27" spans="2:143" x14ac:dyDescent="0.25">
      <c r="B27" s="10" t="s">
        <v>215</v>
      </c>
      <c r="C27" s="145"/>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7"/>
      <c r="AZ27" s="147">
        <v>9.8995466288412243E-2</v>
      </c>
      <c r="BA27" s="147">
        <v>0.10112328803616177</v>
      </c>
      <c r="BB27" s="147">
        <v>0.1016161967742694</v>
      </c>
      <c r="BC27" s="147">
        <v>0.1023029361397782</v>
      </c>
      <c r="BD27" s="147">
        <v>0.10468618821439316</v>
      </c>
      <c r="BE27" s="147">
        <v>0.10687764697066555</v>
      </c>
      <c r="BF27" s="147">
        <v>0.1111256126386073</v>
      </c>
      <c r="BG27" s="147">
        <v>0.11768786358534028</v>
      </c>
      <c r="BH27" s="147">
        <v>0.12193569264094332</v>
      </c>
      <c r="BI27" s="147">
        <v>0.12514870573973577</v>
      </c>
      <c r="BJ27" s="147">
        <v>0.12969384794178002</v>
      </c>
      <c r="BK27" s="147">
        <v>0.1335147823089563</v>
      </c>
      <c r="BL27" s="147">
        <v>0.13441740896729762</v>
      </c>
      <c r="BM27" s="147">
        <v>0.13843629132136362</v>
      </c>
      <c r="BN27" s="147">
        <v>0.14238372699041815</v>
      </c>
      <c r="BO27" s="147">
        <v>0.14310939412639062</v>
      </c>
      <c r="BP27" s="147">
        <v>0.1431577742013703</v>
      </c>
      <c r="BQ27" s="147">
        <v>0.14433891769156587</v>
      </c>
      <c r="BR27" s="147">
        <v>0.14606554573634126</v>
      </c>
      <c r="BS27" s="147">
        <v>0.14782153546855864</v>
      </c>
      <c r="BT27" s="147">
        <v>0.15077173591523169</v>
      </c>
      <c r="BU27" s="147">
        <v>0.15630128765729251</v>
      </c>
      <c r="BV27" s="147">
        <v>0.15787892100043643</v>
      </c>
      <c r="BW27" s="147">
        <v>0.15804568193365418</v>
      </c>
      <c r="BX27" s="147">
        <v>0.15798946198193328</v>
      </c>
      <c r="BY27" s="147">
        <v>0.15895448587189109</v>
      </c>
      <c r="BZ27" s="147">
        <v>0.15891830677048246</v>
      </c>
      <c r="CA27" s="147">
        <v>0.15929933753947714</v>
      </c>
      <c r="CB27" s="147">
        <v>0.1617404433810434</v>
      </c>
      <c r="CC27" s="147">
        <v>0.16327292739267488</v>
      </c>
      <c r="CD27" s="147">
        <v>0.16368118831426556</v>
      </c>
      <c r="CE27" s="147">
        <v>0.16372287463163038</v>
      </c>
      <c r="CF27" s="147">
        <v>0.1639498652884325</v>
      </c>
      <c r="CG27" s="147">
        <v>0.16401475569413185</v>
      </c>
      <c r="CH27" s="147">
        <v>0.16406541582010994</v>
      </c>
      <c r="CI27" s="147">
        <v>0.16411331241359739</v>
      </c>
      <c r="CJ27" s="147">
        <v>0.16415246142614012</v>
      </c>
      <c r="CK27" s="147">
        <v>0.16418563588961424</v>
      </c>
      <c r="CL27" s="147">
        <v>0.1642356182071866</v>
      </c>
      <c r="CM27" s="147">
        <v>0.16430595933273068</v>
      </c>
      <c r="CN27" s="147">
        <v>0.16440053979365762</v>
      </c>
      <c r="CO27" s="147">
        <v>0.16451933805803115</v>
      </c>
      <c r="CP27" s="147">
        <v>0.16463676035096736</v>
      </c>
      <c r="CQ27" s="147">
        <v>0.1647350753451913</v>
      </c>
      <c r="CR27" s="147">
        <v>0.16481282167985906</v>
      </c>
      <c r="CS27" s="147">
        <v>0.16488195677147435</v>
      </c>
      <c r="CT27" s="148">
        <v>0.16493888540809631</v>
      </c>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row>
    <row r="28" spans="2:143" x14ac:dyDescent="0.25">
      <c r="B28" s="11" t="s">
        <v>1</v>
      </c>
      <c r="C28" s="149"/>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37"/>
      <c r="AV28" s="137"/>
      <c r="AW28" s="137"/>
      <c r="AX28" s="137"/>
      <c r="AY28" s="151"/>
      <c r="AZ28" s="151">
        <v>8.4404692354547256E-2</v>
      </c>
      <c r="BA28" s="151">
        <v>8.5474511743893367E-2</v>
      </c>
      <c r="BB28" s="151">
        <v>8.6205200068821958E-2</v>
      </c>
      <c r="BC28" s="151">
        <v>8.6420114797391159E-2</v>
      </c>
      <c r="BD28" s="151">
        <v>8.7283697901974738E-2</v>
      </c>
      <c r="BE28" s="151">
        <v>8.8804791036577554E-2</v>
      </c>
      <c r="BF28" s="151">
        <v>9.2590763142507124E-2</v>
      </c>
      <c r="BG28" s="151">
        <v>9.7287801532126017E-2</v>
      </c>
      <c r="BH28" s="151">
        <v>9.9395508474829392E-2</v>
      </c>
      <c r="BI28" s="151">
        <v>0.10133542919142713</v>
      </c>
      <c r="BJ28" s="151">
        <v>0.10554180891998823</v>
      </c>
      <c r="BK28" s="151">
        <v>0.10752775190157869</v>
      </c>
      <c r="BL28" s="151">
        <v>0.10696448629162694</v>
      </c>
      <c r="BM28" s="151">
        <v>0.10884129539352436</v>
      </c>
      <c r="BN28" s="151">
        <v>0.11099932735209013</v>
      </c>
      <c r="BO28" s="151">
        <v>0.11025238597082733</v>
      </c>
      <c r="BP28" s="151">
        <v>0.1103694447688333</v>
      </c>
      <c r="BQ28" s="151">
        <v>0.11202973540879872</v>
      </c>
      <c r="BR28" s="151">
        <v>0.11399034074854666</v>
      </c>
      <c r="BS28" s="151">
        <v>0.11736811394698485</v>
      </c>
      <c r="BT28" s="151">
        <v>0.12306845599718592</v>
      </c>
      <c r="BU28" s="151">
        <v>0.12825335598518381</v>
      </c>
      <c r="BV28" s="151">
        <v>0.12918558375463149</v>
      </c>
      <c r="BW28" s="151">
        <v>0.12958510607817691</v>
      </c>
      <c r="BX28" s="151">
        <v>0.1295836765433715</v>
      </c>
      <c r="BY28" s="151">
        <v>0.1295832489027853</v>
      </c>
      <c r="BZ28" s="151">
        <v>0.12958310709138679</v>
      </c>
      <c r="CA28" s="151">
        <v>0.13037729788912181</v>
      </c>
      <c r="CB28" s="151">
        <v>0.13422245563113358</v>
      </c>
      <c r="CC28" s="151">
        <v>0.1363118905937338</v>
      </c>
      <c r="CD28" s="151">
        <v>0.1370717267671509</v>
      </c>
      <c r="CE28" s="151">
        <v>0.13707519922798578</v>
      </c>
      <c r="CF28" s="151">
        <v>0.13707715133174203</v>
      </c>
      <c r="CG28" s="151">
        <v>0.13707986429635916</v>
      </c>
      <c r="CH28" s="151">
        <v>0.13708216515322877</v>
      </c>
      <c r="CI28" s="151">
        <v>0.13708616818751257</v>
      </c>
      <c r="CJ28" s="151">
        <v>0.13709254090017409</v>
      </c>
      <c r="CK28" s="151">
        <v>0.13709993976134557</v>
      </c>
      <c r="CL28" s="151">
        <v>0.13710516794843233</v>
      </c>
      <c r="CM28" s="151">
        <v>0.13710860983279655</v>
      </c>
      <c r="CN28" s="151">
        <v>0.13711112863010932</v>
      </c>
      <c r="CO28" s="151">
        <v>0.13711300832132089</v>
      </c>
      <c r="CP28" s="151">
        <v>0.13711503450711052</v>
      </c>
      <c r="CQ28" s="151">
        <v>0.13711815294018723</v>
      </c>
      <c r="CR28" s="151">
        <v>0.13712176838556178</v>
      </c>
      <c r="CS28" s="151">
        <v>0.13712605958138493</v>
      </c>
      <c r="CT28" s="152">
        <v>0.13713051059444908</v>
      </c>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row>
    <row r="29" spans="2:143" ht="15.75" thickBot="1" x14ac:dyDescent="0.3">
      <c r="B29" s="12" t="s">
        <v>2</v>
      </c>
      <c r="C29" s="153"/>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43"/>
      <c r="AV29" s="143"/>
      <c r="AW29" s="143"/>
      <c r="AX29" s="143"/>
      <c r="AY29" s="155"/>
      <c r="AZ29" s="155">
        <v>0.11571763539053327</v>
      </c>
      <c r="BA29" s="155">
        <v>0.1207760707366875</v>
      </c>
      <c r="BB29" s="155">
        <v>0.12133673211184921</v>
      </c>
      <c r="BC29" s="155">
        <v>0.12284437922913952</v>
      </c>
      <c r="BD29" s="155">
        <v>0.1268996031100188</v>
      </c>
      <c r="BE29" s="155">
        <v>0.12982938695265597</v>
      </c>
      <c r="BF29" s="155">
        <v>0.13468547985466409</v>
      </c>
      <c r="BG29" s="155">
        <v>0.14344352285016143</v>
      </c>
      <c r="BH29" s="155">
        <v>0.15016137568005861</v>
      </c>
      <c r="BI29" s="155">
        <v>0.15481180633376579</v>
      </c>
      <c r="BJ29" s="155">
        <v>0.15975613391660656</v>
      </c>
      <c r="BK29" s="155">
        <v>0.16562792020760234</v>
      </c>
      <c r="BL29" s="155">
        <v>0.16808785866240064</v>
      </c>
      <c r="BM29" s="155">
        <v>0.17446494818290428</v>
      </c>
      <c r="BN29" s="155">
        <v>0.18041257401117047</v>
      </c>
      <c r="BO29" s="155">
        <v>0.18273770371502926</v>
      </c>
      <c r="BP29" s="155">
        <v>0.182670345908791</v>
      </c>
      <c r="BQ29" s="155">
        <v>0.18336226064556091</v>
      </c>
      <c r="BR29" s="155">
        <v>0.18491789707792383</v>
      </c>
      <c r="BS29" s="155">
        <v>0.18490880572440677</v>
      </c>
      <c r="BT29" s="155">
        <v>0.18489675164036776</v>
      </c>
      <c r="BU29" s="155">
        <v>0.19105143250339868</v>
      </c>
      <c r="BV29" s="155">
        <v>0.19348467795329236</v>
      </c>
      <c r="BW29" s="155">
        <v>0.1934816796523891</v>
      </c>
      <c r="BX29" s="155">
        <v>0.19347567703141158</v>
      </c>
      <c r="BY29" s="155">
        <v>0.19566387101560234</v>
      </c>
      <c r="BZ29" s="155">
        <v>0.19566974062528836</v>
      </c>
      <c r="CA29" s="155">
        <v>0.19566454261769067</v>
      </c>
      <c r="CB29" s="155">
        <v>0.1966157444044179</v>
      </c>
      <c r="CC29" s="155">
        <v>0.19754548146575521</v>
      </c>
      <c r="CD29" s="155">
        <v>0.19753622556856826</v>
      </c>
      <c r="CE29" s="155">
        <v>0.19754464252218062</v>
      </c>
      <c r="CF29" s="155">
        <v>0.19788147628949862</v>
      </c>
      <c r="CG29" s="155">
        <v>0.19789242190806655</v>
      </c>
      <c r="CH29" s="155">
        <v>0.19790080220741685</v>
      </c>
      <c r="CI29" s="155">
        <v>0.19790165559772097</v>
      </c>
      <c r="CJ29" s="155">
        <v>0.19790840074849023</v>
      </c>
      <c r="CK29" s="155">
        <v>0.19792778908230882</v>
      </c>
      <c r="CL29" s="155">
        <v>0.19793238009167685</v>
      </c>
      <c r="CM29" s="155">
        <v>0.19794305404580043</v>
      </c>
      <c r="CN29" s="155">
        <v>0.19795040263011734</v>
      </c>
      <c r="CO29" s="155">
        <v>0.19795073743524572</v>
      </c>
      <c r="CP29" s="155">
        <v>0.197955629331275</v>
      </c>
      <c r="CQ29" s="155">
        <v>0.19796018054856451</v>
      </c>
      <c r="CR29" s="155">
        <v>0.19796646593850484</v>
      </c>
      <c r="CS29" s="155">
        <v>0.1979841058735593</v>
      </c>
      <c r="CT29" s="156">
        <v>0.19799590633824848</v>
      </c>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row>
    <row r="30" spans="2:143" x14ac:dyDescent="0.25">
      <c r="B30" s="130"/>
      <c r="C30" s="130"/>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row>
    <row r="31" spans="2:143" x14ac:dyDescent="0.25">
      <c r="B31" s="157" t="s">
        <v>44</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DN31" s="14"/>
      <c r="DO31" s="15"/>
      <c r="DP31" s="15"/>
      <c r="DQ31" s="15"/>
      <c r="DR31" s="16"/>
      <c r="DS31" s="15"/>
      <c r="DT31" s="15"/>
      <c r="DV31" s="15"/>
      <c r="DW31" s="17"/>
      <c r="DX31" s="18"/>
      <c r="DY31" s="16"/>
      <c r="DZ31" s="15"/>
      <c r="EA31" s="15"/>
      <c r="EB31" s="15"/>
    </row>
    <row r="32" spans="2:143" x14ac:dyDescent="0.25">
      <c r="B32" s="157" t="s">
        <v>45</v>
      </c>
      <c r="AT32" s="13"/>
      <c r="AU32" s="13"/>
      <c r="BY32" s="15"/>
      <c r="BZ32" s="17"/>
      <c r="CA32" s="17"/>
      <c r="CB32" s="16"/>
      <c r="CC32" s="15"/>
      <c r="CD32" s="15"/>
      <c r="CE32" s="15"/>
      <c r="DT32" s="15"/>
      <c r="DU32" s="17"/>
      <c r="DV32" s="17"/>
      <c r="DW32" s="16"/>
      <c r="DX32" s="15"/>
      <c r="DY32" s="15"/>
      <c r="DZ32" s="15"/>
    </row>
    <row r="33" spans="1:130" x14ac:dyDescent="0.25">
      <c r="B33" s="157" t="s">
        <v>46</v>
      </c>
      <c r="AS33" s="9"/>
      <c r="AT33" s="13"/>
      <c r="AU33" s="13"/>
      <c r="BY33" s="15"/>
      <c r="BZ33" s="17"/>
      <c r="CA33" s="17"/>
      <c r="CB33" s="16"/>
      <c r="CC33" s="15"/>
      <c r="CD33" s="15"/>
      <c r="CE33" s="15"/>
      <c r="DT33" s="15"/>
      <c r="DU33" s="17"/>
      <c r="DV33" s="17"/>
      <c r="DW33" s="16"/>
      <c r="DX33" s="15"/>
      <c r="DY33" s="15"/>
      <c r="DZ33" s="15"/>
    </row>
    <row r="34" spans="1:130" x14ac:dyDescent="0.25">
      <c r="V34" s="14"/>
      <c r="W34" s="15"/>
      <c r="X34" s="15"/>
      <c r="Y34" s="15"/>
      <c r="Z34" s="16"/>
      <c r="AA34" s="15"/>
      <c r="AB34" s="15"/>
      <c r="AD34" s="15"/>
      <c r="AE34" s="19"/>
      <c r="AF34" s="18"/>
      <c r="AG34" s="16"/>
      <c r="AH34" s="15"/>
      <c r="AI34" s="15"/>
      <c r="AJ34" s="15"/>
      <c r="AT34" s="13"/>
      <c r="AU34" s="13"/>
      <c r="BY34" s="15"/>
      <c r="BZ34" s="20"/>
      <c r="CA34" s="21"/>
      <c r="CB34" s="16"/>
      <c r="CC34" s="15"/>
      <c r="CD34" s="15"/>
      <c r="CE34" s="15"/>
      <c r="DT34" s="15"/>
      <c r="DU34" s="20"/>
      <c r="DV34" s="21"/>
      <c r="DW34" s="16"/>
      <c r="DX34" s="15"/>
      <c r="DY34" s="15"/>
      <c r="DZ34" s="15"/>
    </row>
    <row r="35" spans="1:130" x14ac:dyDescent="0.25">
      <c r="V35" s="14"/>
      <c r="W35" s="15"/>
      <c r="X35" s="15"/>
      <c r="Y35" s="15"/>
      <c r="Z35" s="16"/>
      <c r="AA35" s="15"/>
      <c r="AB35" s="15"/>
      <c r="AD35" s="15"/>
      <c r="AE35" s="22"/>
      <c r="AF35" s="21"/>
      <c r="AG35" s="16"/>
      <c r="AH35" s="15"/>
      <c r="AI35" s="15"/>
      <c r="AJ35" s="15"/>
    </row>
    <row r="36" spans="1:130" x14ac:dyDescent="0.25">
      <c r="A36" s="23"/>
      <c r="B36" s="15"/>
      <c r="V36" s="14"/>
      <c r="W36" s="15"/>
      <c r="X36" s="15"/>
      <c r="Y36" s="15"/>
      <c r="Z36" s="16"/>
      <c r="AA36" s="15"/>
      <c r="AB36" s="15"/>
      <c r="AD36" s="15"/>
      <c r="AE36" s="17"/>
      <c r="AF36" s="18"/>
      <c r="AG36" s="16"/>
      <c r="AH36" s="15"/>
      <c r="AI36" s="15"/>
      <c r="AJ36" s="15"/>
    </row>
    <row r="37" spans="1:130" x14ac:dyDescent="0.25">
      <c r="AD37" s="15"/>
      <c r="AE37" s="19"/>
      <c r="AF37" s="19"/>
      <c r="AG37" s="16"/>
      <c r="AH37" s="15"/>
      <c r="AI37" s="15"/>
      <c r="AJ37" s="15"/>
    </row>
    <row r="38" spans="1:130" x14ac:dyDescent="0.25">
      <c r="AD38" s="15"/>
      <c r="AE38" s="17"/>
      <c r="AF38" s="17"/>
      <c r="AG38" s="16"/>
      <c r="AH38" s="15"/>
      <c r="AI38" s="15"/>
      <c r="AJ38" s="15"/>
    </row>
    <row r="39" spans="1:130" x14ac:dyDescent="0.2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row>
    <row r="40" spans="1:130" x14ac:dyDescent="0.25">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row r="41" spans="1:130" x14ac:dyDescent="0.25">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51" spans="1:140" s="14" customForma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140" s="14" customForma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24"/>
      <c r="AU52" s="24"/>
      <c r="AV52" s="25"/>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5"/>
      <c r="CD52" s="25"/>
      <c r="CE52" s="25"/>
      <c r="CF52" s="25"/>
      <c r="CG52" s="25"/>
      <c r="CH52" s="25"/>
      <c r="CI52" s="25"/>
      <c r="CJ52" s="25"/>
      <c r="CK52" s="25"/>
      <c r="CL52" s="25"/>
      <c r="CM52" s="25"/>
      <c r="CN52" s="25"/>
      <c r="CO52" s="24"/>
      <c r="CP52" s="24"/>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5"/>
      <c r="DY52" s="25"/>
      <c r="DZ52" s="25"/>
      <c r="EA52" s="25"/>
      <c r="EB52" s="25"/>
      <c r="EC52" s="25"/>
      <c r="ED52" s="25"/>
      <c r="EE52" s="25"/>
      <c r="EF52" s="25"/>
      <c r="EG52" s="25"/>
      <c r="EH52" s="25"/>
      <c r="EI52" s="25"/>
      <c r="EJ52" s="24"/>
    </row>
    <row r="53" spans="1:140" s="14" customForma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27"/>
      <c r="AU53" s="27"/>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7"/>
      <c r="CP53" s="27"/>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7"/>
    </row>
    <row r="54" spans="1:140" s="14" customForma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27"/>
      <c r="AU54" s="27"/>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7"/>
      <c r="CP54" s="27"/>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7"/>
    </row>
    <row r="55" spans="1:140" s="14" customForma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27"/>
      <c r="AU55" s="27"/>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7"/>
      <c r="CP55" s="27"/>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7"/>
    </row>
    <row r="56" spans="1:140" s="14" customForma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8" spans="1:140" ht="15.75" x14ac:dyDescent="0.25">
      <c r="A58" s="14"/>
      <c r="B58" s="29"/>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1:140" x14ac:dyDescent="0.25">
      <c r="A59" s="14"/>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5"/>
      <c r="AI59" s="25"/>
      <c r="AJ59" s="25"/>
      <c r="AK59" s="25"/>
      <c r="AL59" s="25"/>
      <c r="AM59" s="25"/>
      <c r="AN59" s="25"/>
      <c r="AO59" s="25"/>
      <c r="AP59" s="25"/>
      <c r="AQ59" s="25"/>
      <c r="AR59" s="25"/>
      <c r="AS59" s="25"/>
    </row>
    <row r="60" spans="1:140" x14ac:dyDescent="0.25">
      <c r="A60" s="14"/>
      <c r="B60" s="30"/>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140" x14ac:dyDescent="0.25">
      <c r="A61" s="14"/>
      <c r="B61" s="30"/>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140" x14ac:dyDescent="0.25">
      <c r="A62" s="14"/>
      <c r="B62" s="30"/>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row>
    <row r="63" spans="1:140"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Z18"/>
  <sheetViews>
    <sheetView workbookViewId="0">
      <selection activeCell="A2" sqref="A2"/>
    </sheetView>
  </sheetViews>
  <sheetFormatPr baseColWidth="10" defaultRowHeight="15" x14ac:dyDescent="0.25"/>
  <cols>
    <col min="2" max="2" width="19.42578125" customWidth="1"/>
  </cols>
  <sheetData>
    <row r="1" spans="1:52" ht="15.75" x14ac:dyDescent="0.25">
      <c r="A1" s="1" t="s">
        <v>47</v>
      </c>
    </row>
    <row r="2" spans="1:52" x14ac:dyDescent="0.25">
      <c r="A2" s="86" t="s">
        <v>20</v>
      </c>
    </row>
    <row r="3" spans="1:52" ht="15.75" thickBot="1" x14ac:dyDescent="0.3"/>
    <row r="4" spans="1:52" ht="15.75" thickBot="1" x14ac:dyDescent="0.3">
      <c r="B4" s="41"/>
      <c r="C4" s="158" t="s">
        <v>69</v>
      </c>
      <c r="D4" s="159" t="s">
        <v>70</v>
      </c>
      <c r="E4" s="159" t="s">
        <v>71</v>
      </c>
      <c r="F4" s="159" t="s">
        <v>72</v>
      </c>
      <c r="G4" s="159" t="s">
        <v>73</v>
      </c>
      <c r="H4" s="159" t="s">
        <v>74</v>
      </c>
      <c r="I4" s="159" t="s">
        <v>75</v>
      </c>
      <c r="J4" s="159" t="s">
        <v>76</v>
      </c>
      <c r="K4" s="159" t="s">
        <v>77</v>
      </c>
      <c r="L4" s="159" t="s">
        <v>78</v>
      </c>
      <c r="M4" s="159" t="s">
        <v>79</v>
      </c>
      <c r="N4" s="159" t="s">
        <v>80</v>
      </c>
      <c r="O4" s="159" t="s">
        <v>81</v>
      </c>
      <c r="P4" s="159" t="s">
        <v>82</v>
      </c>
      <c r="Q4" s="159" t="s">
        <v>83</v>
      </c>
      <c r="R4" s="159" t="s">
        <v>84</v>
      </c>
      <c r="S4" s="159" t="s">
        <v>85</v>
      </c>
      <c r="T4" s="159" t="s">
        <v>86</v>
      </c>
      <c r="U4" s="159" t="s">
        <v>87</v>
      </c>
      <c r="V4" s="159" t="s">
        <v>88</v>
      </c>
      <c r="W4" s="159" t="s">
        <v>89</v>
      </c>
      <c r="X4" s="159" t="s">
        <v>90</v>
      </c>
      <c r="Y4" s="159" t="s">
        <v>91</v>
      </c>
      <c r="Z4" s="159" t="s">
        <v>92</v>
      </c>
      <c r="AA4" s="159" t="s">
        <v>93</v>
      </c>
      <c r="AB4" s="159" t="s">
        <v>94</v>
      </c>
      <c r="AC4" s="159" t="s">
        <v>95</v>
      </c>
      <c r="AD4" s="159" t="s">
        <v>96</v>
      </c>
      <c r="AE4" s="159" t="s">
        <v>97</v>
      </c>
      <c r="AF4" s="159" t="s">
        <v>98</v>
      </c>
      <c r="AG4" s="159" t="s">
        <v>99</v>
      </c>
      <c r="AH4" s="159" t="s">
        <v>100</v>
      </c>
      <c r="AI4" s="159" t="s">
        <v>101</v>
      </c>
      <c r="AJ4" s="159" t="s">
        <v>102</v>
      </c>
      <c r="AK4" s="159" t="s">
        <v>103</v>
      </c>
      <c r="AL4" s="159" t="s">
        <v>104</v>
      </c>
      <c r="AM4" s="159" t="s">
        <v>105</v>
      </c>
      <c r="AN4" s="159" t="s">
        <v>106</v>
      </c>
      <c r="AO4" s="159" t="s">
        <v>107</v>
      </c>
      <c r="AP4" s="159" t="s">
        <v>108</v>
      </c>
      <c r="AQ4" s="159" t="s">
        <v>109</v>
      </c>
      <c r="AR4" s="159" t="s">
        <v>110</v>
      </c>
      <c r="AS4" s="159" t="s">
        <v>111</v>
      </c>
      <c r="AT4" s="159" t="s">
        <v>112</v>
      </c>
      <c r="AU4" s="159" t="s">
        <v>113</v>
      </c>
      <c r="AV4" s="159" t="s">
        <v>114</v>
      </c>
      <c r="AW4" s="159" t="s">
        <v>115</v>
      </c>
      <c r="AX4" s="160" t="s">
        <v>116</v>
      </c>
      <c r="AY4" s="257" t="s">
        <v>117</v>
      </c>
      <c r="AZ4" s="79" t="s">
        <v>118</v>
      </c>
    </row>
    <row r="5" spans="1:52" x14ac:dyDescent="0.25">
      <c r="B5" s="161" t="s">
        <v>119</v>
      </c>
      <c r="C5" s="162">
        <v>41.619528619528623</v>
      </c>
      <c r="D5" s="163">
        <v>40.929567994620953</v>
      </c>
      <c r="E5" s="163">
        <v>41.144010767160161</v>
      </c>
      <c r="F5" s="163">
        <v>41.148625721072278</v>
      </c>
      <c r="G5" s="163">
        <v>41.474512487170713</v>
      </c>
      <c r="H5" s="163">
        <v>42.16824644549763</v>
      </c>
      <c r="I5" s="163">
        <v>41.611056591429509</v>
      </c>
      <c r="J5" s="163">
        <v>40.20481550969356</v>
      </c>
      <c r="K5" s="163">
        <v>38.131245339299042</v>
      </c>
      <c r="L5" s="163">
        <v>36.175155100274132</v>
      </c>
      <c r="M5" s="163">
        <v>35.502433438305182</v>
      </c>
      <c r="N5" s="163">
        <v>36.498704290238983</v>
      </c>
      <c r="O5" s="163">
        <v>36.573446734899811</v>
      </c>
      <c r="P5" s="163">
        <v>36.01477618426771</v>
      </c>
      <c r="Q5" s="163">
        <v>35.977308631337067</v>
      </c>
      <c r="R5" s="163">
        <v>36.779068140478522</v>
      </c>
      <c r="S5" s="163">
        <v>35.920987654320982</v>
      </c>
      <c r="T5" s="163">
        <v>35.863663784435957</v>
      </c>
      <c r="U5" s="163">
        <v>35.855393125246927</v>
      </c>
      <c r="V5" s="163">
        <v>35.870516185476824</v>
      </c>
      <c r="W5" s="163">
        <v>37.424115064910808</v>
      </c>
      <c r="X5" s="163">
        <v>37.966748432815493</v>
      </c>
      <c r="Y5" s="163">
        <v>38.250308044358391</v>
      </c>
      <c r="Z5" s="163">
        <v>38.35509138381201</v>
      </c>
      <c r="AA5" s="163">
        <v>37.802542225317772</v>
      </c>
      <c r="AB5" s="163">
        <v>37.638115442411383</v>
      </c>
      <c r="AC5" s="163">
        <v>37.88072223235455</v>
      </c>
      <c r="AD5" s="163">
        <v>38.624976804601971</v>
      </c>
      <c r="AE5" s="163">
        <v>38.964807188318993</v>
      </c>
      <c r="AF5" s="163">
        <v>41.790900290416261</v>
      </c>
      <c r="AG5" s="163">
        <v>45.475000000000001</v>
      </c>
      <c r="AH5" s="163">
        <v>48.15</v>
      </c>
      <c r="AI5" s="163">
        <v>51.3</v>
      </c>
      <c r="AJ5" s="163">
        <v>53.75</v>
      </c>
      <c r="AK5" s="163">
        <v>55.274999999999999</v>
      </c>
      <c r="AL5" s="163">
        <v>56.975000000000001</v>
      </c>
      <c r="AM5" s="163">
        <v>59.15</v>
      </c>
      <c r="AN5" s="163">
        <v>60.725000000000001</v>
      </c>
      <c r="AO5" s="163">
        <v>62.7</v>
      </c>
      <c r="AP5" s="163">
        <v>64.599999999999994</v>
      </c>
      <c r="AQ5" s="163">
        <v>65.2</v>
      </c>
      <c r="AR5" s="163">
        <v>67.575000000000003</v>
      </c>
      <c r="AS5" s="163">
        <v>69.150000000000006</v>
      </c>
      <c r="AT5" s="163">
        <v>70.424999999999997</v>
      </c>
      <c r="AU5" s="163">
        <v>71.625</v>
      </c>
      <c r="AV5" s="163">
        <v>71.774289999999993</v>
      </c>
      <c r="AW5" s="163">
        <v>71.775000000000006</v>
      </c>
      <c r="AX5" s="163">
        <v>73.25</v>
      </c>
      <c r="AY5" s="258">
        <v>74.575000000000003</v>
      </c>
      <c r="AZ5" s="259">
        <v>75.150000000000006</v>
      </c>
    </row>
    <row r="6" spans="1:52" x14ac:dyDescent="0.25">
      <c r="B6" s="164" t="s">
        <v>120</v>
      </c>
      <c r="C6" s="165" t="s">
        <v>121</v>
      </c>
      <c r="D6" s="166" t="s">
        <v>121</v>
      </c>
      <c r="E6" s="166" t="s">
        <v>121</v>
      </c>
      <c r="F6" s="166" t="s">
        <v>121</v>
      </c>
      <c r="G6" s="166" t="s">
        <v>121</v>
      </c>
      <c r="H6" s="166" t="s">
        <v>121</v>
      </c>
      <c r="I6" s="166" t="s">
        <v>121</v>
      </c>
      <c r="J6" s="166" t="s">
        <v>121</v>
      </c>
      <c r="K6" s="166">
        <v>28.95135580768984</v>
      </c>
      <c r="L6" s="166">
        <v>27.08225886436502</v>
      </c>
      <c r="M6" s="166">
        <v>25.94945348169</v>
      </c>
      <c r="N6" s="166">
        <v>24.05157059428381</v>
      </c>
      <c r="O6" s="166">
        <v>21.57344094780845</v>
      </c>
      <c r="P6" s="166">
        <v>21.377489859695661</v>
      </c>
      <c r="Q6" s="166">
        <v>22.506584168986159</v>
      </c>
      <c r="R6" s="166">
        <v>21.39578336324784</v>
      </c>
      <c r="S6" s="166">
        <v>21.604142914147751</v>
      </c>
      <c r="T6" s="166">
        <v>22.407326391771271</v>
      </c>
      <c r="U6" s="166">
        <v>21.867856834784071</v>
      </c>
      <c r="V6" s="166">
        <v>22.363648779487612</v>
      </c>
      <c r="W6" s="166">
        <v>23.284691623754359</v>
      </c>
      <c r="X6" s="166">
        <v>21.790458056913501</v>
      </c>
      <c r="Y6" s="166">
        <v>22.04015436434214</v>
      </c>
      <c r="Z6" s="166">
        <v>22.528841481853821</v>
      </c>
      <c r="AA6" s="166">
        <v>24.685686232942771</v>
      </c>
      <c r="AB6" s="166">
        <v>26.30939261716733</v>
      </c>
      <c r="AC6" s="166">
        <v>25.112287202505851</v>
      </c>
      <c r="AD6" s="166">
        <v>26.59246644514246</v>
      </c>
      <c r="AE6" s="166">
        <v>28.097602797684399</v>
      </c>
      <c r="AF6" s="166">
        <v>29.980831283341249</v>
      </c>
      <c r="AG6" s="166">
        <v>31.8</v>
      </c>
      <c r="AH6" s="166">
        <v>31.975000000000001</v>
      </c>
      <c r="AI6" s="166">
        <v>34.375</v>
      </c>
      <c r="AJ6" s="166">
        <v>34.5</v>
      </c>
      <c r="AK6" s="166">
        <v>35.225000000000001</v>
      </c>
      <c r="AL6" s="166">
        <v>37.35</v>
      </c>
      <c r="AM6" s="166">
        <v>38.700000000000003</v>
      </c>
      <c r="AN6" s="166">
        <v>39.5</v>
      </c>
      <c r="AO6" s="166">
        <v>41.725000000000001</v>
      </c>
      <c r="AP6" s="166">
        <v>42.674999999999997</v>
      </c>
      <c r="AQ6" s="166">
        <v>44.024999999999999</v>
      </c>
      <c r="AR6" s="166">
        <v>45.424999999999997</v>
      </c>
      <c r="AS6" s="166">
        <v>48.225000000000001</v>
      </c>
      <c r="AT6" s="166">
        <v>50.35</v>
      </c>
      <c r="AU6" s="166">
        <v>52.1</v>
      </c>
      <c r="AV6" s="166">
        <v>53.1</v>
      </c>
      <c r="AW6" s="166">
        <v>54.45</v>
      </c>
      <c r="AX6" s="166">
        <v>56.65</v>
      </c>
      <c r="AY6" s="260">
        <v>57.8</v>
      </c>
      <c r="AZ6" s="261">
        <v>59.4</v>
      </c>
    </row>
    <row r="7" spans="1:52" x14ac:dyDescent="0.25">
      <c r="B7" s="164" t="s">
        <v>122</v>
      </c>
      <c r="C7" s="165" t="s">
        <v>121</v>
      </c>
      <c r="D7" s="166">
        <v>50.835247054422808</v>
      </c>
      <c r="E7" s="166">
        <v>49.578979242876123</v>
      </c>
      <c r="F7" s="166">
        <v>49.199502760884037</v>
      </c>
      <c r="G7" s="166">
        <v>50.456841506658272</v>
      </c>
      <c r="H7" s="166">
        <v>50.104820929591192</v>
      </c>
      <c r="I7" s="166">
        <v>49.829860200246117</v>
      </c>
      <c r="J7" s="166">
        <v>48.002918650435653</v>
      </c>
      <c r="K7" s="166">
        <v>46.826246684355723</v>
      </c>
      <c r="L7" s="166">
        <v>46.4341954317579</v>
      </c>
      <c r="M7" s="166">
        <v>46.235023044394261</v>
      </c>
      <c r="N7" s="166">
        <v>45.894259659328512</v>
      </c>
      <c r="O7" s="166">
        <v>45.823936417692678</v>
      </c>
      <c r="P7" s="166">
        <v>46.311164817257918</v>
      </c>
      <c r="Q7" s="166">
        <v>46.01896617636163</v>
      </c>
      <c r="R7" s="166">
        <v>46.165483063750933</v>
      </c>
      <c r="S7" s="166">
        <v>44.480694909772147</v>
      </c>
      <c r="T7" s="166">
        <v>43.733577884648767</v>
      </c>
      <c r="U7" s="166">
        <v>43.022339266774182</v>
      </c>
      <c r="V7" s="166">
        <v>43.649784453413353</v>
      </c>
      <c r="W7" s="166">
        <v>43.18587687108424</v>
      </c>
      <c r="X7" s="166">
        <v>43.474256863143921</v>
      </c>
      <c r="Y7" s="166">
        <v>44.49691076318107</v>
      </c>
      <c r="Z7" s="166">
        <v>45.314297554180939</v>
      </c>
      <c r="AA7" s="166">
        <v>46.756584913048272</v>
      </c>
      <c r="AB7" s="166">
        <v>48.099801562358699</v>
      </c>
      <c r="AC7" s="166">
        <v>48.194781759510903</v>
      </c>
      <c r="AD7" s="166">
        <v>50.041125687905598</v>
      </c>
      <c r="AE7" s="166">
        <v>53.040488205683602</v>
      </c>
      <c r="AF7" s="166">
        <v>53.917642993875802</v>
      </c>
      <c r="AG7" s="166">
        <v>54.800510000000003</v>
      </c>
      <c r="AH7" s="166">
        <v>55.123950000000001</v>
      </c>
      <c r="AI7" s="166">
        <v>56.288379999999997</v>
      </c>
      <c r="AJ7" s="166">
        <v>56.667909999999999</v>
      </c>
      <c r="AK7" s="166">
        <v>56.986130000000003</v>
      </c>
      <c r="AL7" s="166">
        <v>57.611629999999998</v>
      </c>
      <c r="AM7" s="166">
        <v>57.936190000000003</v>
      </c>
      <c r="AN7" s="166">
        <v>58.83211</v>
      </c>
      <c r="AO7" s="166">
        <v>59.778770000000002</v>
      </c>
      <c r="AP7" s="166">
        <v>59.894880000000001</v>
      </c>
      <c r="AQ7" s="166">
        <v>60.272579999999998</v>
      </c>
      <c r="AR7" s="166">
        <v>60.930709999999998</v>
      </c>
      <c r="AS7" s="166">
        <v>61.579450000000001</v>
      </c>
      <c r="AT7" s="166">
        <v>62.562980000000003</v>
      </c>
      <c r="AU7" s="166">
        <v>63.014749999999999</v>
      </c>
      <c r="AV7" s="166">
        <v>60.394069999999999</v>
      </c>
      <c r="AW7" s="166">
        <v>62.813180000000003</v>
      </c>
      <c r="AX7" s="166">
        <v>63.24239</v>
      </c>
      <c r="AY7" s="260">
        <v>64.66301</v>
      </c>
      <c r="AZ7" s="261">
        <v>64.382990000000007</v>
      </c>
    </row>
    <row r="8" spans="1:52" x14ac:dyDescent="0.25">
      <c r="B8" s="164" t="s">
        <v>123</v>
      </c>
      <c r="C8" s="165">
        <v>47.404287678043943</v>
      </c>
      <c r="D8" s="166">
        <v>48.282125484883942</v>
      </c>
      <c r="E8" s="166">
        <v>47.473428484664439</v>
      </c>
      <c r="F8" s="166">
        <v>47.284079084287207</v>
      </c>
      <c r="G8" s="166">
        <v>45.750609543712997</v>
      </c>
      <c r="H8" s="166">
        <v>44.45198315099087</v>
      </c>
      <c r="I8" s="166">
        <v>43.324701085459253</v>
      </c>
      <c r="J8" s="166">
        <v>42.275660766408699</v>
      </c>
      <c r="K8" s="166">
        <v>41.373564864231597</v>
      </c>
      <c r="L8" s="166">
        <v>39.028717714749199</v>
      </c>
      <c r="M8" s="166">
        <v>38.215504873101473</v>
      </c>
      <c r="N8" s="166">
        <v>36.882839605017352</v>
      </c>
      <c r="O8" s="166">
        <v>36.661503633980693</v>
      </c>
      <c r="P8" s="166">
        <v>36.670497994417197</v>
      </c>
      <c r="Q8" s="166">
        <v>36.86712897465037</v>
      </c>
      <c r="R8" s="166">
        <v>36.926170773427017</v>
      </c>
      <c r="S8" s="166">
        <v>36.427097103365107</v>
      </c>
      <c r="T8" s="166">
        <v>36.059288352737653</v>
      </c>
      <c r="U8" s="166">
        <v>34.466433102925862</v>
      </c>
      <c r="V8" s="166">
        <v>32.652374543357041</v>
      </c>
      <c r="W8" s="166">
        <v>32.352005481731638</v>
      </c>
      <c r="X8" s="166">
        <v>33.200696344192977</v>
      </c>
      <c r="Y8" s="166">
        <v>34.090109116508273</v>
      </c>
      <c r="Z8" s="166">
        <v>35.11996561575608</v>
      </c>
      <c r="AA8" s="166">
        <v>35.062435095362332</v>
      </c>
      <c r="AB8" s="166">
        <v>37.043671317203618</v>
      </c>
      <c r="AC8" s="166">
        <v>39.238171212045671</v>
      </c>
      <c r="AD8" s="166">
        <v>39.874236297271253</v>
      </c>
      <c r="AE8" s="166">
        <v>40.879399599167037</v>
      </c>
      <c r="AF8" s="166">
        <v>41.239491989103158</v>
      </c>
      <c r="AG8" s="166">
        <v>43.075000000000003</v>
      </c>
      <c r="AH8" s="166">
        <v>44.1</v>
      </c>
      <c r="AI8" s="166">
        <v>44.524999999999999</v>
      </c>
      <c r="AJ8" s="166">
        <v>45.475000000000001</v>
      </c>
      <c r="AK8" s="166">
        <v>43.975000000000001</v>
      </c>
      <c r="AL8" s="166">
        <v>43.55</v>
      </c>
      <c r="AM8" s="166">
        <v>44.475000000000001</v>
      </c>
      <c r="AN8" s="166">
        <v>43.875</v>
      </c>
      <c r="AO8" s="166">
        <v>43.25</v>
      </c>
      <c r="AP8" s="166">
        <v>44.3</v>
      </c>
      <c r="AQ8" s="166">
        <v>46.9</v>
      </c>
      <c r="AR8" s="166">
        <v>49.075000000000003</v>
      </c>
      <c r="AS8" s="166">
        <v>50.5</v>
      </c>
      <c r="AT8" s="166">
        <v>52.15</v>
      </c>
      <c r="AU8" s="166">
        <v>53.825000000000003</v>
      </c>
      <c r="AV8" s="166">
        <v>54.674999999999997</v>
      </c>
      <c r="AW8" s="166">
        <v>55.75</v>
      </c>
      <c r="AX8" s="166">
        <v>57.65</v>
      </c>
      <c r="AY8" s="260">
        <v>59.475000000000001</v>
      </c>
      <c r="AZ8" s="261">
        <v>61.1</v>
      </c>
    </row>
    <row r="9" spans="1:52" x14ac:dyDescent="0.25">
      <c r="B9" s="164" t="s">
        <v>124</v>
      </c>
      <c r="C9" s="165">
        <v>54.558282517764447</v>
      </c>
      <c r="D9" s="166">
        <v>54.062221341523831</v>
      </c>
      <c r="E9" s="166">
        <v>54.124914874987837</v>
      </c>
      <c r="F9" s="166">
        <v>54.615126694448442</v>
      </c>
      <c r="G9" s="166">
        <v>54.629891560584632</v>
      </c>
      <c r="H9" s="166">
        <v>53.835788299800193</v>
      </c>
      <c r="I9" s="166">
        <v>52.969295826438682</v>
      </c>
      <c r="J9" s="166">
        <v>52.101875941393949</v>
      </c>
      <c r="K9" s="166">
        <v>51.417924013815671</v>
      </c>
      <c r="L9" s="166">
        <v>51.671126026030556</v>
      </c>
      <c r="M9" s="166">
        <v>51.820234869015358</v>
      </c>
      <c r="N9" s="166">
        <v>51.817190623296383</v>
      </c>
      <c r="O9" s="166">
        <v>52.507442179986263</v>
      </c>
      <c r="P9" s="166">
        <v>52.825655006700252</v>
      </c>
      <c r="Q9" s="166">
        <v>53.713911987293287</v>
      </c>
      <c r="R9" s="166">
        <v>54.000965250965251</v>
      </c>
      <c r="S9" s="166">
        <v>53.214026602176553</v>
      </c>
      <c r="T9" s="166">
        <v>53.382838283828377</v>
      </c>
      <c r="U9" s="166">
        <v>53.752308739185381</v>
      </c>
      <c r="V9" s="166">
        <v>54.407559970923188</v>
      </c>
      <c r="W9" s="166">
        <v>55.145640432098773</v>
      </c>
      <c r="X9" s="166">
        <v>55.92396741460626</v>
      </c>
      <c r="Y9" s="166">
        <v>57.170092067330053</v>
      </c>
      <c r="Z9" s="166">
        <v>57.736813778256192</v>
      </c>
      <c r="AA9" s="166">
        <v>57.734998265695459</v>
      </c>
      <c r="AB9" s="166">
        <v>57.787866281469263</v>
      </c>
      <c r="AC9" s="166">
        <v>58.550237895326049</v>
      </c>
      <c r="AD9" s="166">
        <v>59.49741876708169</v>
      </c>
      <c r="AE9" s="166">
        <v>59.863675706866701</v>
      </c>
      <c r="AF9" s="166">
        <v>59.926000207476051</v>
      </c>
      <c r="AG9" s="166">
        <v>60.825569999999999</v>
      </c>
      <c r="AH9" s="166">
        <v>61.796579999999999</v>
      </c>
      <c r="AI9" s="166">
        <v>61.805770000000003</v>
      </c>
      <c r="AJ9" s="166">
        <v>62.143680000000003</v>
      </c>
      <c r="AK9" s="166">
        <v>60.629150000000003</v>
      </c>
      <c r="AL9" s="166">
        <v>60.294040000000003</v>
      </c>
      <c r="AM9" s="166">
        <v>59.98019</v>
      </c>
      <c r="AN9" s="166">
        <v>60.647709999999996</v>
      </c>
      <c r="AO9" s="166">
        <v>60.930399999999999</v>
      </c>
      <c r="AP9" s="166">
        <v>61.347810000000003</v>
      </c>
      <c r="AQ9" s="166">
        <v>61.524169999999998</v>
      </c>
      <c r="AR9" s="166">
        <v>61.789459999999998</v>
      </c>
      <c r="AS9" s="166">
        <v>62.517749999999999</v>
      </c>
      <c r="AT9" s="166">
        <v>63.078119999999998</v>
      </c>
      <c r="AU9" s="166">
        <v>63.665260000000004</v>
      </c>
      <c r="AV9" s="166">
        <v>60.32893</v>
      </c>
      <c r="AW9" s="166">
        <v>61.86636</v>
      </c>
      <c r="AX9" s="166">
        <v>63.49785</v>
      </c>
      <c r="AY9" s="260">
        <v>64.1571</v>
      </c>
      <c r="AZ9" s="261">
        <v>64.058040000000005</v>
      </c>
    </row>
    <row r="10" spans="1:52" x14ac:dyDescent="0.25">
      <c r="B10" s="164" t="s">
        <v>125</v>
      </c>
      <c r="C10" s="165">
        <v>47.427140255009107</v>
      </c>
      <c r="D10" s="166">
        <v>46.947510700608248</v>
      </c>
      <c r="E10" s="166">
        <v>47.917580008768077</v>
      </c>
      <c r="F10" s="166">
        <v>47.113715277777779</v>
      </c>
      <c r="G10" s="166">
        <v>48.281786941580762</v>
      </c>
      <c r="H10" s="166">
        <v>48.213152886445343</v>
      </c>
      <c r="I10" s="166">
        <v>45.496213630928658</v>
      </c>
      <c r="J10" s="166">
        <v>41.730661172504213</v>
      </c>
      <c r="K10" s="166">
        <v>37.212998940303777</v>
      </c>
      <c r="L10" s="166">
        <v>34.749362786745962</v>
      </c>
      <c r="M10" s="166">
        <v>33.732933732933731</v>
      </c>
      <c r="N10" s="166">
        <v>33.522253708951503</v>
      </c>
      <c r="O10" s="166">
        <v>32.6</v>
      </c>
      <c r="P10" s="166">
        <v>32.822902796271627</v>
      </c>
      <c r="Q10" s="166">
        <v>32.707952847418227</v>
      </c>
      <c r="R10" s="166">
        <v>32.115576220524737</v>
      </c>
      <c r="S10" s="166">
        <v>30.937185085656701</v>
      </c>
      <c r="T10" s="166">
        <v>30.354443137913659</v>
      </c>
      <c r="U10" s="166">
        <v>30.096922292127189</v>
      </c>
      <c r="V10" s="166">
        <v>29.744994009926408</v>
      </c>
      <c r="W10" s="166">
        <v>29.82666895486528</v>
      </c>
      <c r="X10" s="166">
        <v>29.54225352112676</v>
      </c>
      <c r="Y10" s="166">
        <v>29.281372899535221</v>
      </c>
      <c r="Z10" s="166">
        <v>28.679653679653679</v>
      </c>
      <c r="AA10" s="166">
        <v>29.745349467220521</v>
      </c>
      <c r="AB10" s="166">
        <v>29.899497487437191</v>
      </c>
      <c r="AC10" s="166">
        <v>30.681016231474949</v>
      </c>
      <c r="AD10" s="166">
        <v>33.868243243243242</v>
      </c>
      <c r="AE10" s="166">
        <v>36.984101493496063</v>
      </c>
      <c r="AF10" s="166">
        <v>37.822481572481571</v>
      </c>
      <c r="AG10" s="166">
        <v>39.774999999999999</v>
      </c>
      <c r="AH10" s="166">
        <v>39.375</v>
      </c>
      <c r="AI10" s="166">
        <v>39.549999999999997</v>
      </c>
      <c r="AJ10" s="166">
        <v>39.450000000000003</v>
      </c>
      <c r="AK10" s="166">
        <v>40.225000000000001</v>
      </c>
      <c r="AL10" s="166">
        <v>41.024999999999999</v>
      </c>
      <c r="AM10" s="166">
        <v>42.7</v>
      </c>
      <c r="AN10" s="166">
        <v>45.8</v>
      </c>
      <c r="AO10" s="166">
        <v>46.875</v>
      </c>
      <c r="AP10" s="166">
        <v>48.25</v>
      </c>
      <c r="AQ10" s="166">
        <v>50.1</v>
      </c>
      <c r="AR10" s="166">
        <v>51.15</v>
      </c>
      <c r="AS10" s="166">
        <v>52.6</v>
      </c>
      <c r="AT10" s="166">
        <v>53.6</v>
      </c>
      <c r="AU10" s="166">
        <v>54.475000000000001</v>
      </c>
      <c r="AV10" s="166">
        <v>55.225000000000001</v>
      </c>
      <c r="AW10" s="166">
        <v>55.95</v>
      </c>
      <c r="AX10" s="166">
        <v>56.85</v>
      </c>
      <c r="AY10" s="260">
        <v>58.424999999999997</v>
      </c>
      <c r="AZ10" s="261">
        <v>60.375</v>
      </c>
    </row>
    <row r="11" spans="1:52" x14ac:dyDescent="0.25">
      <c r="B11" s="164" t="s">
        <v>126</v>
      </c>
      <c r="C11" s="165">
        <v>24.53536569060034</v>
      </c>
      <c r="D11" s="166">
        <v>23.493537544613471</v>
      </c>
      <c r="E11" s="166">
        <v>24.915445321307779</v>
      </c>
      <c r="F11" s="166">
        <v>23.480432972522902</v>
      </c>
      <c r="G11" s="166">
        <v>22.571819425444598</v>
      </c>
      <c r="H11" s="166">
        <v>23.877917414721718</v>
      </c>
      <c r="I11" s="166">
        <v>24.82456140350877</v>
      </c>
      <c r="J11" s="166">
        <v>25.603663613655289</v>
      </c>
      <c r="K11" s="166">
        <v>34.422958870472677</v>
      </c>
      <c r="L11" s="166">
        <v>33.779411764705877</v>
      </c>
      <c r="M11" s="166">
        <v>33.362585929501243</v>
      </c>
      <c r="N11" s="166">
        <v>33.08443423319931</v>
      </c>
      <c r="O11" s="166">
        <v>32.704764646610052</v>
      </c>
      <c r="P11" s="166">
        <v>32.845574655490843</v>
      </c>
      <c r="Q11" s="166">
        <v>31.780436312456018</v>
      </c>
      <c r="R11" s="166">
        <v>32.610632610632607</v>
      </c>
      <c r="S11" s="166">
        <v>32.130281690140841</v>
      </c>
      <c r="T11" s="166">
        <v>31.377245508982039</v>
      </c>
      <c r="U11" s="166">
        <v>30.363036303630359</v>
      </c>
      <c r="V11" s="166">
        <v>29.385508108912362</v>
      </c>
      <c r="W11" s="166">
        <v>28.443201883460858</v>
      </c>
      <c r="X11" s="166">
        <v>28.684326064686079</v>
      </c>
      <c r="Y11" s="166">
        <v>27.962501830965291</v>
      </c>
      <c r="Z11" s="166">
        <v>27.87940875164642</v>
      </c>
      <c r="AA11" s="166">
        <v>27.637969094922742</v>
      </c>
      <c r="AB11" s="166">
        <v>27.662573195832429</v>
      </c>
      <c r="AC11" s="166">
        <v>27.95776976582621</v>
      </c>
      <c r="AD11" s="166">
        <v>28.908554572271392</v>
      </c>
      <c r="AE11" s="166">
        <v>30.252952105962681</v>
      </c>
      <c r="AF11" s="166">
        <v>30.55027791460758</v>
      </c>
      <c r="AG11" s="166">
        <v>31.4</v>
      </c>
      <c r="AH11" s="166">
        <v>32.424999999999997</v>
      </c>
      <c r="AI11" s="166">
        <v>33.674999999999997</v>
      </c>
      <c r="AJ11" s="166">
        <v>34.299999999999997</v>
      </c>
      <c r="AK11" s="166">
        <v>35.35</v>
      </c>
      <c r="AL11" s="166">
        <v>36.200000000000003</v>
      </c>
      <c r="AM11" s="166">
        <v>37.549999999999997</v>
      </c>
      <c r="AN11" s="166">
        <v>39.9</v>
      </c>
      <c r="AO11" s="166">
        <v>42.225000000000001</v>
      </c>
      <c r="AP11" s="166">
        <v>45.85</v>
      </c>
      <c r="AQ11" s="166">
        <v>47.85</v>
      </c>
      <c r="AR11" s="166">
        <v>49.924999999999997</v>
      </c>
      <c r="AS11" s="166">
        <v>51.875</v>
      </c>
      <c r="AT11" s="166">
        <v>53.6</v>
      </c>
      <c r="AU11" s="166">
        <v>54.2</v>
      </c>
      <c r="AV11" s="166">
        <v>53.424999999999997</v>
      </c>
      <c r="AW11" s="166">
        <v>53.375</v>
      </c>
      <c r="AX11" s="166">
        <v>55</v>
      </c>
      <c r="AY11" s="260">
        <v>57.274999999999999</v>
      </c>
      <c r="AZ11" s="261">
        <v>58.975000000000001</v>
      </c>
    </row>
    <row r="12" spans="1:52" x14ac:dyDescent="0.25">
      <c r="B12" s="164" t="s">
        <v>127</v>
      </c>
      <c r="C12" s="165">
        <v>61.098654708520193</v>
      </c>
      <c r="D12" s="166">
        <v>60.749724366041903</v>
      </c>
      <c r="E12" s="166">
        <v>60.455037919826651</v>
      </c>
      <c r="F12" s="166">
        <v>60.828025477707001</v>
      </c>
      <c r="G12" s="166">
        <v>60.950413223140501</v>
      </c>
      <c r="H12" s="166">
        <v>61.3160518444666</v>
      </c>
      <c r="I12" s="166">
        <v>60.82375478927203</v>
      </c>
      <c r="J12" s="166">
        <v>61.397058823529413</v>
      </c>
      <c r="K12" s="166">
        <v>61.267605633802823</v>
      </c>
      <c r="L12" s="166">
        <v>60.45340050377834</v>
      </c>
      <c r="M12" s="166">
        <v>60.453808752025928</v>
      </c>
      <c r="N12" s="166">
        <v>60.234374999999993</v>
      </c>
      <c r="O12" s="166">
        <v>60.361718161266012</v>
      </c>
      <c r="P12" s="166">
        <v>60.815731973780039</v>
      </c>
      <c r="Q12" s="166">
        <v>61.674946770759412</v>
      </c>
      <c r="R12" s="166">
        <v>62.942401110340043</v>
      </c>
      <c r="S12" s="166">
        <v>64.377974167233177</v>
      </c>
      <c r="T12" s="166">
        <v>64.552736982643523</v>
      </c>
      <c r="U12" s="166">
        <v>64.492753623188406</v>
      </c>
      <c r="V12" s="166">
        <v>63.744232036914958</v>
      </c>
      <c r="W12" s="166">
        <v>63.707571801566573</v>
      </c>
      <c r="X12" s="166">
        <v>63.648041104688502</v>
      </c>
      <c r="Y12" s="166">
        <v>64.245460237946148</v>
      </c>
      <c r="Z12" s="166">
        <v>63.76004947433519</v>
      </c>
      <c r="AA12" s="166">
        <v>63.410194174757287</v>
      </c>
      <c r="AB12" s="166">
        <v>62.773722627737229</v>
      </c>
      <c r="AC12" s="166">
        <v>62.043343653250773</v>
      </c>
      <c r="AD12" s="166">
        <v>61.612515042117927</v>
      </c>
      <c r="AE12" s="166">
        <v>62.138728323699432</v>
      </c>
      <c r="AF12" s="166">
        <v>63.044677330391622</v>
      </c>
      <c r="AG12" s="166">
        <v>63.864240000000002</v>
      </c>
      <c r="AH12" s="166">
        <v>64.745230000000006</v>
      </c>
      <c r="AI12" s="166">
        <v>66.188379999999995</v>
      </c>
      <c r="AJ12" s="166">
        <v>66.474019999999996</v>
      </c>
      <c r="AK12" s="166">
        <v>65.721710000000002</v>
      </c>
      <c r="AL12" s="166">
        <v>65.522660000000002</v>
      </c>
      <c r="AM12" s="166">
        <v>65.883930000000007</v>
      </c>
      <c r="AN12" s="166">
        <v>65.48348</v>
      </c>
      <c r="AO12" s="166">
        <v>66.926419999999993</v>
      </c>
      <c r="AP12" s="166">
        <v>68.722020000000001</v>
      </c>
      <c r="AQ12" s="166">
        <v>70.14188</v>
      </c>
      <c r="AR12" s="166">
        <v>71.615089999999995</v>
      </c>
      <c r="AS12" s="166">
        <v>73.561099999999996</v>
      </c>
      <c r="AT12" s="166">
        <v>75.454030000000003</v>
      </c>
      <c r="AU12" s="166">
        <v>76.698040000000006</v>
      </c>
      <c r="AV12" s="166">
        <v>77.002840000000006</v>
      </c>
      <c r="AW12" s="166">
        <v>77.108369999999994</v>
      </c>
      <c r="AX12" s="166">
        <v>78.122540000000001</v>
      </c>
      <c r="AY12" s="260">
        <v>78.795000000000002</v>
      </c>
      <c r="AZ12" s="261">
        <v>79.200779999999995</v>
      </c>
    </row>
    <row r="13" spans="1:52" x14ac:dyDescent="0.25">
      <c r="B13" s="164" t="s">
        <v>128</v>
      </c>
      <c r="C13" s="165">
        <v>40.393378756054311</v>
      </c>
      <c r="D13" s="166">
        <v>40.082744057395409</v>
      </c>
      <c r="E13" s="166">
        <v>39.510208640947013</v>
      </c>
      <c r="F13" s="166">
        <v>39.088424044103981</v>
      </c>
      <c r="G13" s="166">
        <v>37.374190804824593</v>
      </c>
      <c r="H13" s="166">
        <v>36.292057772824002</v>
      </c>
      <c r="I13" s="166">
        <v>32.557474207447527</v>
      </c>
      <c r="J13" s="166">
        <v>31.17888296129961</v>
      </c>
      <c r="K13" s="166">
        <v>28.871799935483669</v>
      </c>
      <c r="L13" s="166">
        <v>27.325159698659728</v>
      </c>
      <c r="M13" s="166">
        <v>27.280057925616251</v>
      </c>
      <c r="N13" s="166">
        <v>25.495975362714869</v>
      </c>
      <c r="O13" s="166">
        <v>29.15766738660907</v>
      </c>
      <c r="P13" s="166">
        <v>29.56834532374101</v>
      </c>
      <c r="Q13" s="166">
        <v>29.79181622397703</v>
      </c>
      <c r="R13" s="166">
        <v>29.66404574696211</v>
      </c>
      <c r="S13" s="166">
        <v>28.022759601706969</v>
      </c>
      <c r="T13" s="166">
        <v>28.67332382310984</v>
      </c>
      <c r="U13" s="166">
        <v>28.21782178217822</v>
      </c>
      <c r="V13" s="166">
        <v>28.95104895104895</v>
      </c>
      <c r="W13" s="166">
        <v>29.41988950276243</v>
      </c>
      <c r="X13" s="166">
        <v>30.259562841530052</v>
      </c>
      <c r="Y13" s="166">
        <v>31.3301823092505</v>
      </c>
      <c r="Z13" s="166">
        <v>32.799999999999997</v>
      </c>
      <c r="AA13" s="166">
        <v>34.928848641655883</v>
      </c>
      <c r="AB13" s="166">
        <v>37.633731906859659</v>
      </c>
      <c r="AC13" s="166">
        <v>37.273823884197817</v>
      </c>
      <c r="AD13" s="166">
        <v>41.585852823730747</v>
      </c>
      <c r="AE13" s="166">
        <v>41.52036963048316</v>
      </c>
      <c r="AF13" s="166">
        <v>42.684475933503272</v>
      </c>
      <c r="AG13" s="166">
        <v>43.225000000000001</v>
      </c>
      <c r="AH13" s="166">
        <v>44.024999999999999</v>
      </c>
      <c r="AI13" s="166">
        <v>47.774999999999999</v>
      </c>
      <c r="AJ13" s="166">
        <v>50</v>
      </c>
      <c r="AK13" s="166">
        <v>51.6</v>
      </c>
      <c r="AL13" s="166">
        <v>52.625</v>
      </c>
      <c r="AM13" s="166">
        <v>54.95</v>
      </c>
      <c r="AN13" s="166">
        <v>57.4</v>
      </c>
      <c r="AO13" s="166">
        <v>58.975000000000001</v>
      </c>
      <c r="AP13" s="166">
        <v>59.65</v>
      </c>
      <c r="AQ13" s="166">
        <v>61.5</v>
      </c>
      <c r="AR13" s="166">
        <v>63.25</v>
      </c>
      <c r="AS13" s="166">
        <v>65.45</v>
      </c>
      <c r="AT13" s="166">
        <v>67.45</v>
      </c>
      <c r="AU13" s="166">
        <v>69.474999999999994</v>
      </c>
      <c r="AV13" s="166">
        <v>70.775000000000006</v>
      </c>
      <c r="AW13" s="166">
        <v>71.424999999999997</v>
      </c>
      <c r="AX13" s="166">
        <v>73.150000000000006</v>
      </c>
      <c r="AY13" s="260">
        <v>75</v>
      </c>
      <c r="AZ13" s="261">
        <v>75.3</v>
      </c>
    </row>
    <row r="14" spans="1:52" x14ac:dyDescent="0.25">
      <c r="B14" s="164" t="s">
        <v>129</v>
      </c>
      <c r="C14" s="165" t="s">
        <v>121</v>
      </c>
      <c r="D14" s="166" t="s">
        <v>121</v>
      </c>
      <c r="E14" s="166" t="s">
        <v>121</v>
      </c>
      <c r="F14" s="166" t="s">
        <v>121</v>
      </c>
      <c r="G14" s="166" t="s">
        <v>121</v>
      </c>
      <c r="H14" s="166" t="s">
        <v>121</v>
      </c>
      <c r="I14" s="166" t="s">
        <v>121</v>
      </c>
      <c r="J14" s="166" t="s">
        <v>121</v>
      </c>
      <c r="K14" s="166" t="s">
        <v>121</v>
      </c>
      <c r="L14" s="166">
        <v>47.45236549091657</v>
      </c>
      <c r="M14" s="166">
        <v>46.963030312870387</v>
      </c>
      <c r="N14" s="166">
        <v>46.547191149297952</v>
      </c>
      <c r="O14" s="166">
        <v>46.482851378614662</v>
      </c>
      <c r="P14" s="166">
        <v>47.075645128344803</v>
      </c>
      <c r="Q14" s="166">
        <v>48.588164355241616</v>
      </c>
      <c r="R14" s="166">
        <v>49.225169006760282</v>
      </c>
      <c r="S14" s="166">
        <v>48.960138648180241</v>
      </c>
      <c r="T14" s="166">
        <v>47.76638275682253</v>
      </c>
      <c r="U14" s="166">
        <v>46.550825369244137</v>
      </c>
      <c r="V14" s="166">
        <v>47.38941890719861</v>
      </c>
      <c r="W14" s="166">
        <v>47.520804438280173</v>
      </c>
      <c r="X14" s="166">
        <v>47.754959972154552</v>
      </c>
      <c r="Y14" s="166">
        <v>48.748079007486943</v>
      </c>
      <c r="Z14" s="166">
        <v>48.338806810861762</v>
      </c>
      <c r="AA14" s="166">
        <v>49.660707515859329</v>
      </c>
      <c r="AB14" s="166">
        <v>50.793789163865164</v>
      </c>
      <c r="AC14" s="166">
        <v>52.075350877959551</v>
      </c>
      <c r="AD14" s="166">
        <v>53.366078479311803</v>
      </c>
      <c r="AE14" s="166">
        <v>55.866495345155862</v>
      </c>
      <c r="AF14" s="166">
        <v>56.114609231958369</v>
      </c>
      <c r="AG14" s="166">
        <v>56.825000000000003</v>
      </c>
      <c r="AH14" s="166">
        <v>57.3</v>
      </c>
      <c r="AI14" s="166">
        <v>57.375</v>
      </c>
      <c r="AJ14" s="166">
        <v>57.924999999999997</v>
      </c>
      <c r="AK14" s="166">
        <v>57.524999999999999</v>
      </c>
      <c r="AL14" s="166">
        <v>57.15</v>
      </c>
      <c r="AM14" s="166">
        <v>56.674999999999997</v>
      </c>
      <c r="AN14" s="166">
        <v>58.1</v>
      </c>
      <c r="AO14" s="166">
        <v>59.774999999999999</v>
      </c>
      <c r="AP14" s="166">
        <v>60.95</v>
      </c>
      <c r="AQ14" s="166">
        <v>62.2</v>
      </c>
      <c r="AR14" s="166">
        <v>63.35</v>
      </c>
      <c r="AS14" s="166">
        <v>64.05</v>
      </c>
      <c r="AT14" s="166">
        <v>65.3</v>
      </c>
      <c r="AU14" s="166">
        <v>66.3</v>
      </c>
      <c r="AV14" s="166">
        <v>65.55</v>
      </c>
      <c r="AW14" s="166">
        <v>64.75</v>
      </c>
      <c r="AX14" s="166">
        <v>64.55</v>
      </c>
      <c r="AY14" s="260">
        <v>64.900000000000006</v>
      </c>
      <c r="AZ14" s="261">
        <v>66.05</v>
      </c>
    </row>
    <row r="15" spans="1:52" ht="15.75" thickBot="1" x14ac:dyDescent="0.3">
      <c r="B15" s="167" t="s">
        <v>130</v>
      </c>
      <c r="C15" s="168">
        <v>64.56821665815022</v>
      </c>
      <c r="D15" s="169">
        <v>64.516129032258064</v>
      </c>
      <c r="E15" s="169">
        <v>64.688128772635807</v>
      </c>
      <c r="F15" s="169">
        <v>64.74747474747474</v>
      </c>
      <c r="G15" s="169">
        <v>65.415821501014207</v>
      </c>
      <c r="H15" s="169">
        <v>65.784114052953157</v>
      </c>
      <c r="I15" s="169">
        <v>66.256410256410263</v>
      </c>
      <c r="J15" s="169">
        <v>66.047471620227043</v>
      </c>
      <c r="K15" s="169">
        <v>65.484880083420222</v>
      </c>
      <c r="L15" s="169">
        <v>64.533053515215116</v>
      </c>
      <c r="M15" s="169">
        <v>65.053763440860209</v>
      </c>
      <c r="N15" s="169">
        <v>65.931642778390298</v>
      </c>
      <c r="O15" s="169">
        <v>67.64374295377678</v>
      </c>
      <c r="P15" s="169">
        <v>67.926689576174113</v>
      </c>
      <c r="Q15" s="169">
        <v>68.107476635514018</v>
      </c>
      <c r="R15" s="169">
        <v>69.467455621301781</v>
      </c>
      <c r="S15" s="169">
        <v>69.36829558998808</v>
      </c>
      <c r="T15" s="169">
        <v>66.866028708133967</v>
      </c>
      <c r="U15" s="169">
        <v>63.365155131264913</v>
      </c>
      <c r="V15" s="169">
        <v>61.865407319952773</v>
      </c>
      <c r="W15" s="169">
        <v>62.004662004662002</v>
      </c>
      <c r="X15" s="169">
        <v>63.437139561707042</v>
      </c>
      <c r="Y15" s="169">
        <v>62.65466816647919</v>
      </c>
      <c r="Z15" s="169">
        <v>63.055254604550392</v>
      </c>
      <c r="AA15" s="169">
        <v>64.012409513960705</v>
      </c>
      <c r="AB15" s="169">
        <v>65.054294175715697</v>
      </c>
      <c r="AC15" s="169">
        <v>66.981132075471692</v>
      </c>
      <c r="AD15" s="169">
        <v>68.387681159420282</v>
      </c>
      <c r="AE15" s="169">
        <v>68.974583698510088</v>
      </c>
      <c r="AF15" s="169">
        <v>69.529582515154104</v>
      </c>
      <c r="AG15" s="169">
        <v>68.674999999999997</v>
      </c>
      <c r="AH15" s="169">
        <v>68.849999999999994</v>
      </c>
      <c r="AI15" s="169">
        <v>69.174999999999997</v>
      </c>
      <c r="AJ15" s="169">
        <v>69.3</v>
      </c>
      <c r="AK15" s="169">
        <v>69.099999999999994</v>
      </c>
      <c r="AL15" s="169">
        <v>69.575000000000003</v>
      </c>
      <c r="AM15" s="169">
        <v>71.224999999999994</v>
      </c>
      <c r="AN15" s="169">
        <v>72.150000000000006</v>
      </c>
      <c r="AO15" s="169">
        <v>72.8</v>
      </c>
      <c r="AP15" s="169">
        <v>73.275000000000006</v>
      </c>
      <c r="AQ15" s="169">
        <v>73.724999999999994</v>
      </c>
      <c r="AR15" s="169">
        <v>74.650000000000006</v>
      </c>
      <c r="AS15" s="169">
        <v>75.674999999999997</v>
      </c>
      <c r="AT15" s="169">
        <v>77.3</v>
      </c>
      <c r="AU15" s="169">
        <v>77</v>
      </c>
      <c r="AV15" s="169">
        <v>76.75</v>
      </c>
      <c r="AW15" s="169">
        <v>76.375</v>
      </c>
      <c r="AX15" s="169">
        <v>77.025000000000006</v>
      </c>
      <c r="AY15" s="262">
        <v>78</v>
      </c>
      <c r="AZ15" s="263">
        <v>78.125</v>
      </c>
    </row>
    <row r="17" spans="2:2" x14ac:dyDescent="0.25">
      <c r="B17" s="157" t="s">
        <v>48</v>
      </c>
    </row>
    <row r="18" spans="2:2" x14ac:dyDescent="0.25">
      <c r="B18" s="157" t="s">
        <v>34</v>
      </c>
    </row>
  </sheetData>
  <hyperlinks>
    <hyperlink ref="A2"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53"/>
  <sheetViews>
    <sheetView workbookViewId="0">
      <selection activeCell="E8" sqref="E8"/>
    </sheetView>
  </sheetViews>
  <sheetFormatPr baseColWidth="10" defaultRowHeight="15" x14ac:dyDescent="0.25"/>
  <cols>
    <col min="1" max="1" width="11.42578125" style="41"/>
    <col min="2" max="2" width="26.140625" style="81" customWidth="1"/>
    <col min="3" max="3" width="24.7109375" style="81" customWidth="1"/>
    <col min="4" max="4" width="27.5703125" style="81" customWidth="1"/>
    <col min="5" max="5" width="25.85546875" style="41" customWidth="1"/>
    <col min="6" max="16384" width="11.42578125" style="41"/>
  </cols>
  <sheetData>
    <row r="1" spans="1:6" ht="15.75" x14ac:dyDescent="0.25">
      <c r="A1" s="43" t="s">
        <v>49</v>
      </c>
      <c r="B1" s="80"/>
      <c r="E1" s="42"/>
    </row>
    <row r="2" spans="1:6" x14ac:dyDescent="0.25">
      <c r="A2" s="82" t="s">
        <v>20</v>
      </c>
      <c r="B2" s="80"/>
      <c r="E2" s="42"/>
    </row>
    <row r="3" spans="1:6" ht="15.75" thickBot="1" x14ac:dyDescent="0.3">
      <c r="A3" s="42"/>
      <c r="B3" s="42"/>
      <c r="C3" s="80"/>
      <c r="E3" s="81"/>
      <c r="F3" s="42"/>
    </row>
    <row r="4" spans="1:6" ht="16.5" thickBot="1" x14ac:dyDescent="0.3">
      <c r="B4" s="231" t="s">
        <v>131</v>
      </c>
      <c r="C4" s="83" t="s">
        <v>132</v>
      </c>
      <c r="D4" s="84" t="s">
        <v>133</v>
      </c>
      <c r="E4" s="278" t="s">
        <v>134</v>
      </c>
    </row>
    <row r="5" spans="1:6" ht="15.75" x14ac:dyDescent="0.25">
      <c r="B5" s="281" t="s">
        <v>125</v>
      </c>
      <c r="C5" s="285">
        <v>0.76998</v>
      </c>
      <c r="D5" s="286">
        <v>0.38919999999999999</v>
      </c>
      <c r="E5" s="282">
        <v>0.10586999999999999</v>
      </c>
    </row>
    <row r="6" spans="1:6" ht="15.75" x14ac:dyDescent="0.25">
      <c r="B6" s="279" t="s">
        <v>120</v>
      </c>
      <c r="C6" s="287">
        <v>0.74199999999999999</v>
      </c>
      <c r="D6" s="288">
        <v>0.40637000000000001</v>
      </c>
      <c r="E6" s="283">
        <v>7.2550000000000003E-2</v>
      </c>
    </row>
    <row r="7" spans="1:6" ht="15.75" x14ac:dyDescent="0.25">
      <c r="B7" s="279" t="s">
        <v>126</v>
      </c>
      <c r="C7" s="287">
        <v>0.68724000000000007</v>
      </c>
      <c r="D7" s="288">
        <v>0.44079000000000002</v>
      </c>
      <c r="E7" s="283">
        <v>0.14705000000000001</v>
      </c>
    </row>
    <row r="8" spans="1:6" ht="15.75" x14ac:dyDescent="0.25">
      <c r="B8" s="279" t="s">
        <v>123</v>
      </c>
      <c r="C8" s="287">
        <v>0.68267</v>
      </c>
      <c r="D8" s="288">
        <v>0.4955</v>
      </c>
      <c r="E8" s="283">
        <v>9.9830000000000002E-2</v>
      </c>
    </row>
    <row r="9" spans="1:6" ht="15.75" x14ac:dyDescent="0.25">
      <c r="B9" s="279" t="s">
        <v>135</v>
      </c>
      <c r="C9" s="287">
        <v>0.72596000000000005</v>
      </c>
      <c r="D9" s="288">
        <v>0.55006999999999995</v>
      </c>
      <c r="E9" s="283">
        <v>0.28949999999999998</v>
      </c>
    </row>
    <row r="10" spans="1:6" ht="15.75" x14ac:dyDescent="0.25">
      <c r="B10" s="279" t="s">
        <v>129</v>
      </c>
      <c r="C10" s="287">
        <v>0.74364999999999992</v>
      </c>
      <c r="D10" s="288">
        <v>0.55264000000000002</v>
      </c>
      <c r="E10" s="283">
        <v>0.25980000000000003</v>
      </c>
    </row>
    <row r="11" spans="1:6" ht="15.75" x14ac:dyDescent="0.25">
      <c r="B11" s="279" t="s">
        <v>122</v>
      </c>
      <c r="C11" s="287">
        <v>0.74710999999999994</v>
      </c>
      <c r="D11" s="288">
        <v>0.55423999999999995</v>
      </c>
      <c r="E11" s="283">
        <v>0.27978000000000003</v>
      </c>
    </row>
    <row r="12" spans="1:6" ht="15.75" x14ac:dyDescent="0.25">
      <c r="B12" s="279" t="s">
        <v>124</v>
      </c>
      <c r="C12" s="287">
        <v>0.71876999999999991</v>
      </c>
      <c r="D12" s="288">
        <v>0.56718000000000002</v>
      </c>
      <c r="E12" s="283">
        <v>0.32412999999999997</v>
      </c>
    </row>
    <row r="13" spans="1:6" ht="15.75" x14ac:dyDescent="0.25">
      <c r="B13" s="279" t="s">
        <v>119</v>
      </c>
      <c r="C13" s="287">
        <v>0.83179000000000003</v>
      </c>
      <c r="D13" s="288">
        <v>0.65422999999999998</v>
      </c>
      <c r="E13" s="283">
        <v>0.20385</v>
      </c>
    </row>
    <row r="14" spans="1:6" ht="15.75" x14ac:dyDescent="0.25">
      <c r="B14" s="279" t="s">
        <v>128</v>
      </c>
      <c r="C14" s="287">
        <v>0.82074000000000003</v>
      </c>
      <c r="D14" s="288">
        <v>0.67457999999999996</v>
      </c>
      <c r="E14" s="283">
        <v>0.25684999999999997</v>
      </c>
    </row>
    <row r="15" spans="1:6" ht="15.75" x14ac:dyDescent="0.25">
      <c r="B15" s="279" t="s">
        <v>130</v>
      </c>
      <c r="C15" s="287">
        <v>0.85769000000000006</v>
      </c>
      <c r="D15" s="288">
        <v>0.68956000000000006</v>
      </c>
      <c r="E15" s="283">
        <v>0.28195999999999999</v>
      </c>
    </row>
    <row r="16" spans="1:6" ht="16.5" thickBot="1" x14ac:dyDescent="0.3">
      <c r="B16" s="280" t="s">
        <v>127</v>
      </c>
      <c r="C16" s="289">
        <v>0.83090000000000008</v>
      </c>
      <c r="D16" s="290">
        <v>0.73965000000000003</v>
      </c>
      <c r="E16" s="284">
        <v>0.52102999999999999</v>
      </c>
    </row>
    <row r="17" spans="2:5" x14ac:dyDescent="0.25">
      <c r="B17" s="41"/>
      <c r="E17" s="85"/>
    </row>
    <row r="18" spans="2:5" x14ac:dyDescent="0.25">
      <c r="B18" s="171" t="s">
        <v>34</v>
      </c>
      <c r="D18" s="85"/>
    </row>
    <row r="39" spans="3:4" x14ac:dyDescent="0.25">
      <c r="C39" s="41"/>
      <c r="D39" s="41"/>
    </row>
    <row r="40" spans="3:4" x14ac:dyDescent="0.25">
      <c r="C40" s="41"/>
      <c r="D40" s="41"/>
    </row>
    <row r="41" spans="3:4" x14ac:dyDescent="0.25">
      <c r="C41" s="41"/>
      <c r="D41" s="41"/>
    </row>
    <row r="42" spans="3:4" x14ac:dyDescent="0.25">
      <c r="C42" s="41"/>
      <c r="D42" s="41"/>
    </row>
    <row r="43" spans="3:4" x14ac:dyDescent="0.25">
      <c r="C43" s="41"/>
      <c r="D43" s="41"/>
    </row>
    <row r="44" spans="3:4" x14ac:dyDescent="0.25">
      <c r="C44" s="41"/>
      <c r="D44" s="41"/>
    </row>
    <row r="45" spans="3:4" x14ac:dyDescent="0.25">
      <c r="C45" s="41"/>
      <c r="D45" s="41"/>
    </row>
    <row r="46" spans="3:4" x14ac:dyDescent="0.25">
      <c r="C46" s="41"/>
      <c r="D46" s="41"/>
    </row>
    <row r="47" spans="3:4" x14ac:dyDescent="0.25">
      <c r="C47" s="41"/>
      <c r="D47" s="41"/>
    </row>
    <row r="48" spans="3:4" x14ac:dyDescent="0.25">
      <c r="C48" s="41"/>
      <c r="D48" s="41"/>
    </row>
    <row r="49" spans="3:4" x14ac:dyDescent="0.25">
      <c r="C49" s="41"/>
      <c r="D49" s="41"/>
    </row>
    <row r="50" spans="3:4" x14ac:dyDescent="0.25">
      <c r="C50" s="41"/>
      <c r="D50" s="41"/>
    </row>
    <row r="51" spans="3:4" x14ac:dyDescent="0.25">
      <c r="C51" s="41"/>
      <c r="D51" s="41"/>
    </row>
    <row r="52" spans="3:4" x14ac:dyDescent="0.25">
      <c r="C52" s="41"/>
      <c r="D52" s="41"/>
    </row>
    <row r="53" spans="3:4" x14ac:dyDescent="0.25">
      <c r="C53" s="41"/>
      <c r="D53" s="41"/>
    </row>
  </sheetData>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1"/>
  <sheetViews>
    <sheetView workbookViewId="0">
      <selection activeCell="E13" sqref="E13"/>
    </sheetView>
  </sheetViews>
  <sheetFormatPr baseColWidth="10" defaultRowHeight="15" x14ac:dyDescent="0.25"/>
  <cols>
    <col min="2" max="2" width="41.7109375" customWidth="1"/>
  </cols>
  <sheetData>
    <row r="1" spans="1:18" ht="15.75" x14ac:dyDescent="0.25">
      <c r="A1" s="34" t="s">
        <v>24</v>
      </c>
    </row>
    <row r="2" spans="1:18" x14ac:dyDescent="0.25">
      <c r="A2" s="87" t="s">
        <v>20</v>
      </c>
    </row>
    <row r="3" spans="1:18" ht="15.75" thickBot="1" x14ac:dyDescent="0.3"/>
    <row r="4" spans="1:18" ht="15.75" thickBot="1" x14ac:dyDescent="0.3">
      <c r="B4" s="232" t="s">
        <v>1</v>
      </c>
      <c r="C4" s="132">
        <v>2008</v>
      </c>
      <c r="D4" s="214">
        <v>2009</v>
      </c>
      <c r="E4" s="214">
        <v>2010</v>
      </c>
      <c r="F4" s="214">
        <v>2011</v>
      </c>
      <c r="G4" s="214">
        <v>2012</v>
      </c>
      <c r="H4" s="214">
        <v>2013</v>
      </c>
      <c r="I4" s="214">
        <v>2014</v>
      </c>
      <c r="J4" s="214">
        <v>2015</v>
      </c>
      <c r="K4" s="214">
        <v>2016</v>
      </c>
      <c r="L4" s="214">
        <v>2017</v>
      </c>
      <c r="M4" s="214">
        <v>2018</v>
      </c>
      <c r="N4" s="214">
        <v>2019</v>
      </c>
      <c r="O4" s="214">
        <v>2020</v>
      </c>
      <c r="P4" s="214">
        <v>2021</v>
      </c>
      <c r="Q4" s="215">
        <v>2022</v>
      </c>
      <c r="R4" s="7">
        <v>2023</v>
      </c>
    </row>
    <row r="5" spans="1:18" x14ac:dyDescent="0.25">
      <c r="B5" s="233" t="s">
        <v>224</v>
      </c>
      <c r="C5" s="240">
        <v>0.29499999999999998</v>
      </c>
      <c r="D5" s="241">
        <v>0.32200000000000001</v>
      </c>
      <c r="E5" s="241">
        <v>0.29199999999999998</v>
      </c>
      <c r="F5" s="241">
        <v>0.32500000000000001</v>
      </c>
      <c r="G5" s="241">
        <v>0.33</v>
      </c>
      <c r="H5" s="241">
        <v>0.31</v>
      </c>
      <c r="I5" s="241">
        <v>0.32700000000000001</v>
      </c>
      <c r="J5" s="241">
        <v>0.35</v>
      </c>
      <c r="K5" s="241">
        <v>0.318</v>
      </c>
      <c r="L5" s="241">
        <v>0.311</v>
      </c>
      <c r="M5" s="241">
        <v>0.32400000000000001</v>
      </c>
      <c r="N5" s="241">
        <v>0.29699999999999999</v>
      </c>
      <c r="O5" s="241">
        <v>0.33200000000000002</v>
      </c>
      <c r="P5" s="241">
        <v>0.312</v>
      </c>
      <c r="Q5" s="242">
        <v>0.30299999999999999</v>
      </c>
      <c r="R5" s="243">
        <v>0.36</v>
      </c>
    </row>
    <row r="6" spans="1:18" x14ac:dyDescent="0.25">
      <c r="B6" s="234" t="s">
        <v>225</v>
      </c>
      <c r="C6" s="244">
        <v>0.3</v>
      </c>
      <c r="D6" s="245">
        <v>0.31</v>
      </c>
      <c r="E6" s="245">
        <v>0.32</v>
      </c>
      <c r="F6" s="245">
        <v>0.311</v>
      </c>
      <c r="G6" s="245">
        <v>0.32200000000000001</v>
      </c>
      <c r="H6" s="245">
        <v>0.316</v>
      </c>
      <c r="I6" s="245">
        <v>0.30399999999999999</v>
      </c>
      <c r="J6" s="245">
        <v>0.314</v>
      </c>
      <c r="K6" s="245">
        <v>0.318</v>
      </c>
      <c r="L6" s="245">
        <v>0.315</v>
      </c>
      <c r="M6" s="245">
        <v>0.29499999999999998</v>
      </c>
      <c r="N6" s="245">
        <v>0.28000000000000003</v>
      </c>
      <c r="O6" s="245">
        <v>0.33200000000000002</v>
      </c>
      <c r="P6" s="245">
        <v>0.27800000000000002</v>
      </c>
      <c r="Q6" s="246">
        <v>0.29699999999999999</v>
      </c>
      <c r="R6" s="247">
        <v>0.34899999999999998</v>
      </c>
    </row>
    <row r="7" spans="1:18" x14ac:dyDescent="0.25">
      <c r="B7" s="234" t="s">
        <v>226</v>
      </c>
      <c r="C7" s="244">
        <v>0.371</v>
      </c>
      <c r="D7" s="245">
        <v>0.38200000000000001</v>
      </c>
      <c r="E7" s="245">
        <v>0.36299999999999999</v>
      </c>
      <c r="F7" s="245">
        <v>0.34</v>
      </c>
      <c r="G7" s="245">
        <v>0.32299999999999995</v>
      </c>
      <c r="H7" s="245">
        <v>0.33899999999999997</v>
      </c>
      <c r="I7" s="245">
        <v>0.33100000000000002</v>
      </c>
      <c r="J7" s="245">
        <v>0.33500000000000002</v>
      </c>
      <c r="K7" s="245">
        <v>0.33200000000000002</v>
      </c>
      <c r="L7" s="245">
        <v>0.35299999999999998</v>
      </c>
      <c r="M7" s="245">
        <v>0.33100000000000002</v>
      </c>
      <c r="N7" s="245">
        <v>0.32400000000000001</v>
      </c>
      <c r="O7" s="245">
        <v>0.32700000000000001</v>
      </c>
      <c r="P7" s="245">
        <v>0.28199999999999997</v>
      </c>
      <c r="Q7" s="246">
        <v>0.34200000000000003</v>
      </c>
      <c r="R7" s="247">
        <v>0.34299999999999997</v>
      </c>
    </row>
    <row r="8" spans="1:18" x14ac:dyDescent="0.25">
      <c r="B8" s="234" t="s">
        <v>227</v>
      </c>
      <c r="C8" s="244">
        <v>8.8000000000000009E-2</v>
      </c>
      <c r="D8" s="245">
        <v>0.11699999999999999</v>
      </c>
      <c r="E8" s="245">
        <v>0.114</v>
      </c>
      <c r="F8" s="245">
        <v>0.12300000000000001</v>
      </c>
      <c r="G8" s="245">
        <v>0.10800000000000001</v>
      </c>
      <c r="H8" s="245">
        <v>0.13</v>
      </c>
      <c r="I8" s="245">
        <v>0.13</v>
      </c>
      <c r="J8" s="245">
        <v>0.115</v>
      </c>
      <c r="K8" s="245">
        <v>9.6999999999999989E-2</v>
      </c>
      <c r="L8" s="245">
        <v>9.6999999999999989E-2</v>
      </c>
      <c r="M8" s="245">
        <v>0.14899999999999999</v>
      </c>
      <c r="N8" s="245">
        <v>9.0999999999999998E-2</v>
      </c>
      <c r="O8" s="245">
        <v>0.11900000000000001</v>
      </c>
      <c r="P8" s="245">
        <v>0.115</v>
      </c>
      <c r="Q8" s="246">
        <v>0.11900000000000001</v>
      </c>
      <c r="R8" s="247">
        <v>0.13400000000000001</v>
      </c>
    </row>
    <row r="9" spans="1:18" x14ac:dyDescent="0.25">
      <c r="B9" s="234" t="s">
        <v>228</v>
      </c>
      <c r="C9" s="244">
        <v>9.6000000000000002E-2</v>
      </c>
      <c r="D9" s="245">
        <v>8.6999999999999994E-2</v>
      </c>
      <c r="E9" s="245">
        <v>0.10800000000000001</v>
      </c>
      <c r="F9" s="245">
        <v>0.105</v>
      </c>
      <c r="G9" s="245">
        <v>0.11</v>
      </c>
      <c r="H9" s="245">
        <v>0.11699999999999999</v>
      </c>
      <c r="I9" s="245">
        <v>0.129</v>
      </c>
      <c r="J9" s="245">
        <v>0.13</v>
      </c>
      <c r="K9" s="245">
        <v>0.11199999999999999</v>
      </c>
      <c r="L9" s="245">
        <v>0.11599999999999999</v>
      </c>
      <c r="M9" s="245">
        <v>9.9000000000000005E-2</v>
      </c>
      <c r="N9" s="245">
        <v>9.4E-2</v>
      </c>
      <c r="O9" s="245">
        <v>0.11599999999999999</v>
      </c>
      <c r="P9" s="245">
        <v>0.115</v>
      </c>
      <c r="Q9" s="246">
        <v>0.113</v>
      </c>
      <c r="R9" s="247">
        <v>0.13</v>
      </c>
    </row>
    <row r="10" spans="1:18" ht="15.75" thickBot="1" x14ac:dyDescent="0.3">
      <c r="B10" s="235" t="s">
        <v>229</v>
      </c>
      <c r="C10" s="248">
        <v>0.12</v>
      </c>
      <c r="D10" s="249">
        <v>0.13300000000000001</v>
      </c>
      <c r="E10" s="249">
        <v>0.127</v>
      </c>
      <c r="F10" s="249">
        <v>0.107</v>
      </c>
      <c r="G10" s="249">
        <v>0.10800000000000001</v>
      </c>
      <c r="H10" s="249">
        <v>0.109</v>
      </c>
      <c r="I10" s="249">
        <v>0.10800000000000001</v>
      </c>
      <c r="J10" s="249">
        <v>0.11699999999999999</v>
      </c>
      <c r="K10" s="249">
        <v>9.8000000000000004E-2</v>
      </c>
      <c r="L10" s="249">
        <v>0.11900000000000001</v>
      </c>
      <c r="M10" s="249">
        <v>0.124</v>
      </c>
      <c r="N10" s="249">
        <v>0.122</v>
      </c>
      <c r="O10" s="249">
        <v>0.124</v>
      </c>
      <c r="P10" s="249">
        <v>9.0999999999999998E-2</v>
      </c>
      <c r="Q10" s="250">
        <v>0.113</v>
      </c>
      <c r="R10" s="251">
        <v>0.13</v>
      </c>
    </row>
    <row r="11" spans="1:18" ht="15.75" thickBot="1" x14ac:dyDescent="0.3">
      <c r="B11" s="232" t="s">
        <v>2</v>
      </c>
      <c r="C11" s="132">
        <v>2008</v>
      </c>
      <c r="D11" s="214">
        <v>2009</v>
      </c>
      <c r="E11" s="214">
        <v>2010</v>
      </c>
      <c r="F11" s="214">
        <v>2011</v>
      </c>
      <c r="G11" s="214">
        <v>2012</v>
      </c>
      <c r="H11" s="214">
        <v>2013</v>
      </c>
      <c r="I11" s="214">
        <v>2014</v>
      </c>
      <c r="J11" s="214">
        <v>2015</v>
      </c>
      <c r="K11" s="214">
        <v>2016</v>
      </c>
      <c r="L11" s="214">
        <v>2017</v>
      </c>
      <c r="M11" s="214">
        <v>2018</v>
      </c>
      <c r="N11" s="214">
        <v>2019</v>
      </c>
      <c r="O11" s="214">
        <v>2020</v>
      </c>
      <c r="P11" s="214">
        <v>2021</v>
      </c>
      <c r="Q11" s="236">
        <v>2022</v>
      </c>
      <c r="R11" s="215">
        <v>2023</v>
      </c>
    </row>
    <row r="12" spans="1:18" x14ac:dyDescent="0.25">
      <c r="B12" s="237" t="s">
        <v>224</v>
      </c>
      <c r="C12" s="240">
        <v>0.27</v>
      </c>
      <c r="D12" s="241">
        <v>0.255</v>
      </c>
      <c r="E12" s="241">
        <v>0.26700000000000002</v>
      </c>
      <c r="F12" s="241">
        <v>0.29100000000000004</v>
      </c>
      <c r="G12" s="241">
        <v>0.25900000000000001</v>
      </c>
      <c r="H12" s="241">
        <v>0.31</v>
      </c>
      <c r="I12" s="241">
        <v>0.29399999999999998</v>
      </c>
      <c r="J12" s="241">
        <v>0.29299999999999998</v>
      </c>
      <c r="K12" s="241">
        <v>0.253</v>
      </c>
      <c r="L12" s="241">
        <v>0.29499999999999998</v>
      </c>
      <c r="M12" s="241">
        <v>0.29600000000000004</v>
      </c>
      <c r="N12" s="241">
        <v>0.253</v>
      </c>
      <c r="O12" s="241">
        <v>0.31</v>
      </c>
      <c r="P12" s="241">
        <v>0.29199999999999998</v>
      </c>
      <c r="Q12" s="242">
        <v>0.27500000000000002</v>
      </c>
      <c r="R12" s="252">
        <v>0.29600000000000004</v>
      </c>
    </row>
    <row r="13" spans="1:18" x14ac:dyDescent="0.25">
      <c r="B13" s="238" t="s">
        <v>225</v>
      </c>
      <c r="C13" s="244">
        <v>0.29299999999999998</v>
      </c>
      <c r="D13" s="245">
        <v>0.28800000000000003</v>
      </c>
      <c r="E13" s="245">
        <v>0.29100000000000004</v>
      </c>
      <c r="F13" s="245">
        <v>0.27</v>
      </c>
      <c r="G13" s="245">
        <v>0.29699999999999999</v>
      </c>
      <c r="H13" s="245">
        <v>0.30099999999999999</v>
      </c>
      <c r="I13" s="245">
        <v>0.27600000000000002</v>
      </c>
      <c r="J13" s="245">
        <v>0.317</v>
      </c>
      <c r="K13" s="245">
        <v>0.30399999999999999</v>
      </c>
      <c r="L13" s="245">
        <v>0.30299999999999999</v>
      </c>
      <c r="M13" s="245">
        <v>0.28600000000000003</v>
      </c>
      <c r="N13" s="245">
        <v>0.28499999999999998</v>
      </c>
      <c r="O13" s="245">
        <v>0.29499999999999998</v>
      </c>
      <c r="P13" s="245">
        <v>0.251</v>
      </c>
      <c r="Q13" s="246">
        <v>0.29199999999999998</v>
      </c>
      <c r="R13" s="247">
        <v>0.313</v>
      </c>
    </row>
    <row r="14" spans="1:18" x14ac:dyDescent="0.25">
      <c r="B14" s="238" t="s">
        <v>226</v>
      </c>
      <c r="C14" s="244">
        <v>0.35799999999999998</v>
      </c>
      <c r="D14" s="245">
        <v>0.34600000000000003</v>
      </c>
      <c r="E14" s="245">
        <v>0.33500000000000002</v>
      </c>
      <c r="F14" s="245">
        <v>0.33</v>
      </c>
      <c r="G14" s="245">
        <v>0.35499999999999998</v>
      </c>
      <c r="H14" s="245">
        <v>0.31</v>
      </c>
      <c r="I14" s="245">
        <v>0.32</v>
      </c>
      <c r="J14" s="245">
        <v>0.30299999999999999</v>
      </c>
      <c r="K14" s="245">
        <v>0.33399999999999996</v>
      </c>
      <c r="L14" s="245">
        <v>0.33899999999999997</v>
      </c>
      <c r="M14" s="245">
        <v>0.33200000000000002</v>
      </c>
      <c r="N14" s="245">
        <v>0.311</v>
      </c>
      <c r="O14" s="245">
        <v>0.307</v>
      </c>
      <c r="P14" s="245">
        <v>0.29199999999999998</v>
      </c>
      <c r="Q14" s="246">
        <v>0.34399999999999997</v>
      </c>
      <c r="R14" s="247">
        <v>0.33</v>
      </c>
    </row>
    <row r="15" spans="1:18" x14ac:dyDescent="0.25">
      <c r="B15" s="238" t="s">
        <v>227</v>
      </c>
      <c r="C15" s="244">
        <v>9.4E-2</v>
      </c>
      <c r="D15" s="245">
        <v>9.6000000000000002E-2</v>
      </c>
      <c r="E15" s="245">
        <v>0.10800000000000001</v>
      </c>
      <c r="F15" s="245">
        <v>0.11800000000000001</v>
      </c>
      <c r="G15" s="245">
        <v>0.10199999999999999</v>
      </c>
      <c r="H15" s="245">
        <v>0.13800000000000001</v>
      </c>
      <c r="I15" s="245">
        <v>0.10800000000000001</v>
      </c>
      <c r="J15" s="245">
        <v>0.122</v>
      </c>
      <c r="K15" s="245">
        <v>8.199999999999999E-2</v>
      </c>
      <c r="L15" s="245">
        <v>8.6999999999999994E-2</v>
      </c>
      <c r="M15" s="245">
        <v>8.5000000000000006E-2</v>
      </c>
      <c r="N15" s="245">
        <v>9.5000000000000001E-2</v>
      </c>
      <c r="O15" s="245">
        <v>0.13900000000000001</v>
      </c>
      <c r="P15" s="245">
        <v>0.124</v>
      </c>
      <c r="Q15" s="246">
        <v>0.10800000000000001</v>
      </c>
      <c r="R15" s="247">
        <v>0.11900000000000001</v>
      </c>
    </row>
    <row r="16" spans="1:18" x14ac:dyDescent="0.25">
      <c r="B16" s="238" t="s">
        <v>228</v>
      </c>
      <c r="C16" s="244">
        <v>0.10199999999999999</v>
      </c>
      <c r="D16" s="245">
        <v>0.10300000000000001</v>
      </c>
      <c r="E16" s="245">
        <v>9.6999999999999989E-2</v>
      </c>
      <c r="F16" s="245">
        <v>0.10300000000000001</v>
      </c>
      <c r="G16" s="245">
        <v>9.5000000000000001E-2</v>
      </c>
      <c r="H16" s="245">
        <v>0.11</v>
      </c>
      <c r="I16" s="245">
        <v>0.10300000000000001</v>
      </c>
      <c r="J16" s="245">
        <v>8.5999999999999993E-2</v>
      </c>
      <c r="K16" s="245">
        <v>0.1</v>
      </c>
      <c r="L16" s="245">
        <v>8.5999999999999993E-2</v>
      </c>
      <c r="M16" s="245">
        <v>8.5999999999999993E-2</v>
      </c>
      <c r="N16" s="245">
        <v>9.6999999999999989E-2</v>
      </c>
      <c r="O16" s="245">
        <v>9.6000000000000002E-2</v>
      </c>
      <c r="P16" s="245">
        <v>9.4E-2</v>
      </c>
      <c r="Q16" s="246">
        <v>0.107</v>
      </c>
      <c r="R16" s="247">
        <v>0.11199999999999999</v>
      </c>
    </row>
    <row r="17" spans="2:18" ht="15.75" thickBot="1" x14ac:dyDescent="0.3">
      <c r="B17" s="239" t="s">
        <v>229</v>
      </c>
      <c r="C17" s="248">
        <v>0.115</v>
      </c>
      <c r="D17" s="249">
        <v>0.113</v>
      </c>
      <c r="E17" s="249">
        <v>0.11</v>
      </c>
      <c r="F17" s="249">
        <v>0.09</v>
      </c>
      <c r="G17" s="249">
        <v>0.09</v>
      </c>
      <c r="H17" s="249">
        <v>0.10099999999999999</v>
      </c>
      <c r="I17" s="249">
        <v>0.11599999999999999</v>
      </c>
      <c r="J17" s="249">
        <v>0.111</v>
      </c>
      <c r="K17" s="249">
        <v>0.10099999999999999</v>
      </c>
      <c r="L17" s="249">
        <v>0.10300000000000001</v>
      </c>
      <c r="M17" s="249">
        <v>0.14000000000000001</v>
      </c>
      <c r="N17" s="249">
        <v>0.10099999999999999</v>
      </c>
      <c r="O17" s="249">
        <v>0.111</v>
      </c>
      <c r="P17" s="249">
        <v>0.09</v>
      </c>
      <c r="Q17" s="250">
        <v>0.115</v>
      </c>
      <c r="R17" s="253">
        <v>0.10800000000000001</v>
      </c>
    </row>
    <row r="19" spans="2:18" x14ac:dyDescent="0.25">
      <c r="B19" s="170" t="s">
        <v>50</v>
      </c>
    </row>
    <row r="20" spans="2:18" x14ac:dyDescent="0.25">
      <c r="B20" s="171" t="s">
        <v>51</v>
      </c>
    </row>
    <row r="21" spans="2:18" ht="15.75" x14ac:dyDescent="0.25">
      <c r="C21" s="291" t="s">
        <v>1</v>
      </c>
      <c r="D21" s="291"/>
      <c r="E21" s="291"/>
      <c r="F21" s="291"/>
      <c r="G21" s="291" t="s">
        <v>2</v>
      </c>
      <c r="H21" s="291"/>
      <c r="I21" s="291"/>
      <c r="J21" s="291"/>
    </row>
  </sheetData>
  <mergeCells count="2">
    <mergeCell ref="C21:F21"/>
    <mergeCell ref="G21:J21"/>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8"/>
  <sheetViews>
    <sheetView zoomScale="101" zoomScaleNormal="100" workbookViewId="0">
      <selection activeCell="H10" sqref="H10"/>
    </sheetView>
  </sheetViews>
  <sheetFormatPr baseColWidth="10" defaultRowHeight="15" x14ac:dyDescent="0.25"/>
  <cols>
    <col min="1" max="2" width="11.42578125" style="35"/>
    <col min="3" max="11" width="18.140625" style="35" customWidth="1"/>
    <col min="12" max="16" width="14.140625" style="35" bestFit="1" customWidth="1"/>
    <col min="17" max="16384" width="11.42578125" style="35"/>
  </cols>
  <sheetData>
    <row r="1" spans="1:11" ht="15.75" x14ac:dyDescent="0.25">
      <c r="A1" s="226" t="s">
        <v>53</v>
      </c>
      <c r="B1" s="226"/>
      <c r="C1" s="226"/>
      <c r="D1" s="226"/>
      <c r="E1" s="226"/>
      <c r="F1" s="226"/>
      <c r="G1" s="226"/>
      <c r="H1" s="226"/>
    </row>
    <row r="2" spans="1:11" x14ac:dyDescent="0.25">
      <c r="A2" s="86" t="s">
        <v>20</v>
      </c>
    </row>
    <row r="3" spans="1:11" ht="15.75" thickBot="1" x14ac:dyDescent="0.3">
      <c r="A3" s="86"/>
    </row>
    <row r="4" spans="1:11" ht="29.25" thickBot="1" x14ac:dyDescent="0.3">
      <c r="B4" s="174" t="s">
        <v>7</v>
      </c>
      <c r="C4" s="175" t="s">
        <v>4</v>
      </c>
      <c r="D4" s="176" t="s">
        <v>5</v>
      </c>
      <c r="E4" s="176" t="s">
        <v>230</v>
      </c>
      <c r="F4" s="177" t="s">
        <v>231</v>
      </c>
      <c r="G4" s="177" t="s">
        <v>232</v>
      </c>
      <c r="H4" s="176" t="s">
        <v>233</v>
      </c>
      <c r="I4" s="176" t="s">
        <v>234</v>
      </c>
      <c r="J4" s="177" t="s">
        <v>235</v>
      </c>
      <c r="K4" s="178" t="s">
        <v>6</v>
      </c>
    </row>
    <row r="5" spans="1:11" x14ac:dyDescent="0.25">
      <c r="B5" s="179">
        <v>50</v>
      </c>
      <c r="C5" s="254">
        <v>0.71449595138101962</v>
      </c>
      <c r="D5" s="255">
        <v>0.12884440146468956</v>
      </c>
      <c r="E5" s="255">
        <v>7.8436653827623076E-3</v>
      </c>
      <c r="F5" s="255">
        <v>2.1707409609152011E-3</v>
      </c>
      <c r="G5" s="255">
        <v>0</v>
      </c>
      <c r="H5" s="255">
        <v>5.9960609352000274E-2</v>
      </c>
      <c r="I5" s="255">
        <v>1.8801988165881963E-2</v>
      </c>
      <c r="J5" s="255">
        <v>2.5618600787854311E-2</v>
      </c>
      <c r="K5" s="256">
        <v>4.2264042504876975E-2</v>
      </c>
    </row>
    <row r="6" spans="1:11" x14ac:dyDescent="0.25">
      <c r="B6" s="180">
        <v>51</v>
      </c>
      <c r="C6" s="182">
        <v>0.71125201366964419</v>
      </c>
      <c r="D6" s="183">
        <v>0.11516247854289809</v>
      </c>
      <c r="E6" s="183">
        <v>1.2289646525799509E-2</v>
      </c>
      <c r="F6" s="183">
        <v>1.0937300551092403E-3</v>
      </c>
      <c r="G6" s="183">
        <v>0</v>
      </c>
      <c r="H6" s="183">
        <v>6.7329780766212211E-2</v>
      </c>
      <c r="I6" s="183">
        <v>1.9203450508470488E-2</v>
      </c>
      <c r="J6" s="183">
        <v>2.9472386311308472E-2</v>
      </c>
      <c r="K6" s="184">
        <v>4.4196513620557938E-2</v>
      </c>
    </row>
    <row r="7" spans="1:11" x14ac:dyDescent="0.25">
      <c r="B7" s="180">
        <v>52</v>
      </c>
      <c r="C7" s="182">
        <v>0.69577367541526491</v>
      </c>
      <c r="D7" s="183">
        <v>0.13066148379883952</v>
      </c>
      <c r="E7" s="183">
        <v>1.2145815948811279E-2</v>
      </c>
      <c r="F7" s="183">
        <v>3.9214555552700555E-3</v>
      </c>
      <c r="G7" s="183">
        <v>0</v>
      </c>
      <c r="H7" s="183">
        <v>7.3761405755519371E-2</v>
      </c>
      <c r="I7" s="183">
        <v>1.9810363980625467E-2</v>
      </c>
      <c r="J7" s="183">
        <v>2.3399045201873844E-2</v>
      </c>
      <c r="K7" s="184">
        <v>4.0526754343795636E-2</v>
      </c>
    </row>
    <row r="8" spans="1:11" x14ac:dyDescent="0.25">
      <c r="B8" s="180">
        <v>53</v>
      </c>
      <c r="C8" s="182">
        <v>0.70505383527774035</v>
      </c>
      <c r="D8" s="183">
        <v>0.11915283926168289</v>
      </c>
      <c r="E8" s="183">
        <v>1.0631300860248228E-2</v>
      </c>
      <c r="F8" s="183">
        <v>3.7901881565740054E-3</v>
      </c>
      <c r="G8" s="183">
        <v>5.6380829317394894E-4</v>
      </c>
      <c r="H8" s="183">
        <v>7.3770915732622427E-2</v>
      </c>
      <c r="I8" s="183">
        <v>1.8578910465573948E-2</v>
      </c>
      <c r="J8" s="183">
        <v>2.4203434765578787E-2</v>
      </c>
      <c r="K8" s="184">
        <v>4.425476718680519E-2</v>
      </c>
    </row>
    <row r="9" spans="1:11" x14ac:dyDescent="0.25">
      <c r="B9" s="180">
        <v>54</v>
      </c>
      <c r="C9" s="182">
        <v>0.68841019328768005</v>
      </c>
      <c r="D9" s="183">
        <v>0.11943132674379167</v>
      </c>
      <c r="E9" s="183">
        <v>1.0578252980591179E-2</v>
      </c>
      <c r="F9" s="183">
        <v>6.0797124568389921E-3</v>
      </c>
      <c r="G9" s="183">
        <v>2.550243589612885E-4</v>
      </c>
      <c r="H9" s="183">
        <v>9.2370199958139804E-2</v>
      </c>
      <c r="I9" s="183">
        <v>1.9535145871379632E-2</v>
      </c>
      <c r="J9" s="183">
        <v>2.6309563290211956E-2</v>
      </c>
      <c r="K9" s="184">
        <v>3.7030581052405212E-2</v>
      </c>
    </row>
    <row r="10" spans="1:11" x14ac:dyDescent="0.25">
      <c r="B10" s="180">
        <v>55</v>
      </c>
      <c r="C10" s="182">
        <v>0.67335472351090786</v>
      </c>
      <c r="D10" s="183">
        <v>0.13189422485299626</v>
      </c>
      <c r="E10" s="183">
        <v>7.0283956400852754E-3</v>
      </c>
      <c r="F10" s="183">
        <v>1.2074887838789759E-2</v>
      </c>
      <c r="G10" s="183">
        <v>1.7363458815524073E-3</v>
      </c>
      <c r="H10" s="183">
        <v>9.2924644972485537E-2</v>
      </c>
      <c r="I10" s="183">
        <v>1.6774612129555395E-2</v>
      </c>
      <c r="J10" s="183">
        <v>2.4991143368193223E-2</v>
      </c>
      <c r="K10" s="184">
        <v>3.9221021805433874E-2</v>
      </c>
    </row>
    <row r="11" spans="1:11" x14ac:dyDescent="0.25">
      <c r="B11" s="180">
        <v>56</v>
      </c>
      <c r="C11" s="182">
        <v>0.66430393582825797</v>
      </c>
      <c r="D11" s="183">
        <v>0.13064442480566249</v>
      </c>
      <c r="E11" s="183">
        <v>1.1173606567948078E-2</v>
      </c>
      <c r="F11" s="183">
        <v>9.3551246073918098E-3</v>
      </c>
      <c r="G11" s="183">
        <v>0</v>
      </c>
      <c r="H11" s="183">
        <v>9.3648793081474876E-2</v>
      </c>
      <c r="I11" s="183">
        <v>2.1862854535694812E-2</v>
      </c>
      <c r="J11" s="183">
        <v>2.9609671181361985E-2</v>
      </c>
      <c r="K11" s="184">
        <v>3.9401589392207996E-2</v>
      </c>
    </row>
    <row r="12" spans="1:11" x14ac:dyDescent="0.25">
      <c r="B12" s="180">
        <v>57</v>
      </c>
      <c r="C12" s="182">
        <v>0.63352080425950719</v>
      </c>
      <c r="D12" s="183">
        <v>0.13892652268167421</v>
      </c>
      <c r="E12" s="183">
        <v>1.0947671595361074E-2</v>
      </c>
      <c r="F12" s="183">
        <v>1.712446907910076E-2</v>
      </c>
      <c r="G12" s="183">
        <v>3.1589933079320147E-3</v>
      </c>
      <c r="H12" s="183">
        <v>0.10898588770246936</v>
      </c>
      <c r="I12" s="183">
        <v>1.8427982930515733E-2</v>
      </c>
      <c r="J12" s="183">
        <v>3.0811466056696296E-2</v>
      </c>
      <c r="K12" s="184">
        <v>3.8096202386743307E-2</v>
      </c>
    </row>
    <row r="13" spans="1:11" x14ac:dyDescent="0.25">
      <c r="B13" s="180">
        <v>58</v>
      </c>
      <c r="C13" s="182">
        <v>0.60627433686349597</v>
      </c>
      <c r="D13" s="183">
        <v>0.12990631783364573</v>
      </c>
      <c r="E13" s="183">
        <v>1.5354322355606569E-2</v>
      </c>
      <c r="F13" s="183">
        <v>2.8677601093073074E-2</v>
      </c>
      <c r="G13" s="183">
        <v>5.6328393241709997E-3</v>
      </c>
      <c r="H13" s="183">
        <v>0.12491483228835053</v>
      </c>
      <c r="I13" s="183">
        <v>1.9394589041893184E-2</v>
      </c>
      <c r="J13" s="183">
        <v>3.2799276181627472E-2</v>
      </c>
      <c r="K13" s="184">
        <v>3.7045885018136611E-2</v>
      </c>
    </row>
    <row r="14" spans="1:11" x14ac:dyDescent="0.25">
      <c r="B14" s="180">
        <v>59</v>
      </c>
      <c r="C14" s="182">
        <v>0.57329868118190064</v>
      </c>
      <c r="D14" s="183">
        <v>0.14533888494691713</v>
      </c>
      <c r="E14" s="183">
        <v>1.4680308641184069E-2</v>
      </c>
      <c r="F14" s="183">
        <v>3.9826602488476283E-2</v>
      </c>
      <c r="G14" s="183">
        <v>5.0896135333624894E-3</v>
      </c>
      <c r="H14" s="183">
        <v>0.12521982061067247</v>
      </c>
      <c r="I14" s="183">
        <v>2.1814620557392989E-2</v>
      </c>
      <c r="J14" s="183">
        <v>3.5397957494156529E-2</v>
      </c>
      <c r="K14" s="184">
        <v>3.9333510545937582E-2</v>
      </c>
    </row>
    <row r="15" spans="1:11" x14ac:dyDescent="0.25">
      <c r="B15" s="180">
        <v>60</v>
      </c>
      <c r="C15" s="182">
        <v>0.45326526159101094</v>
      </c>
      <c r="D15" s="183">
        <v>0.13369571245335685</v>
      </c>
      <c r="E15" s="183">
        <v>2.7273185440573361E-2</v>
      </c>
      <c r="F15" s="183">
        <v>0.13803896237745053</v>
      </c>
      <c r="G15" s="183">
        <v>7.0439623763672169E-3</v>
      </c>
      <c r="H15" s="183">
        <v>0.13818670351167883</v>
      </c>
      <c r="I15" s="183">
        <v>1.9454216061056611E-2</v>
      </c>
      <c r="J15" s="183">
        <v>4.4997170251910981E-2</v>
      </c>
      <c r="K15" s="184">
        <v>3.8044825936594626E-2</v>
      </c>
    </row>
    <row r="16" spans="1:11" x14ac:dyDescent="0.25">
      <c r="B16" s="180">
        <v>61</v>
      </c>
      <c r="C16" s="182">
        <v>0.35993399442036955</v>
      </c>
      <c r="D16" s="183">
        <v>0.11871748772104675</v>
      </c>
      <c r="E16" s="183">
        <v>4.6476731353449069E-2</v>
      </c>
      <c r="F16" s="183">
        <v>0.21380808810887045</v>
      </c>
      <c r="G16" s="183">
        <v>7.5346037054591667E-3</v>
      </c>
      <c r="H16" s="183">
        <v>0.15044172158861174</v>
      </c>
      <c r="I16" s="183">
        <v>2.0509109296429504E-2</v>
      </c>
      <c r="J16" s="183">
        <v>4.6007682547356966E-2</v>
      </c>
      <c r="K16" s="184">
        <v>3.6570581258406537E-2</v>
      </c>
    </row>
    <row r="17" spans="1:11" x14ac:dyDescent="0.25">
      <c r="B17" s="180">
        <v>62</v>
      </c>
      <c r="C17" s="182">
        <v>0.22231340013045919</v>
      </c>
      <c r="D17" s="183">
        <v>6.8775353208395076E-2</v>
      </c>
      <c r="E17" s="183">
        <v>5.30987954094145E-2</v>
      </c>
      <c r="F17" s="183">
        <v>0.50598287407266573</v>
      </c>
      <c r="G17" s="183">
        <v>3.4925060927344658E-3</v>
      </c>
      <c r="H17" s="183">
        <v>6.6336963465782481E-2</v>
      </c>
      <c r="I17" s="183">
        <v>2.2776789579661057E-2</v>
      </c>
      <c r="J17" s="183">
        <v>3.3351417327529539E-2</v>
      </c>
      <c r="K17" s="184">
        <v>2.3871900713357978E-2</v>
      </c>
    </row>
    <row r="18" spans="1:11" x14ac:dyDescent="0.25">
      <c r="B18" s="180">
        <v>63</v>
      </c>
      <c r="C18" s="182">
        <v>0.15944817418715293</v>
      </c>
      <c r="D18" s="183">
        <v>3.6015448272216782E-2</v>
      </c>
      <c r="E18" s="183">
        <v>5.3343852881933537E-2</v>
      </c>
      <c r="F18" s="183">
        <v>0.65377135317636226</v>
      </c>
      <c r="G18" s="183">
        <v>3.6364332528062938E-3</v>
      </c>
      <c r="H18" s="183">
        <v>3.898072197756941E-2</v>
      </c>
      <c r="I18" s="183">
        <v>1.5786616163878178E-2</v>
      </c>
      <c r="J18" s="183">
        <v>2.5635326748025381E-2</v>
      </c>
      <c r="K18" s="184">
        <v>1.3382073340055175E-2</v>
      </c>
    </row>
    <row r="19" spans="1:11" x14ac:dyDescent="0.25">
      <c r="B19" s="180">
        <v>64</v>
      </c>
      <c r="C19" s="182">
        <v>0.11289390855613056</v>
      </c>
      <c r="D19" s="183">
        <v>3.0420371746740473E-2</v>
      </c>
      <c r="E19" s="183">
        <v>6.1897769405981844E-2</v>
      </c>
      <c r="F19" s="183">
        <v>0.70942857499327716</v>
      </c>
      <c r="G19" s="183">
        <v>1.2945100574534153E-3</v>
      </c>
      <c r="H19" s="183">
        <v>3.3887775902437238E-2</v>
      </c>
      <c r="I19" s="183">
        <v>1.3662408221614512E-2</v>
      </c>
      <c r="J19" s="183">
        <v>2.3758184289524406E-2</v>
      </c>
      <c r="K19" s="184">
        <v>1.2756496826840082E-2</v>
      </c>
    </row>
    <row r="20" spans="1:11" x14ac:dyDescent="0.25">
      <c r="B20" s="180">
        <v>65</v>
      </c>
      <c r="C20" s="182">
        <v>7.4602104788053694E-2</v>
      </c>
      <c r="D20" s="183">
        <v>2.6509406412411375E-2</v>
      </c>
      <c r="E20" s="183">
        <v>6.2410761886192462E-2</v>
      </c>
      <c r="F20" s="183">
        <v>0.75386355746789291</v>
      </c>
      <c r="G20" s="183">
        <v>2.6542475185648341E-3</v>
      </c>
      <c r="H20" s="183">
        <v>3.0846722367280241E-2</v>
      </c>
      <c r="I20" s="183">
        <v>1.784110307554396E-2</v>
      </c>
      <c r="J20" s="183">
        <v>2.5293376156909225E-2</v>
      </c>
      <c r="K20" s="184">
        <v>5.9787203271515913E-3</v>
      </c>
    </row>
    <row r="21" spans="1:11" x14ac:dyDescent="0.25">
      <c r="B21" s="180">
        <v>66</v>
      </c>
      <c r="C21" s="182">
        <v>4.6328199220110909E-2</v>
      </c>
      <c r="D21" s="183">
        <v>1.8948478227793442E-2</v>
      </c>
      <c r="E21" s="183">
        <v>5.5425007044529191E-2</v>
      </c>
      <c r="F21" s="183">
        <v>0.80728987418618658</v>
      </c>
      <c r="G21" s="183">
        <v>1.2620451793337018E-3</v>
      </c>
      <c r="H21" s="183">
        <v>3.1726390253726804E-2</v>
      </c>
      <c r="I21" s="183">
        <v>1.5658649804726036E-2</v>
      </c>
      <c r="J21" s="183">
        <v>2.1404625965011068E-2</v>
      </c>
      <c r="K21" s="184">
        <v>1.9567301185824805E-3</v>
      </c>
    </row>
    <row r="22" spans="1:11" x14ac:dyDescent="0.25">
      <c r="B22" s="180">
        <v>67</v>
      </c>
      <c r="C22" s="182">
        <v>2.7877835343895312E-2</v>
      </c>
      <c r="D22" s="183">
        <v>8.6684482397751724E-3</v>
      </c>
      <c r="E22" s="183">
        <v>4.864660582658132E-2</v>
      </c>
      <c r="F22" s="183">
        <v>0.86899054742040072</v>
      </c>
      <c r="G22" s="183">
        <v>0</v>
      </c>
      <c r="H22" s="183">
        <v>1.2957205116907025E-2</v>
      </c>
      <c r="I22" s="183">
        <v>1.3080219023904428E-2</v>
      </c>
      <c r="J22" s="183">
        <v>1.7498355712385113E-2</v>
      </c>
      <c r="K22" s="184">
        <v>2.280783316151024E-3</v>
      </c>
    </row>
    <row r="23" spans="1:11" x14ac:dyDescent="0.25">
      <c r="B23" s="180">
        <v>68</v>
      </c>
      <c r="C23" s="182">
        <v>1.5003228213800113E-2</v>
      </c>
      <c r="D23" s="183">
        <v>5.2231096403567139E-3</v>
      </c>
      <c r="E23" s="183">
        <v>6.200174982136103E-2</v>
      </c>
      <c r="F23" s="183">
        <v>0.87875868710402805</v>
      </c>
      <c r="G23" s="183">
        <v>0</v>
      </c>
      <c r="H23" s="183">
        <v>1.3954962859768522E-2</v>
      </c>
      <c r="I23" s="183">
        <v>1.3236151398566374E-2</v>
      </c>
      <c r="J23" s="183">
        <v>1.0579490460287503E-2</v>
      </c>
      <c r="K23" s="184">
        <v>1.2426205018316035E-3</v>
      </c>
    </row>
    <row r="24" spans="1:11" ht="15.75" thickBot="1" x14ac:dyDescent="0.3">
      <c r="B24" s="181">
        <v>69</v>
      </c>
      <c r="C24" s="185">
        <v>1.0426287254722935E-2</v>
      </c>
      <c r="D24" s="186">
        <v>2.1155685967691414E-3</v>
      </c>
      <c r="E24" s="186">
        <v>4.6208359972112513E-2</v>
      </c>
      <c r="F24" s="186">
        <v>0.9092874449481686</v>
      </c>
      <c r="G24" s="186">
        <v>0</v>
      </c>
      <c r="H24" s="186">
        <v>1.0671933957282637E-2</v>
      </c>
      <c r="I24" s="186">
        <v>1.118076877810693E-2</v>
      </c>
      <c r="J24" s="186">
        <v>9.5812960668443508E-3</v>
      </c>
      <c r="K24" s="187">
        <v>5.2834042599280318E-4</v>
      </c>
    </row>
    <row r="26" spans="1:11" ht="15" customHeight="1" x14ac:dyDescent="0.25">
      <c r="B26" s="173"/>
      <c r="C26" s="172"/>
      <c r="D26" s="172"/>
      <c r="E26" s="172"/>
      <c r="F26" s="172"/>
      <c r="G26" s="172"/>
      <c r="H26" s="172"/>
      <c r="I26" s="172"/>
      <c r="J26" s="172"/>
      <c r="K26" s="172"/>
    </row>
    <row r="27" spans="1:11" x14ac:dyDescent="0.25">
      <c r="B27" s="173" t="s">
        <v>52</v>
      </c>
      <c r="C27" s="172"/>
      <c r="D27" s="172"/>
      <c r="E27" s="172"/>
      <c r="F27" s="172"/>
      <c r="G27" s="172"/>
      <c r="H27" s="172"/>
      <c r="I27" s="172"/>
      <c r="J27" s="172"/>
      <c r="K27" s="172"/>
    </row>
    <row r="28" spans="1:11" x14ac:dyDescent="0.25">
      <c r="A28" s="36"/>
      <c r="B28" s="173" t="s">
        <v>66</v>
      </c>
      <c r="C28" s="172"/>
      <c r="D28" s="172"/>
      <c r="E28" s="172"/>
      <c r="F28" s="172"/>
      <c r="G28" s="172"/>
      <c r="H28" s="172"/>
      <c r="I28" s="172"/>
      <c r="J28" s="172"/>
      <c r="K28" s="172"/>
    </row>
    <row r="29" spans="1:11" x14ac:dyDescent="0.25">
      <c r="A29" s="38"/>
      <c r="B29" s="173" t="s">
        <v>35</v>
      </c>
      <c r="C29" s="172"/>
      <c r="D29" s="172"/>
      <c r="E29" s="172"/>
      <c r="F29" s="172"/>
      <c r="G29" s="172"/>
      <c r="H29" s="172"/>
      <c r="I29" s="172"/>
      <c r="J29" s="172"/>
      <c r="K29" s="172"/>
    </row>
    <row r="30" spans="1:11" x14ac:dyDescent="0.25">
      <c r="A30" s="38"/>
      <c r="B30" s="172"/>
      <c r="C30" s="172"/>
      <c r="D30" s="172"/>
      <c r="E30" s="172"/>
      <c r="F30" s="172"/>
      <c r="G30" s="172"/>
      <c r="H30" s="172"/>
      <c r="I30" s="172"/>
      <c r="J30" s="172"/>
      <c r="K30" s="172"/>
    </row>
    <row r="31" spans="1:11" x14ac:dyDescent="0.25">
      <c r="A31" s="38"/>
      <c r="B31" s="172"/>
      <c r="C31" s="172"/>
      <c r="D31" s="172"/>
      <c r="E31" s="172"/>
      <c r="F31" s="172"/>
      <c r="G31" s="172"/>
      <c r="H31" s="172"/>
      <c r="I31" s="172"/>
      <c r="J31" s="172"/>
      <c r="K31" s="172"/>
    </row>
    <row r="32" spans="1:11" x14ac:dyDescent="0.25">
      <c r="A32" s="38"/>
      <c r="B32" s="37"/>
      <c r="C32" s="37"/>
      <c r="D32" s="37"/>
      <c r="E32" s="37"/>
      <c r="F32" s="37"/>
    </row>
    <row r="33" spans="1:6" x14ac:dyDescent="0.25">
      <c r="A33" s="38"/>
      <c r="B33" s="37"/>
      <c r="C33" s="37"/>
      <c r="D33" s="37"/>
      <c r="E33" s="37"/>
      <c r="F33" s="37"/>
    </row>
    <row r="34" spans="1:6" x14ac:dyDescent="0.25">
      <c r="A34" s="38"/>
      <c r="B34" s="37"/>
      <c r="C34" s="37"/>
      <c r="D34" s="37"/>
      <c r="E34" s="37"/>
      <c r="F34" s="37"/>
    </row>
    <row r="35" spans="1:6" x14ac:dyDescent="0.25">
      <c r="A35" s="38"/>
      <c r="B35" s="37"/>
      <c r="C35" s="37"/>
      <c r="D35" s="37"/>
      <c r="E35" s="37"/>
      <c r="F35" s="37"/>
    </row>
    <row r="36" spans="1:6" x14ac:dyDescent="0.25">
      <c r="A36" s="38"/>
      <c r="B36" s="37"/>
      <c r="C36" s="37"/>
      <c r="D36" s="37"/>
      <c r="E36" s="37"/>
      <c r="F36" s="37"/>
    </row>
    <row r="37" spans="1:6" x14ac:dyDescent="0.25">
      <c r="A37" s="38"/>
      <c r="B37" s="37"/>
      <c r="C37" s="37"/>
      <c r="D37" s="37"/>
      <c r="E37" s="37"/>
      <c r="F37" s="37"/>
    </row>
    <row r="38" spans="1:6" x14ac:dyDescent="0.25">
      <c r="A38" s="38"/>
      <c r="B38" s="37"/>
      <c r="C38" s="37"/>
      <c r="D38" s="37"/>
      <c r="E38" s="37"/>
      <c r="F38" s="37"/>
    </row>
    <row r="39" spans="1:6" x14ac:dyDescent="0.25">
      <c r="A39" s="38"/>
      <c r="B39" s="37"/>
      <c r="C39" s="37"/>
      <c r="D39" s="37"/>
      <c r="E39" s="37"/>
      <c r="F39" s="37"/>
    </row>
    <row r="40" spans="1:6" x14ac:dyDescent="0.25">
      <c r="A40" s="38"/>
      <c r="B40" s="37"/>
      <c r="C40" s="37"/>
      <c r="D40" s="37"/>
      <c r="E40" s="37"/>
      <c r="F40" s="37"/>
    </row>
    <row r="41" spans="1:6" x14ac:dyDescent="0.25">
      <c r="A41" s="38"/>
      <c r="B41" s="37"/>
      <c r="C41" s="37"/>
      <c r="D41" s="37"/>
      <c r="E41" s="37"/>
      <c r="F41" s="37"/>
    </row>
    <row r="42" spans="1:6" x14ac:dyDescent="0.25">
      <c r="A42" s="38"/>
      <c r="B42" s="37"/>
      <c r="C42" s="37"/>
      <c r="D42" s="37"/>
      <c r="E42" s="37"/>
      <c r="F42" s="37"/>
    </row>
    <row r="43" spans="1:6" x14ac:dyDescent="0.25">
      <c r="A43" s="38"/>
      <c r="B43" s="37"/>
      <c r="C43" s="37"/>
      <c r="D43" s="37"/>
      <c r="E43" s="37"/>
      <c r="F43" s="37"/>
    </row>
    <row r="44" spans="1:6" x14ac:dyDescent="0.25">
      <c r="A44" s="38"/>
      <c r="B44" s="37"/>
      <c r="C44" s="37"/>
      <c r="D44" s="37"/>
      <c r="E44" s="37"/>
      <c r="F44" s="37"/>
    </row>
    <row r="45" spans="1:6" x14ac:dyDescent="0.25">
      <c r="A45" s="38"/>
      <c r="B45" s="37"/>
      <c r="C45" s="37"/>
      <c r="D45" s="37"/>
      <c r="E45" s="37"/>
      <c r="F45" s="37"/>
    </row>
    <row r="46" spans="1:6" x14ac:dyDescent="0.25">
      <c r="A46" s="38"/>
      <c r="B46" s="37"/>
      <c r="C46" s="37"/>
      <c r="D46" s="37"/>
      <c r="E46" s="37"/>
      <c r="F46" s="37"/>
    </row>
    <row r="47" spans="1:6" x14ac:dyDescent="0.25">
      <c r="A47" s="38"/>
      <c r="B47" s="37"/>
      <c r="C47" s="37"/>
      <c r="D47" s="37"/>
      <c r="E47" s="37"/>
      <c r="F47" s="37"/>
    </row>
    <row r="48" spans="1:6" x14ac:dyDescent="0.25">
      <c r="A48" s="38"/>
      <c r="B48" s="37"/>
      <c r="C48" s="37"/>
      <c r="D48" s="37"/>
      <c r="E48" s="37"/>
      <c r="F48" s="37"/>
    </row>
  </sheetData>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18"/>
  <sheetViews>
    <sheetView zoomScaleNormal="100" workbookViewId="0">
      <selection activeCell="G6" sqref="G6"/>
    </sheetView>
  </sheetViews>
  <sheetFormatPr baseColWidth="10" defaultColWidth="11.42578125" defaultRowHeight="15" x14ac:dyDescent="0.25"/>
  <cols>
    <col min="1" max="1" width="11.42578125" style="3"/>
    <col min="2" max="2" width="38.42578125" style="3" customWidth="1"/>
    <col min="3" max="12" width="6.85546875" style="62" customWidth="1"/>
    <col min="13" max="19" width="6.85546875" style="3" customWidth="1"/>
    <col min="20" max="24" width="7.85546875" style="3" customWidth="1"/>
    <col min="25" max="32" width="11.7109375" style="3" bestFit="1" customWidth="1"/>
    <col min="33" max="16384" width="11.42578125" style="3"/>
  </cols>
  <sheetData>
    <row r="1" spans="1:32" ht="15" customHeight="1" x14ac:dyDescent="0.25">
      <c r="A1" s="227" t="s">
        <v>25</v>
      </c>
      <c r="B1" s="227"/>
      <c r="C1" s="227"/>
      <c r="D1" s="227"/>
      <c r="E1" s="227"/>
      <c r="F1" s="227"/>
      <c r="G1" s="227"/>
      <c r="H1" s="227"/>
      <c r="I1" s="59"/>
      <c r="J1" s="60"/>
      <c r="K1" s="60"/>
      <c r="L1" s="60"/>
      <c r="M1" s="60"/>
      <c r="N1" s="60"/>
      <c r="O1" s="60"/>
      <c r="P1" s="60"/>
      <c r="Q1" s="60"/>
      <c r="R1" s="60"/>
      <c r="S1" s="60"/>
      <c r="T1" s="60"/>
    </row>
    <row r="2" spans="1:32" ht="15.75" x14ac:dyDescent="0.25">
      <c r="A2" s="88" t="s">
        <v>20</v>
      </c>
      <c r="B2" s="61"/>
    </row>
    <row r="3" spans="1:32" s="63" customFormat="1" ht="13.5" thickBot="1" x14ac:dyDescent="0.25">
      <c r="C3" s="64"/>
      <c r="D3" s="64"/>
      <c r="E3" s="64"/>
      <c r="F3" s="64"/>
      <c r="G3" s="64"/>
      <c r="H3" s="64"/>
      <c r="I3" s="64"/>
      <c r="J3" s="64"/>
      <c r="K3" s="64"/>
      <c r="L3" s="64"/>
      <c r="M3" s="64"/>
      <c r="N3" s="64"/>
      <c r="O3" s="64"/>
      <c r="P3" s="64"/>
      <c r="Q3" s="64"/>
      <c r="R3" s="64"/>
    </row>
    <row r="4" spans="1:32" s="63" customFormat="1" ht="15.75" thickBot="1" x14ac:dyDescent="0.3">
      <c r="B4" s="32"/>
      <c r="C4" s="188">
        <v>2003</v>
      </c>
      <c r="D4" s="133">
        <v>2004</v>
      </c>
      <c r="E4" s="133">
        <v>2005</v>
      </c>
      <c r="F4" s="133">
        <v>2006</v>
      </c>
      <c r="G4" s="133">
        <v>2007</v>
      </c>
      <c r="H4" s="133">
        <v>2008</v>
      </c>
      <c r="I4" s="133">
        <v>2009</v>
      </c>
      <c r="J4" s="133">
        <v>2010</v>
      </c>
      <c r="K4" s="133">
        <v>2011</v>
      </c>
      <c r="L4" s="133">
        <v>2012</v>
      </c>
      <c r="M4" s="133">
        <v>2013</v>
      </c>
      <c r="N4" s="133">
        <v>2014</v>
      </c>
      <c r="O4" s="133">
        <v>2015</v>
      </c>
      <c r="P4" s="133">
        <v>2016</v>
      </c>
      <c r="Q4" s="133">
        <v>2017</v>
      </c>
      <c r="R4" s="133">
        <v>2018</v>
      </c>
      <c r="S4" s="133">
        <v>2019</v>
      </c>
      <c r="T4" s="133">
        <v>2020</v>
      </c>
      <c r="U4" s="133">
        <v>2021</v>
      </c>
      <c r="V4" s="133">
        <v>2022</v>
      </c>
      <c r="W4" s="265">
        <v>2023</v>
      </c>
      <c r="X4" s="268">
        <v>2024</v>
      </c>
    </row>
    <row r="5" spans="1:32" s="63" customFormat="1" x14ac:dyDescent="0.25">
      <c r="B5" s="65" t="s">
        <v>236</v>
      </c>
      <c r="C5" s="189">
        <v>8.6912445408949708</v>
      </c>
      <c r="D5" s="190">
        <v>8.6253791565996671</v>
      </c>
      <c r="E5" s="190">
        <v>8.6771005437941682</v>
      </c>
      <c r="F5" s="190">
        <v>8.7123269571944526</v>
      </c>
      <c r="G5" s="190">
        <v>8.8807858531030259</v>
      </c>
      <c r="H5" s="190">
        <v>9.0166213718253161</v>
      </c>
      <c r="I5" s="190">
        <v>9.1126410958482573</v>
      </c>
      <c r="J5" s="190">
        <v>9.3218108899913084</v>
      </c>
      <c r="K5" s="190">
        <v>9.6099707086512822</v>
      </c>
      <c r="L5" s="190">
        <v>9.9536212881675521</v>
      </c>
      <c r="M5" s="190">
        <v>10.03053829591267</v>
      </c>
      <c r="N5" s="190">
        <v>10.172424269164869</v>
      </c>
      <c r="O5" s="190">
        <v>10.31288377717949</v>
      </c>
      <c r="P5" s="190">
        <v>10.45018106676242</v>
      </c>
      <c r="Q5" s="190">
        <v>10.594714965514759</v>
      </c>
      <c r="R5" s="190">
        <v>10.732750820340639</v>
      </c>
      <c r="S5" s="190">
        <v>10.851787274852279</v>
      </c>
      <c r="T5" s="190">
        <v>10.889110005231879</v>
      </c>
      <c r="U5" s="190">
        <v>11.26570477842202</v>
      </c>
      <c r="V5" s="190">
        <v>11.44674286797483</v>
      </c>
      <c r="W5" s="266">
        <v>11.588956085442019</v>
      </c>
      <c r="X5" s="269">
        <v>11.842855031821861</v>
      </c>
      <c r="Y5" s="66"/>
      <c r="Z5" s="66"/>
      <c r="AA5" s="66"/>
      <c r="AB5" s="66"/>
      <c r="AC5" s="66"/>
      <c r="AD5" s="66"/>
      <c r="AE5" s="66"/>
      <c r="AF5" s="66"/>
    </row>
    <row r="6" spans="1:32" s="63" customFormat="1" x14ac:dyDescent="0.25">
      <c r="B6" s="67" t="s">
        <v>237</v>
      </c>
      <c r="C6" s="189">
        <v>9.1439213826264645</v>
      </c>
      <c r="D6" s="190">
        <v>9.091785217014225</v>
      </c>
      <c r="E6" s="190">
        <v>9.1301691532378229</v>
      </c>
      <c r="F6" s="190">
        <v>9.1828466467135286</v>
      </c>
      <c r="G6" s="190">
        <v>9.3095954039155586</v>
      </c>
      <c r="H6" s="190">
        <v>9.4204113595218839</v>
      </c>
      <c r="I6" s="190">
        <v>9.6144193480270896</v>
      </c>
      <c r="J6" s="190">
        <v>9.8613397568794294</v>
      </c>
      <c r="K6" s="190">
        <v>10.170883600520961</v>
      </c>
      <c r="L6" s="190">
        <v>10.583578102633661</v>
      </c>
      <c r="M6" s="190">
        <v>10.73863362726104</v>
      </c>
      <c r="N6" s="190">
        <v>10.929806180540391</v>
      </c>
      <c r="O6" s="190">
        <v>11.094906066029409</v>
      </c>
      <c r="P6" s="190">
        <v>11.231952696387671</v>
      </c>
      <c r="Q6" s="190">
        <v>11.352164162051899</v>
      </c>
      <c r="R6" s="190">
        <v>11.469783468427369</v>
      </c>
      <c r="S6" s="190">
        <v>11.585867720583289</v>
      </c>
      <c r="T6" s="190">
        <v>11.522817896830309</v>
      </c>
      <c r="U6" s="190">
        <v>11.95960188043188</v>
      </c>
      <c r="V6" s="190">
        <v>12.085207482701231</v>
      </c>
      <c r="W6" s="266">
        <v>12.22349504781732</v>
      </c>
      <c r="X6" s="269">
        <v>12.460595174244689</v>
      </c>
      <c r="Y6" s="68"/>
      <c r="Z6" s="66"/>
      <c r="AA6" s="66"/>
      <c r="AB6" s="66"/>
      <c r="AC6" s="66"/>
      <c r="AD6" s="66"/>
      <c r="AE6" s="66"/>
      <c r="AF6" s="66"/>
    </row>
    <row r="7" spans="1:32" s="63" customFormat="1" ht="15.75" thickBot="1" x14ac:dyDescent="0.3">
      <c r="B7" s="69" t="s">
        <v>238</v>
      </c>
      <c r="C7" s="191">
        <v>10.785515137037578</v>
      </c>
      <c r="D7" s="192">
        <v>10.590000000000003</v>
      </c>
      <c r="E7" s="192">
        <v>10.549999999999997</v>
      </c>
      <c r="F7" s="192">
        <v>10.5</v>
      </c>
      <c r="G7" s="192">
        <v>10.469999999999999</v>
      </c>
      <c r="H7" s="192">
        <v>10.39</v>
      </c>
      <c r="I7" s="192">
        <v>10.469999999999999</v>
      </c>
      <c r="J7" s="192">
        <v>10.490000000000002</v>
      </c>
      <c r="K7" s="192">
        <v>10.71</v>
      </c>
      <c r="L7" s="192">
        <v>11.04</v>
      </c>
      <c r="M7" s="192">
        <v>11.229999999999997</v>
      </c>
      <c r="N7" s="192">
        <v>11.420000000000002</v>
      </c>
      <c r="O7" s="192">
        <v>11.68</v>
      </c>
      <c r="P7" s="192">
        <v>11.920000000000002</v>
      </c>
      <c r="Q7" s="192">
        <v>12.119999999999997</v>
      </c>
      <c r="R7" s="192">
        <v>12.189999999999998</v>
      </c>
      <c r="S7" s="192">
        <v>12.310000000000002</v>
      </c>
      <c r="T7" s="192">
        <v>12.399999999999999</v>
      </c>
      <c r="U7" s="192">
        <v>12.439936920314381</v>
      </c>
      <c r="V7" s="192">
        <v>12.642460852583987</v>
      </c>
      <c r="W7" s="267">
        <v>12.892544942801678</v>
      </c>
      <c r="X7" s="270">
        <v>13.116198700882443</v>
      </c>
    </row>
    <row r="8" spans="1:32" x14ac:dyDescent="0.25">
      <c r="S8" s="70"/>
      <c r="T8" s="70"/>
      <c r="U8" s="70"/>
      <c r="V8" s="70"/>
      <c r="W8" s="71"/>
      <c r="X8" s="71"/>
      <c r="Y8" s="71"/>
      <c r="Z8" s="71"/>
      <c r="AA8" s="71"/>
      <c r="AB8" s="71"/>
      <c r="AC8" s="71"/>
      <c r="AD8" s="71"/>
      <c r="AE8" s="71"/>
      <c r="AF8" s="71"/>
    </row>
    <row r="9" spans="1:32" x14ac:dyDescent="0.25">
      <c r="B9" s="264" t="s">
        <v>54</v>
      </c>
      <c r="S9" s="70"/>
      <c r="T9" s="70"/>
      <c r="U9" s="70"/>
      <c r="V9" s="70"/>
      <c r="W9" s="71"/>
      <c r="X9" s="71"/>
      <c r="Y9" s="71"/>
      <c r="Z9" s="71"/>
      <c r="AA9" s="71"/>
      <c r="AB9" s="71"/>
      <c r="AC9" s="71"/>
      <c r="AD9" s="71"/>
      <c r="AE9" s="71"/>
      <c r="AF9" s="71"/>
    </row>
    <row r="10" spans="1:32" x14ac:dyDescent="0.25">
      <c r="B10" s="170" t="s">
        <v>55</v>
      </c>
      <c r="S10" s="70"/>
      <c r="T10" s="70"/>
      <c r="U10" s="70"/>
      <c r="V10" s="70"/>
      <c r="W10" s="71"/>
    </row>
    <row r="11" spans="1:32" x14ac:dyDescent="0.25">
      <c r="B11" s="264" t="s">
        <v>56</v>
      </c>
    </row>
    <row r="12" spans="1:32" x14ac:dyDescent="0.25">
      <c r="B12" s="170" t="s">
        <v>36</v>
      </c>
      <c r="S12" s="72"/>
      <c r="T12" s="72"/>
      <c r="U12" s="72"/>
      <c r="V12" s="72"/>
    </row>
    <row r="15" spans="1:32" x14ac:dyDescent="0.25">
      <c r="V15" s="73"/>
      <c r="W15" s="73"/>
      <c r="X15" s="73"/>
      <c r="Y15" s="73"/>
      <c r="Z15" s="73"/>
      <c r="AA15" s="73"/>
      <c r="AB15" s="73"/>
      <c r="AC15" s="73"/>
      <c r="AD15" s="73"/>
      <c r="AE15" s="73"/>
      <c r="AF15" s="71"/>
    </row>
    <row r="16" spans="1:32" s="74" customFormat="1" x14ac:dyDescent="0.25">
      <c r="C16" s="75"/>
      <c r="D16" s="75"/>
      <c r="E16" s="75"/>
      <c r="F16" s="75"/>
      <c r="G16" s="75"/>
      <c r="H16" s="75"/>
      <c r="I16" s="75"/>
      <c r="J16" s="75"/>
      <c r="K16" s="75"/>
      <c r="L16" s="75"/>
      <c r="M16" s="75"/>
      <c r="N16" s="75"/>
      <c r="O16" s="75"/>
      <c r="P16" s="75"/>
      <c r="Q16" s="75"/>
      <c r="R16" s="75"/>
      <c r="S16" s="75"/>
      <c r="T16" s="75"/>
      <c r="U16" s="75"/>
      <c r="V16" s="76"/>
      <c r="W16" s="76"/>
      <c r="X16" s="76"/>
      <c r="Y16" s="76"/>
      <c r="Z16" s="76"/>
      <c r="AA16" s="76"/>
      <c r="AB16" s="76"/>
      <c r="AC16" s="76"/>
      <c r="AD16" s="76"/>
      <c r="AE16" s="76"/>
      <c r="AF16" s="77"/>
    </row>
    <row r="17" spans="2:21" s="74" customFormat="1" ht="15.75" x14ac:dyDescent="0.25">
      <c r="B17" s="78"/>
      <c r="C17" s="75"/>
      <c r="D17" s="75"/>
      <c r="E17" s="75"/>
      <c r="F17" s="75"/>
      <c r="G17" s="75"/>
      <c r="H17" s="75"/>
      <c r="I17" s="75"/>
      <c r="J17" s="75"/>
      <c r="K17" s="75"/>
      <c r="L17" s="75"/>
      <c r="M17" s="75"/>
      <c r="N17" s="75"/>
      <c r="O17" s="75"/>
      <c r="P17" s="75"/>
      <c r="Q17" s="75"/>
      <c r="R17" s="75"/>
      <c r="S17" s="75"/>
      <c r="T17" s="75"/>
      <c r="U17" s="75"/>
    </row>
    <row r="18" spans="2:21" s="74" customFormat="1" x14ac:dyDescent="0.25">
      <c r="C18" s="75"/>
      <c r="D18" s="75"/>
      <c r="E18" s="75"/>
      <c r="F18" s="75"/>
      <c r="G18" s="75"/>
      <c r="H18" s="75"/>
      <c r="I18" s="75"/>
      <c r="J18" s="75"/>
      <c r="K18" s="75"/>
      <c r="L18" s="75"/>
      <c r="M18" s="75"/>
      <c r="N18" s="75"/>
      <c r="O18" s="75"/>
      <c r="P18" s="75"/>
      <c r="Q18" s="75"/>
      <c r="R18" s="75"/>
      <c r="S18" s="75"/>
      <c r="T18" s="75"/>
      <c r="U18" s="75"/>
    </row>
  </sheetData>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S9"/>
  <sheetViews>
    <sheetView workbookViewId="0">
      <selection activeCell="I5" sqref="I5"/>
    </sheetView>
  </sheetViews>
  <sheetFormatPr baseColWidth="10" defaultRowHeight="15" x14ac:dyDescent="0.25"/>
  <cols>
    <col min="2" max="2" width="40.140625" customWidth="1"/>
  </cols>
  <sheetData>
    <row r="1" spans="1:97" ht="15.75" x14ac:dyDescent="0.25">
      <c r="A1" s="58" t="s">
        <v>26</v>
      </c>
      <c r="E1" s="5"/>
    </row>
    <row r="2" spans="1:97" x14ac:dyDescent="0.25">
      <c r="A2" s="86" t="s">
        <v>20</v>
      </c>
    </row>
    <row r="3" spans="1:97" ht="15.75" thickBot="1" x14ac:dyDescent="0.3">
      <c r="A3" s="86"/>
    </row>
    <row r="4" spans="1:97" s="53" customFormat="1" ht="15.75" thickBot="1" x14ac:dyDescent="0.3">
      <c r="B4" s="57"/>
      <c r="C4" s="8" t="s">
        <v>144</v>
      </c>
      <c r="D4" s="55" t="s">
        <v>145</v>
      </c>
      <c r="E4" s="56" t="s">
        <v>146</v>
      </c>
      <c r="F4" s="55" t="s">
        <v>147</v>
      </c>
      <c r="G4" s="56" t="s">
        <v>148</v>
      </c>
      <c r="H4" s="55" t="s">
        <v>149</v>
      </c>
      <c r="I4" s="56" t="s">
        <v>150</v>
      </c>
      <c r="J4" s="55" t="s">
        <v>151</v>
      </c>
      <c r="K4" s="56" t="s">
        <v>152</v>
      </c>
      <c r="L4" s="55" t="s">
        <v>153</v>
      </c>
      <c r="M4" s="56" t="s">
        <v>154</v>
      </c>
      <c r="N4" s="55" t="s">
        <v>155</v>
      </c>
      <c r="O4" s="56" t="s">
        <v>156</v>
      </c>
      <c r="P4" s="55" t="s">
        <v>157</v>
      </c>
      <c r="Q4" s="56" t="s">
        <v>158</v>
      </c>
      <c r="R4" s="55" t="s">
        <v>159</v>
      </c>
      <c r="S4" s="56" t="s">
        <v>160</v>
      </c>
      <c r="T4" s="55" t="s">
        <v>161</v>
      </c>
      <c r="U4" s="56" t="s">
        <v>162</v>
      </c>
      <c r="V4" s="55" t="s">
        <v>163</v>
      </c>
      <c r="W4" s="56" t="s">
        <v>164</v>
      </c>
      <c r="X4" s="55" t="s">
        <v>165</v>
      </c>
      <c r="Y4" s="56" t="s">
        <v>166</v>
      </c>
      <c r="Z4" s="55" t="s">
        <v>167</v>
      </c>
      <c r="AA4" s="56" t="s">
        <v>168</v>
      </c>
      <c r="AB4" s="55" t="s">
        <v>169</v>
      </c>
      <c r="AC4" s="56" t="s">
        <v>170</v>
      </c>
      <c r="AD4" s="55" t="s">
        <v>171</v>
      </c>
      <c r="AE4" s="56" t="s">
        <v>172</v>
      </c>
      <c r="AF4" s="55" t="s">
        <v>173</v>
      </c>
      <c r="AG4" s="56" t="s">
        <v>174</v>
      </c>
      <c r="AH4" s="55" t="s">
        <v>175</v>
      </c>
      <c r="AI4" s="56" t="s">
        <v>176</v>
      </c>
      <c r="AJ4" s="55" t="s">
        <v>177</v>
      </c>
      <c r="AK4" s="56" t="s">
        <v>178</v>
      </c>
      <c r="AL4" s="55" t="s">
        <v>179</v>
      </c>
      <c r="AM4" s="56" t="s">
        <v>180</v>
      </c>
      <c r="AN4" s="56" t="s">
        <v>181</v>
      </c>
      <c r="AO4" s="55" t="s">
        <v>182</v>
      </c>
      <c r="AP4" s="56" t="s">
        <v>183</v>
      </c>
      <c r="AQ4" s="55" t="s">
        <v>184</v>
      </c>
      <c r="AR4" s="56" t="s">
        <v>185</v>
      </c>
      <c r="AS4" s="55" t="s">
        <v>186</v>
      </c>
      <c r="AT4" s="56" t="s">
        <v>187</v>
      </c>
      <c r="AU4" s="55" t="s">
        <v>188</v>
      </c>
      <c r="AV4" s="56" t="s">
        <v>189</v>
      </c>
      <c r="AW4" s="55" t="s">
        <v>190</v>
      </c>
      <c r="AX4" s="56" t="s">
        <v>191</v>
      </c>
      <c r="AY4" s="55" t="s">
        <v>192</v>
      </c>
      <c r="AZ4" s="56" t="s">
        <v>193</v>
      </c>
      <c r="BA4" s="55" t="s">
        <v>194</v>
      </c>
      <c r="BB4" s="56" t="s">
        <v>195</v>
      </c>
      <c r="BC4" s="55" t="s">
        <v>196</v>
      </c>
      <c r="BD4" s="56" t="s">
        <v>197</v>
      </c>
      <c r="BE4" s="55" t="s">
        <v>198</v>
      </c>
      <c r="BF4" s="56" t="s">
        <v>199</v>
      </c>
      <c r="BG4" s="55" t="s">
        <v>200</v>
      </c>
      <c r="BH4" s="56" t="s">
        <v>201</v>
      </c>
      <c r="BI4" s="55" t="s">
        <v>202</v>
      </c>
      <c r="BJ4" s="56" t="s">
        <v>203</v>
      </c>
      <c r="BK4" s="55" t="s">
        <v>204</v>
      </c>
      <c r="BL4" s="56" t="s">
        <v>205</v>
      </c>
      <c r="BM4" s="55" t="s">
        <v>206</v>
      </c>
      <c r="BN4" s="56" t="s">
        <v>207</v>
      </c>
      <c r="BO4" s="55" t="s">
        <v>208</v>
      </c>
      <c r="BP4" s="56" t="s">
        <v>209</v>
      </c>
      <c r="BQ4" s="55" t="s">
        <v>210</v>
      </c>
      <c r="BR4" s="56" t="s">
        <v>211</v>
      </c>
      <c r="BS4" s="55" t="s">
        <v>212</v>
      </c>
      <c r="BT4" s="56" t="s">
        <v>69</v>
      </c>
      <c r="BU4" s="55" t="s">
        <v>70</v>
      </c>
      <c r="BV4" s="56" t="s">
        <v>71</v>
      </c>
      <c r="BW4" s="55" t="s">
        <v>72</v>
      </c>
      <c r="BX4" s="56" t="s">
        <v>73</v>
      </c>
      <c r="BY4" s="55" t="s">
        <v>74</v>
      </c>
      <c r="BZ4" s="56" t="s">
        <v>75</v>
      </c>
      <c r="CA4" s="55" t="s">
        <v>76</v>
      </c>
      <c r="CB4" s="56" t="s">
        <v>77</v>
      </c>
      <c r="CC4" s="55" t="s">
        <v>78</v>
      </c>
      <c r="CD4" s="56" t="s">
        <v>79</v>
      </c>
      <c r="CE4" s="55" t="s">
        <v>80</v>
      </c>
      <c r="CF4" s="56" t="s">
        <v>81</v>
      </c>
      <c r="CG4" s="55" t="s">
        <v>82</v>
      </c>
      <c r="CH4" s="56" t="s">
        <v>83</v>
      </c>
      <c r="CI4" s="55" t="s">
        <v>84</v>
      </c>
      <c r="CJ4" s="56" t="s">
        <v>85</v>
      </c>
      <c r="CK4" s="55" t="s">
        <v>86</v>
      </c>
      <c r="CL4" s="56" t="s">
        <v>87</v>
      </c>
      <c r="CM4" s="55" t="s">
        <v>88</v>
      </c>
      <c r="CN4" s="56" t="s">
        <v>89</v>
      </c>
      <c r="CO4" s="55" t="s">
        <v>90</v>
      </c>
      <c r="CP4" s="56" t="s">
        <v>91</v>
      </c>
      <c r="CQ4" s="55" t="s">
        <v>92</v>
      </c>
      <c r="CR4" s="55" t="s">
        <v>93</v>
      </c>
      <c r="CS4" s="54" t="s">
        <v>94</v>
      </c>
    </row>
    <row r="5" spans="1:97" s="17" customFormat="1" x14ac:dyDescent="0.25">
      <c r="B5" s="52" t="s">
        <v>213</v>
      </c>
      <c r="C5" s="271">
        <v>64.219455118730906</v>
      </c>
      <c r="D5" s="272"/>
      <c r="E5" s="272"/>
      <c r="F5" s="272">
        <v>64.208004385964898</v>
      </c>
      <c r="G5" s="272"/>
      <c r="H5" s="272"/>
      <c r="I5" s="272">
        <v>63.009426208455302</v>
      </c>
      <c r="J5" s="272"/>
      <c r="K5" s="272"/>
      <c r="L5" s="272">
        <v>62.796029668411897</v>
      </c>
      <c r="M5" s="272"/>
      <c r="N5" s="272"/>
      <c r="O5" s="272">
        <v>62.171581087951203</v>
      </c>
      <c r="P5" s="272"/>
      <c r="Q5" s="272">
        <v>62.618895760855601</v>
      </c>
      <c r="R5" s="272"/>
      <c r="S5" s="272">
        <v>62.269519390502403</v>
      </c>
      <c r="T5" s="272"/>
      <c r="U5" s="272">
        <v>61.982578676942801</v>
      </c>
      <c r="V5" s="272"/>
      <c r="W5" s="272">
        <v>61.565750304159899</v>
      </c>
      <c r="X5" s="272"/>
      <c r="Y5" s="272">
        <v>61.176217765042999</v>
      </c>
      <c r="Z5" s="272"/>
      <c r="AA5" s="272">
        <v>60.969624592559299</v>
      </c>
      <c r="AB5" s="272"/>
      <c r="AC5" s="272">
        <v>60.899705014749301</v>
      </c>
      <c r="AD5" s="272"/>
      <c r="AE5" s="272">
        <v>60.780576055760598</v>
      </c>
      <c r="AF5" s="272"/>
      <c r="AG5" s="272">
        <v>60.966918506565001</v>
      </c>
      <c r="AH5" s="272"/>
      <c r="AI5" s="272">
        <v>60.830253691387497</v>
      </c>
      <c r="AJ5" s="272"/>
      <c r="AK5" s="272">
        <v>60.932003129890496</v>
      </c>
      <c r="AL5" s="272"/>
      <c r="AM5" s="272">
        <v>60.9</v>
      </c>
      <c r="AN5" s="272">
        <v>60.877484714537282</v>
      </c>
      <c r="AO5" s="272">
        <v>60.9</v>
      </c>
      <c r="AP5" s="272">
        <v>60.859843546727816</v>
      </c>
      <c r="AQ5" s="272">
        <v>60.5</v>
      </c>
      <c r="AR5" s="272">
        <v>60.4</v>
      </c>
      <c r="AS5" s="272">
        <v>60.3</v>
      </c>
      <c r="AT5" s="272">
        <v>60.2</v>
      </c>
      <c r="AU5" s="272">
        <v>60.3</v>
      </c>
      <c r="AV5" s="272">
        <v>60.7</v>
      </c>
      <c r="AW5" s="272">
        <v>61.1</v>
      </c>
      <c r="AX5" s="272">
        <v>61.4</v>
      </c>
      <c r="AY5" s="272">
        <v>61.67</v>
      </c>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3"/>
    </row>
    <row r="6" spans="1:97" s="17" customFormat="1" ht="15.75" thickBot="1" x14ac:dyDescent="0.3">
      <c r="B6" s="51" t="s">
        <v>214</v>
      </c>
      <c r="C6" s="274"/>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v>61.703765651017093</v>
      </c>
      <c r="AZ6" s="275">
        <v>61.857357571513425</v>
      </c>
      <c r="BA6" s="275">
        <v>61.899657953112438</v>
      </c>
      <c r="BB6" s="275">
        <v>62.122827780804727</v>
      </c>
      <c r="BC6" s="275">
        <v>62.266444742760626</v>
      </c>
      <c r="BD6" s="275">
        <v>62.297123051709306</v>
      </c>
      <c r="BE6" s="275">
        <v>62.433533970886913</v>
      </c>
      <c r="BF6" s="275">
        <v>62.69258708015969</v>
      </c>
      <c r="BG6" s="275">
        <v>62.983890039385827</v>
      </c>
      <c r="BH6" s="275">
        <v>63.266552509393435</v>
      </c>
      <c r="BI6" s="275">
        <v>63.513425265292042</v>
      </c>
      <c r="BJ6" s="275">
        <v>63.765209721682027</v>
      </c>
      <c r="BK6" s="275">
        <v>63.90551002040398</v>
      </c>
      <c r="BL6" s="275">
        <v>64.109992152700457</v>
      </c>
      <c r="BM6" s="275">
        <v>64.178492192040068</v>
      </c>
      <c r="BN6" s="275">
        <v>64.303338048531629</v>
      </c>
      <c r="BO6" s="275">
        <v>64.344332659101838</v>
      </c>
      <c r="BP6" s="275">
        <v>64.452127809536677</v>
      </c>
      <c r="BQ6" s="275">
        <v>64.474825169134732</v>
      </c>
      <c r="BR6" s="275">
        <v>64.574158533949458</v>
      </c>
      <c r="BS6" s="275">
        <v>64.595264820456336</v>
      </c>
      <c r="BT6" s="275">
        <v>64.656913012397311</v>
      </c>
      <c r="BU6" s="275">
        <v>64.665073153681419</v>
      </c>
      <c r="BV6" s="275">
        <v>64.691817762937177</v>
      </c>
      <c r="BW6" s="275">
        <v>64.692479509570276</v>
      </c>
      <c r="BX6" s="275">
        <v>64.701398594270444</v>
      </c>
      <c r="BY6" s="275">
        <v>64.681683102104984</v>
      </c>
      <c r="BZ6" s="275">
        <v>64.689091928499579</v>
      </c>
      <c r="CA6" s="275">
        <v>64.681455868465534</v>
      </c>
      <c r="CB6" s="275">
        <v>64.682491175401424</v>
      </c>
      <c r="CC6" s="275">
        <v>64.694603116393523</v>
      </c>
      <c r="CD6" s="275">
        <v>64.704212832825732</v>
      </c>
      <c r="CE6" s="275">
        <v>64.717247218397176</v>
      </c>
      <c r="CF6" s="275">
        <v>64.732597512478009</v>
      </c>
      <c r="CG6" s="275">
        <v>64.753793269804802</v>
      </c>
      <c r="CH6" s="275">
        <v>64.761501856441896</v>
      </c>
      <c r="CI6" s="275">
        <v>64.776782857176968</v>
      </c>
      <c r="CJ6" s="275">
        <v>64.783616181175233</v>
      </c>
      <c r="CK6" s="275">
        <v>64.779344390590296</v>
      </c>
      <c r="CL6" s="275">
        <v>64.757358824809131</v>
      </c>
      <c r="CM6" s="275">
        <v>64.740933215565605</v>
      </c>
      <c r="CN6" s="275">
        <v>64.726622471085165</v>
      </c>
      <c r="CO6" s="275">
        <v>64.71062320513704</v>
      </c>
      <c r="CP6" s="275">
        <v>64.704815686644537</v>
      </c>
      <c r="CQ6" s="275">
        <v>64.690922696684126</v>
      </c>
      <c r="CR6" s="275">
        <v>64.676351131936698</v>
      </c>
      <c r="CS6" s="276">
        <v>64.676351131936698</v>
      </c>
    </row>
    <row r="8" spans="1:97" x14ac:dyDescent="0.25">
      <c r="B8" s="170" t="s">
        <v>37</v>
      </c>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row>
    <row r="9" spans="1:97" x14ac:dyDescent="0.25">
      <c r="B9" s="170" t="s">
        <v>38</v>
      </c>
    </row>
  </sheetData>
  <hyperlinks>
    <hyperlink ref="A2" location="SOMMAIRE!A1" display="Retour au sommaire"/>
    <hyperlink ref="B9" r:id="rId1" display="https://blog.ipp.eu/2023/02/11/age-de-depart-a-la-retraite-en-perspective-historique/"/>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20"/>
  <sheetViews>
    <sheetView zoomScaleNormal="100" workbookViewId="0">
      <selection activeCell="D9" sqref="D9"/>
    </sheetView>
  </sheetViews>
  <sheetFormatPr baseColWidth="10" defaultColWidth="11.42578125" defaultRowHeight="15.75" x14ac:dyDescent="0.25"/>
  <cols>
    <col min="1" max="1" width="11.42578125" style="89"/>
    <col min="2" max="2" width="14.7109375" style="89" customWidth="1"/>
    <col min="3" max="5" width="13.5703125" style="89" customWidth="1"/>
    <col min="6" max="6" width="17.42578125" style="89" customWidth="1"/>
    <col min="7" max="16384" width="11.42578125" style="89"/>
  </cols>
  <sheetData>
    <row r="1" spans="1:7" ht="15.75" customHeight="1" x14ac:dyDescent="0.25">
      <c r="A1" s="225" t="s">
        <v>57</v>
      </c>
      <c r="B1" s="225"/>
      <c r="C1" s="225"/>
      <c r="D1" s="225"/>
      <c r="E1" s="225"/>
      <c r="F1" s="225"/>
    </row>
    <row r="2" spans="1:7" x14ac:dyDescent="0.25">
      <c r="A2" s="90" t="s">
        <v>20</v>
      </c>
    </row>
    <row r="3" spans="1:7" ht="16.5" thickBot="1" x14ac:dyDescent="0.3"/>
    <row r="4" spans="1:7" ht="29.25" customHeight="1" thickBot="1" x14ac:dyDescent="0.3">
      <c r="B4" s="91" t="s">
        <v>136</v>
      </c>
      <c r="C4" s="92" t="s">
        <v>137</v>
      </c>
      <c r="D4" s="194" t="s">
        <v>138</v>
      </c>
    </row>
    <row r="5" spans="1:7" ht="15" customHeight="1" x14ac:dyDescent="0.25">
      <c r="B5" s="93" t="s">
        <v>139</v>
      </c>
      <c r="C5" s="94">
        <v>60</v>
      </c>
      <c r="D5" s="195"/>
    </row>
    <row r="6" spans="1:7" ht="15" customHeight="1" x14ac:dyDescent="0.25">
      <c r="B6" s="95" t="s">
        <v>140</v>
      </c>
      <c r="C6" s="94">
        <v>60</v>
      </c>
      <c r="D6" s="195"/>
      <c r="F6" s="96"/>
      <c r="G6" s="96">
        <v>2026</v>
      </c>
    </row>
    <row r="7" spans="1:7" ht="15" customHeight="1" x14ac:dyDescent="0.25">
      <c r="B7" s="97" t="s">
        <v>124</v>
      </c>
      <c r="C7" s="98">
        <v>62</v>
      </c>
      <c r="D7" s="196"/>
      <c r="F7" s="96"/>
      <c r="G7" s="96"/>
    </row>
    <row r="8" spans="1:7" ht="15" customHeight="1" x14ac:dyDescent="0.25">
      <c r="B8" s="97" t="s">
        <v>125</v>
      </c>
      <c r="C8" s="98">
        <v>62.5</v>
      </c>
      <c r="D8" s="196">
        <v>64</v>
      </c>
      <c r="E8" s="99"/>
      <c r="F8" s="96"/>
      <c r="G8" s="96"/>
    </row>
    <row r="9" spans="1:7" ht="15" customHeight="1" x14ac:dyDescent="0.25">
      <c r="B9" s="97" t="s">
        <v>130</v>
      </c>
      <c r="C9" s="98">
        <v>63</v>
      </c>
      <c r="D9" s="196">
        <v>64</v>
      </c>
      <c r="F9" s="100" t="s">
        <v>21</v>
      </c>
      <c r="G9" s="96"/>
    </row>
    <row r="10" spans="1:7" ht="15" customHeight="1" x14ac:dyDescent="0.25">
      <c r="B10" s="95" t="s">
        <v>141</v>
      </c>
      <c r="C10" s="98">
        <v>64</v>
      </c>
      <c r="D10" s="196">
        <v>65</v>
      </c>
      <c r="F10" s="96">
        <v>2027</v>
      </c>
      <c r="G10" s="96"/>
    </row>
    <row r="11" spans="1:7" ht="15" customHeight="1" x14ac:dyDescent="0.25">
      <c r="B11" s="97" t="s">
        <v>142</v>
      </c>
      <c r="C11" s="98">
        <v>65</v>
      </c>
      <c r="D11" s="196"/>
      <c r="F11" s="96">
        <v>2030</v>
      </c>
      <c r="G11" s="96"/>
    </row>
    <row r="12" spans="1:7" ht="15" customHeight="1" x14ac:dyDescent="0.25">
      <c r="B12" s="97" t="s">
        <v>120</v>
      </c>
      <c r="C12" s="98">
        <v>66</v>
      </c>
      <c r="D12" s="196">
        <v>67</v>
      </c>
      <c r="E12" s="99"/>
      <c r="F12" s="96" t="s">
        <v>22</v>
      </c>
      <c r="G12" s="96"/>
    </row>
    <row r="13" spans="1:7" ht="15" customHeight="1" x14ac:dyDescent="0.25">
      <c r="B13" s="97" t="s">
        <v>119</v>
      </c>
      <c r="C13" s="98">
        <v>66.2</v>
      </c>
      <c r="D13" s="196">
        <v>67</v>
      </c>
      <c r="F13" s="96">
        <v>2025</v>
      </c>
      <c r="G13" s="96"/>
    </row>
    <row r="14" spans="1:7" ht="15" customHeight="1" x14ac:dyDescent="0.25">
      <c r="B14" s="97" t="s">
        <v>129</v>
      </c>
      <c r="C14" s="98">
        <v>66</v>
      </c>
      <c r="D14" s="196">
        <v>68</v>
      </c>
      <c r="E14" s="99"/>
      <c r="F14" s="96">
        <v>2050</v>
      </c>
      <c r="G14" s="96"/>
    </row>
    <row r="15" spans="1:7" ht="15.75" customHeight="1" x14ac:dyDescent="0.25">
      <c r="B15" s="97" t="s">
        <v>123</v>
      </c>
      <c r="C15" s="98">
        <v>66.7</v>
      </c>
      <c r="D15" s="196">
        <v>67</v>
      </c>
    </row>
    <row r="16" spans="1:7" ht="15.75" customHeight="1" x14ac:dyDescent="0.25">
      <c r="B16" s="97" t="s">
        <v>128</v>
      </c>
      <c r="C16" s="98">
        <v>67</v>
      </c>
      <c r="D16" s="196"/>
    </row>
    <row r="17" spans="2:15" ht="16.5" thickBot="1" x14ac:dyDescent="0.3">
      <c r="B17" s="101" t="s">
        <v>126</v>
      </c>
      <c r="C17" s="102">
        <v>67</v>
      </c>
      <c r="D17" s="197"/>
    </row>
    <row r="18" spans="2:15" x14ac:dyDescent="0.25">
      <c r="H18" s="193"/>
      <c r="I18" s="193"/>
      <c r="J18" s="193"/>
      <c r="K18" s="193"/>
      <c r="L18" s="193"/>
      <c r="M18" s="193"/>
      <c r="N18" s="193"/>
      <c r="O18" s="193"/>
    </row>
    <row r="19" spans="2:15" x14ac:dyDescent="0.25">
      <c r="B19" s="193" t="s">
        <v>58</v>
      </c>
      <c r="H19" s="103"/>
      <c r="I19" s="103"/>
      <c r="J19" s="103"/>
    </row>
    <row r="20" spans="2:15" x14ac:dyDescent="0.25">
      <c r="B20" s="103" t="s">
        <v>23</v>
      </c>
    </row>
  </sheetData>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27"/>
  <sheetViews>
    <sheetView zoomScaleNormal="100" workbookViewId="0">
      <selection activeCell="C8" sqref="C8"/>
    </sheetView>
  </sheetViews>
  <sheetFormatPr baseColWidth="10" defaultRowHeight="15" x14ac:dyDescent="0.25"/>
  <cols>
    <col min="1" max="1" width="17.5703125" customWidth="1"/>
    <col min="2" max="2" width="18.85546875" customWidth="1"/>
    <col min="4" max="5" width="11.42578125" customWidth="1"/>
  </cols>
  <sheetData>
    <row r="1" spans="1:15" ht="15.75" x14ac:dyDescent="0.25">
      <c r="A1" s="43" t="s">
        <v>27</v>
      </c>
    </row>
    <row r="2" spans="1:15" ht="17.25" customHeight="1" x14ac:dyDescent="0.25">
      <c r="A2" s="82" t="s">
        <v>20</v>
      </c>
      <c r="L2" s="33"/>
    </row>
    <row r="3" spans="1:15" ht="17.25" customHeight="1" thickBot="1" x14ac:dyDescent="0.3">
      <c r="L3" s="33"/>
    </row>
    <row r="4" spans="1:15" ht="16.5" thickBot="1" x14ac:dyDescent="0.3">
      <c r="B4" s="200"/>
      <c r="C4" s="201" t="s">
        <v>2</v>
      </c>
      <c r="D4" s="202" t="s">
        <v>1</v>
      </c>
      <c r="E4" s="104"/>
      <c r="F4" s="104"/>
      <c r="G4" s="104"/>
      <c r="H4" s="104"/>
      <c r="I4" s="104"/>
      <c r="J4" s="104"/>
      <c r="K4" s="105"/>
      <c r="L4" s="104"/>
      <c r="M4" s="104"/>
      <c r="N4" s="104"/>
    </row>
    <row r="5" spans="1:15" ht="15.75" x14ac:dyDescent="0.25">
      <c r="B5" s="209" t="s">
        <v>127</v>
      </c>
      <c r="C5" s="203">
        <v>17.497014208967247</v>
      </c>
      <c r="D5" s="204">
        <v>23.055475234713484</v>
      </c>
      <c r="E5" s="104"/>
      <c r="F5" s="104"/>
      <c r="G5" s="104"/>
      <c r="H5" s="104"/>
      <c r="I5" s="104"/>
      <c r="J5" s="104"/>
      <c r="K5" s="33"/>
      <c r="L5" s="104"/>
      <c r="M5" s="104"/>
      <c r="N5" s="104"/>
    </row>
    <row r="6" spans="1:15" ht="15.75" x14ac:dyDescent="0.25">
      <c r="B6" s="210" t="s">
        <v>143</v>
      </c>
      <c r="C6" s="205">
        <v>17.957001025676799</v>
      </c>
      <c r="D6" s="206">
        <v>20.634556695363855</v>
      </c>
      <c r="E6" s="104"/>
      <c r="F6" s="104"/>
      <c r="G6" s="104"/>
      <c r="H6" s="104"/>
      <c r="I6" s="104"/>
      <c r="J6" s="104"/>
      <c r="K6" s="33"/>
      <c r="L6" s="104"/>
      <c r="M6" s="104"/>
      <c r="N6" s="104"/>
    </row>
    <row r="7" spans="1:15" ht="15.75" x14ac:dyDescent="0.25">
      <c r="B7" s="210" t="s">
        <v>119</v>
      </c>
      <c r="C7" s="205">
        <v>18.844483218660763</v>
      </c>
      <c r="D7" s="206">
        <v>22.5869657346217</v>
      </c>
      <c r="E7" s="104"/>
      <c r="F7" s="104"/>
      <c r="G7" s="104"/>
      <c r="H7" s="104"/>
      <c r="I7" s="104"/>
      <c r="J7" s="104"/>
      <c r="K7" s="33"/>
      <c r="L7" s="104"/>
      <c r="M7" s="104"/>
      <c r="N7" s="104"/>
    </row>
    <row r="8" spans="1:15" ht="15.75" x14ac:dyDescent="0.25">
      <c r="B8" s="210" t="s">
        <v>128</v>
      </c>
      <c r="C8" s="205">
        <v>19.150432974782483</v>
      </c>
      <c r="D8" s="206">
        <v>22.456531743876376</v>
      </c>
      <c r="E8" s="104"/>
      <c r="F8" s="104"/>
      <c r="G8" s="104"/>
      <c r="H8" s="104"/>
      <c r="I8" s="104"/>
      <c r="J8" s="104"/>
      <c r="K8" s="33"/>
      <c r="L8" s="104"/>
      <c r="M8" s="104"/>
      <c r="N8" s="104"/>
    </row>
    <row r="9" spans="1:15" ht="15.75" x14ac:dyDescent="0.25">
      <c r="B9" s="210" t="s">
        <v>130</v>
      </c>
      <c r="C9" s="205">
        <v>19.483623930437247</v>
      </c>
      <c r="D9" s="206">
        <v>22.625929949322835</v>
      </c>
      <c r="E9" s="104"/>
      <c r="F9" s="104"/>
      <c r="G9" s="104"/>
      <c r="H9" s="104"/>
      <c r="I9" s="104"/>
      <c r="J9" s="104"/>
      <c r="K9" s="33"/>
      <c r="L9" s="104"/>
      <c r="M9" s="104"/>
      <c r="N9" s="104"/>
    </row>
    <row r="10" spans="1:15" ht="15.75" x14ac:dyDescent="0.25">
      <c r="B10" s="210" t="s">
        <v>122</v>
      </c>
      <c r="C10" s="205">
        <v>20.164856638268017</v>
      </c>
      <c r="D10" s="206">
        <v>24.013201596003253</v>
      </c>
      <c r="E10" s="104"/>
      <c r="F10" s="104"/>
      <c r="G10" s="104"/>
      <c r="H10" s="104"/>
      <c r="I10" s="104"/>
      <c r="J10" s="104"/>
      <c r="K10" s="33"/>
      <c r="L10" s="104"/>
      <c r="M10" s="104"/>
      <c r="N10" s="104"/>
    </row>
    <row r="11" spans="1:15" ht="15.75" x14ac:dyDescent="0.25">
      <c r="B11" s="210" t="s">
        <v>129</v>
      </c>
      <c r="C11" s="205">
        <v>20.896898773927255</v>
      </c>
      <c r="D11" s="206">
        <v>23.545612222025355</v>
      </c>
      <c r="E11" s="104"/>
      <c r="F11" s="104"/>
      <c r="G11" s="104"/>
      <c r="H11" s="104"/>
      <c r="I11" s="104"/>
      <c r="J11" s="104"/>
      <c r="K11" s="33"/>
      <c r="L11" s="104"/>
      <c r="M11" s="104"/>
      <c r="N11" s="104"/>
    </row>
    <row r="12" spans="1:15" ht="15.75" x14ac:dyDescent="0.25">
      <c r="B12" s="210" t="s">
        <v>126</v>
      </c>
      <c r="C12" s="205">
        <v>21.687702016345465</v>
      </c>
      <c r="D12" s="206">
        <v>25.688379749018221</v>
      </c>
      <c r="E12" s="104"/>
      <c r="F12" s="104"/>
      <c r="G12" s="104"/>
      <c r="H12" s="104"/>
      <c r="I12" s="104"/>
      <c r="J12" s="104"/>
      <c r="K12" s="106"/>
      <c r="L12" s="104"/>
      <c r="M12" s="104"/>
      <c r="N12" s="104"/>
    </row>
    <row r="13" spans="1:15" ht="15.75" x14ac:dyDescent="0.25">
      <c r="B13" s="210" t="s">
        <v>123</v>
      </c>
      <c r="C13" s="205">
        <v>22.038556333037331</v>
      </c>
      <c r="D13" s="206">
        <v>26.476261521457658</v>
      </c>
      <c r="E13" s="104"/>
      <c r="F13" s="104"/>
      <c r="G13" s="104"/>
      <c r="H13" s="106"/>
      <c r="I13" s="104"/>
      <c r="J13" s="104"/>
      <c r="K13" s="104"/>
    </row>
    <row r="14" spans="1:15" ht="15.75" x14ac:dyDescent="0.25">
      <c r="B14" s="228" t="s">
        <v>120</v>
      </c>
      <c r="C14" s="229">
        <v>22.210845803216884</v>
      </c>
      <c r="D14" s="230">
        <v>25.202171086314365</v>
      </c>
      <c r="E14" s="104"/>
      <c r="F14" s="104"/>
      <c r="G14" s="104"/>
      <c r="H14" s="104"/>
      <c r="I14" s="104"/>
      <c r="J14" s="104"/>
      <c r="K14" s="106"/>
      <c r="L14" s="104"/>
      <c r="M14" s="104"/>
      <c r="N14" s="104"/>
    </row>
    <row r="15" spans="1:15" ht="16.5" thickBot="1" x14ac:dyDescent="0.3">
      <c r="B15" s="211" t="s">
        <v>125</v>
      </c>
      <c r="C15" s="207">
        <v>23.315915600353886</v>
      </c>
      <c r="D15" s="208">
        <v>26.134751095549635</v>
      </c>
      <c r="E15" s="104"/>
      <c r="F15" s="104"/>
      <c r="G15" s="104"/>
      <c r="H15" s="104"/>
      <c r="I15" s="104"/>
      <c r="J15" s="104"/>
      <c r="K15" s="33"/>
      <c r="L15" s="104"/>
      <c r="M15" s="104"/>
      <c r="N15" s="104"/>
    </row>
    <row r="16" spans="1:15" ht="15.75" x14ac:dyDescent="0.25">
      <c r="B16" s="104"/>
      <c r="C16" s="104"/>
      <c r="D16" s="104"/>
      <c r="E16" s="104"/>
      <c r="F16" s="104"/>
      <c r="G16" s="104"/>
      <c r="H16" s="104"/>
      <c r="I16" s="104"/>
      <c r="J16" s="104"/>
      <c r="K16" s="104"/>
      <c r="L16" s="106"/>
      <c r="M16" s="104"/>
      <c r="N16" s="104"/>
      <c r="O16" s="104"/>
    </row>
    <row r="17" spans="1:15" ht="15.75" x14ac:dyDescent="0.25">
      <c r="B17" s="107" t="s">
        <v>39</v>
      </c>
      <c r="C17" s="104"/>
      <c r="D17" s="104"/>
      <c r="E17" s="104"/>
      <c r="F17" s="104"/>
      <c r="G17" s="104"/>
      <c r="H17" s="104"/>
      <c r="I17" s="104"/>
      <c r="J17" s="104"/>
      <c r="K17" s="104"/>
      <c r="L17" s="104"/>
      <c r="M17" s="104"/>
      <c r="N17" s="104"/>
      <c r="O17" s="104"/>
    </row>
    <row r="18" spans="1:15" ht="15.75" x14ac:dyDescent="0.25">
      <c r="B18" s="107" t="s">
        <v>40</v>
      </c>
      <c r="C18" s="104"/>
      <c r="D18" s="104"/>
      <c r="E18" s="104"/>
      <c r="F18" s="104"/>
      <c r="G18" s="104"/>
      <c r="H18" s="104"/>
      <c r="I18" s="104"/>
      <c r="J18" s="104"/>
      <c r="K18" s="104"/>
      <c r="L18" s="104"/>
    </row>
    <row r="19" spans="1:15" ht="15.75" x14ac:dyDescent="0.25">
      <c r="C19" s="104"/>
      <c r="D19" s="104"/>
      <c r="E19" s="104"/>
      <c r="F19" s="104"/>
      <c r="G19" s="104"/>
      <c r="H19" s="104"/>
      <c r="I19" s="104"/>
      <c r="J19" s="104"/>
      <c r="K19" s="104"/>
      <c r="L19" s="104"/>
    </row>
    <row r="20" spans="1:15" ht="15.75" customHeight="1" x14ac:dyDescent="0.25">
      <c r="B20" s="104"/>
      <c r="C20" s="104"/>
      <c r="D20" s="104"/>
      <c r="E20" s="104"/>
      <c r="F20" s="198"/>
      <c r="G20" s="199"/>
      <c r="H20" s="199"/>
      <c r="I20" s="199"/>
      <c r="J20" s="199"/>
      <c r="K20" s="199"/>
      <c r="L20" s="199"/>
      <c r="M20" s="199"/>
      <c r="N20" s="199"/>
      <c r="O20" s="199"/>
    </row>
    <row r="21" spans="1:15" ht="15.75" x14ac:dyDescent="0.25">
      <c r="B21" s="104"/>
      <c r="C21" s="104"/>
      <c r="D21" s="104"/>
      <c r="E21" s="104"/>
      <c r="F21" s="199"/>
      <c r="G21" s="199"/>
      <c r="H21" s="199"/>
      <c r="I21" s="199"/>
      <c r="J21" s="199"/>
      <c r="K21" s="199"/>
      <c r="L21" s="199"/>
      <c r="M21" s="199"/>
      <c r="N21" s="199"/>
      <c r="O21" s="199"/>
    </row>
    <row r="22" spans="1:15" ht="15.75" x14ac:dyDescent="0.25">
      <c r="A22" s="104"/>
      <c r="B22" s="104"/>
      <c r="C22" s="104"/>
      <c r="D22" s="104"/>
      <c r="E22" s="104"/>
      <c r="F22" s="199"/>
      <c r="G22" s="199"/>
      <c r="H22" s="199"/>
      <c r="I22" s="199"/>
      <c r="J22" s="199"/>
      <c r="K22" s="199"/>
      <c r="L22" s="199"/>
      <c r="M22" s="199"/>
      <c r="N22" s="199"/>
      <c r="O22" s="199"/>
    </row>
    <row r="23" spans="1:15" ht="15.75" x14ac:dyDescent="0.25">
      <c r="A23" s="104"/>
      <c r="B23" s="104"/>
      <c r="C23" s="104"/>
      <c r="D23" s="104"/>
      <c r="E23" s="104"/>
      <c r="F23" s="199"/>
      <c r="G23" s="199"/>
      <c r="H23" s="199"/>
      <c r="I23" s="199"/>
      <c r="J23" s="199"/>
      <c r="K23" s="199"/>
      <c r="L23" s="199"/>
      <c r="M23" s="199"/>
      <c r="N23" s="199"/>
      <c r="O23" s="199"/>
    </row>
    <row r="24" spans="1:15" ht="15.75" x14ac:dyDescent="0.25">
      <c r="A24" s="104"/>
      <c r="B24" s="104"/>
      <c r="C24" s="104"/>
      <c r="D24" s="104"/>
      <c r="E24" s="104"/>
      <c r="F24" s="104"/>
      <c r="G24" s="104"/>
      <c r="H24" s="104"/>
      <c r="I24" s="104"/>
      <c r="J24" s="104"/>
      <c r="K24" s="104"/>
    </row>
    <row r="25" spans="1:15" ht="15.75" x14ac:dyDescent="0.25">
      <c r="A25" s="43"/>
      <c r="F25" s="104"/>
      <c r="G25" s="104"/>
      <c r="H25" s="104"/>
      <c r="I25" s="104"/>
      <c r="J25" s="104"/>
      <c r="K25" s="104"/>
    </row>
    <row r="26" spans="1:15" ht="15.75" x14ac:dyDescent="0.25">
      <c r="A26" s="104"/>
      <c r="G26" s="104"/>
      <c r="H26" s="104"/>
      <c r="I26" s="104"/>
      <c r="J26" s="104"/>
    </row>
    <row r="27" spans="1:15" ht="15.75" x14ac:dyDescent="0.25">
      <c r="A27" s="104"/>
      <c r="G27" s="104"/>
      <c r="H27" s="104"/>
      <c r="I27" s="104"/>
      <c r="J27" s="104"/>
    </row>
  </sheetData>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6"/>
  <sheetViews>
    <sheetView workbookViewId="0">
      <selection activeCell="J15" sqref="J15"/>
    </sheetView>
  </sheetViews>
  <sheetFormatPr baseColWidth="10" defaultRowHeight="15" x14ac:dyDescent="0.25"/>
  <sheetData>
    <row r="1" spans="1:23" ht="15.75" x14ac:dyDescent="0.25">
      <c r="A1" s="108" t="s">
        <v>59</v>
      </c>
    </row>
    <row r="2" spans="1:23" x14ac:dyDescent="0.25">
      <c r="A2" s="82" t="s">
        <v>20</v>
      </c>
    </row>
    <row r="4" spans="1:23" ht="15.75" x14ac:dyDescent="0.25">
      <c r="B4" s="108" t="s">
        <v>60</v>
      </c>
      <c r="I4" s="109"/>
    </row>
    <row r="5" spans="1:23" ht="16.5" thickBot="1" x14ac:dyDescent="0.3">
      <c r="B5" s="108"/>
      <c r="I5" s="109"/>
    </row>
    <row r="6" spans="1:23" ht="15.75" thickBot="1" x14ac:dyDescent="0.3">
      <c r="A6" s="49"/>
      <c r="B6" s="277"/>
      <c r="C6" s="8">
        <v>50</v>
      </c>
      <c r="D6" s="7">
        <v>51</v>
      </c>
      <c r="E6" s="56">
        <v>52</v>
      </c>
      <c r="F6" s="7">
        <v>53</v>
      </c>
      <c r="G6" s="56">
        <v>54</v>
      </c>
      <c r="H6" s="7">
        <v>55</v>
      </c>
      <c r="I6" s="56">
        <v>56</v>
      </c>
      <c r="J6" s="7">
        <v>57</v>
      </c>
      <c r="K6" s="56">
        <v>58</v>
      </c>
      <c r="L6" s="7">
        <v>59</v>
      </c>
      <c r="M6" s="56">
        <v>60</v>
      </c>
      <c r="N6" s="7">
        <v>61</v>
      </c>
      <c r="O6" s="56">
        <v>62</v>
      </c>
      <c r="P6" s="7">
        <v>63</v>
      </c>
      <c r="Q6" s="56">
        <v>64</v>
      </c>
      <c r="R6" s="7">
        <v>65</v>
      </c>
      <c r="S6" s="56">
        <v>66</v>
      </c>
      <c r="T6" s="7">
        <v>67</v>
      </c>
      <c r="U6" s="56">
        <v>68</v>
      </c>
      <c r="V6" s="7">
        <v>69</v>
      </c>
      <c r="W6" s="54">
        <v>70</v>
      </c>
    </row>
    <row r="7" spans="1:23" x14ac:dyDescent="0.25">
      <c r="B7" s="110" t="s">
        <v>215</v>
      </c>
      <c r="C7" s="111">
        <v>9.300000000000001E-3</v>
      </c>
      <c r="D7" s="112">
        <v>0.01</v>
      </c>
      <c r="E7" s="113">
        <v>1.1399999999999999E-2</v>
      </c>
      <c r="F7" s="112">
        <v>1.21E-2</v>
      </c>
      <c r="G7" s="113">
        <v>1.23E-2</v>
      </c>
      <c r="H7" s="112">
        <v>1.43E-2</v>
      </c>
      <c r="I7" s="113">
        <v>1.8200000000000001E-2</v>
      </c>
      <c r="J7" s="112">
        <v>2.5399999999999999E-2</v>
      </c>
      <c r="K7" s="113">
        <v>3.44E-2</v>
      </c>
      <c r="L7" s="112">
        <v>4.3899999999999995E-2</v>
      </c>
      <c r="M7" s="113">
        <v>0.14369999999999999</v>
      </c>
      <c r="N7" s="112">
        <v>0.20739999999999997</v>
      </c>
      <c r="O7" s="113">
        <v>0.55789999999999995</v>
      </c>
      <c r="P7" s="112">
        <v>0.72920000000000007</v>
      </c>
      <c r="Q7" s="113">
        <v>0.79549999999999998</v>
      </c>
      <c r="R7" s="112">
        <v>0.83499999999999996</v>
      </c>
      <c r="S7" s="113">
        <v>0.873</v>
      </c>
      <c r="T7" s="112">
        <v>0.95219999999999994</v>
      </c>
      <c r="U7" s="113">
        <v>0.99060000000000004</v>
      </c>
      <c r="V7" s="112">
        <v>0.99109999999999998</v>
      </c>
      <c r="W7" s="114">
        <v>0.99980000000000002</v>
      </c>
    </row>
    <row r="8" spans="1:23" x14ac:dyDescent="0.25">
      <c r="B8" s="115" t="s">
        <v>1</v>
      </c>
      <c r="C8" s="116">
        <v>3.4999999999999996E-3</v>
      </c>
      <c r="D8" s="117">
        <v>4.5999999999999999E-3</v>
      </c>
      <c r="E8" s="118">
        <v>6.8000000000000005E-3</v>
      </c>
      <c r="F8" s="117">
        <v>7.7000000000000002E-3</v>
      </c>
      <c r="G8" s="118">
        <v>8.1000000000000013E-3</v>
      </c>
      <c r="H8" s="117">
        <v>9.1000000000000004E-3</v>
      </c>
      <c r="I8" s="118">
        <v>1.3100000000000001E-2</v>
      </c>
      <c r="J8" s="117">
        <v>1.9400000000000001E-2</v>
      </c>
      <c r="K8" s="118">
        <v>2.81E-2</v>
      </c>
      <c r="L8" s="117">
        <v>3.5799999999999998E-2</v>
      </c>
      <c r="M8" s="118">
        <v>9.3299999999999994E-2</v>
      </c>
      <c r="N8" s="117">
        <v>0.14019999999999999</v>
      </c>
      <c r="O8" s="118">
        <v>0.52139999999999997</v>
      </c>
      <c r="P8" s="117">
        <v>0.69599999999999995</v>
      </c>
      <c r="Q8" s="118">
        <v>0.77739999999999998</v>
      </c>
      <c r="R8" s="117">
        <v>0.80920000000000003</v>
      </c>
      <c r="S8" s="118">
        <v>0.84819999999999995</v>
      </c>
      <c r="T8" s="117">
        <v>0.94019999999999992</v>
      </c>
      <c r="U8" s="118">
        <v>0.98340000000000005</v>
      </c>
      <c r="V8" s="117">
        <v>0.98809999999999998</v>
      </c>
      <c r="W8" s="119">
        <v>0.99</v>
      </c>
    </row>
    <row r="9" spans="1:23" ht="15.75" thickBot="1" x14ac:dyDescent="0.3">
      <c r="B9" s="31" t="s">
        <v>2</v>
      </c>
      <c r="C9" s="120">
        <v>1.5100000000000001E-2</v>
      </c>
      <c r="D9" s="121">
        <v>1.55E-2</v>
      </c>
      <c r="E9" s="122">
        <v>1.6200000000000003E-2</v>
      </c>
      <c r="F9" s="121">
        <v>1.67E-2</v>
      </c>
      <c r="G9" s="122">
        <v>1.66E-2</v>
      </c>
      <c r="H9" s="121">
        <v>1.9799999999999998E-2</v>
      </c>
      <c r="I9" s="122">
        <v>2.35E-2</v>
      </c>
      <c r="J9" s="121">
        <v>3.1699999999999999E-2</v>
      </c>
      <c r="K9" s="122">
        <v>4.0999999999999995E-2</v>
      </c>
      <c r="L9" s="121">
        <v>5.2400000000000002E-2</v>
      </c>
      <c r="M9" s="122">
        <v>0.19739999999999999</v>
      </c>
      <c r="N9" s="121">
        <v>0.2792</v>
      </c>
      <c r="O9" s="122">
        <v>0.59709999999999996</v>
      </c>
      <c r="P9" s="121">
        <v>0.76519999999999999</v>
      </c>
      <c r="Q9" s="122">
        <v>0.81530000000000002</v>
      </c>
      <c r="R9" s="121">
        <v>0.86370000000000002</v>
      </c>
      <c r="S9" s="122">
        <v>0.90110000000000001</v>
      </c>
      <c r="T9" s="121">
        <v>0.96650000000000003</v>
      </c>
      <c r="U9" s="122">
        <v>1</v>
      </c>
      <c r="V9" s="121">
        <v>0.99609999999999999</v>
      </c>
      <c r="W9" s="123">
        <v>1</v>
      </c>
    </row>
    <row r="12" spans="1:23" ht="15.75" x14ac:dyDescent="0.25">
      <c r="B12" s="108" t="s">
        <v>61</v>
      </c>
    </row>
    <row r="13" spans="1:23" ht="16.5" thickBot="1" x14ac:dyDescent="0.3">
      <c r="B13" s="108"/>
    </row>
    <row r="14" spans="1:23" ht="15.75" thickBot="1" x14ac:dyDescent="0.3">
      <c r="B14" s="277"/>
      <c r="C14" s="8">
        <v>50</v>
      </c>
      <c r="D14" s="7">
        <v>51</v>
      </c>
      <c r="E14" s="56">
        <v>52</v>
      </c>
      <c r="F14" s="7">
        <v>53</v>
      </c>
      <c r="G14" s="56">
        <v>54</v>
      </c>
      <c r="H14" s="7">
        <v>55</v>
      </c>
      <c r="I14" s="56">
        <v>56</v>
      </c>
      <c r="J14" s="7">
        <v>57</v>
      </c>
      <c r="K14" s="56">
        <v>58</v>
      </c>
      <c r="L14" s="7">
        <v>59</v>
      </c>
      <c r="M14" s="56">
        <v>60</v>
      </c>
      <c r="N14" s="7">
        <v>61</v>
      </c>
      <c r="O14" s="56">
        <v>62</v>
      </c>
      <c r="P14" s="7">
        <v>63</v>
      </c>
      <c r="Q14" s="56">
        <v>64</v>
      </c>
      <c r="R14" s="7">
        <v>65</v>
      </c>
      <c r="S14" s="56">
        <v>66</v>
      </c>
      <c r="T14" s="7">
        <v>67</v>
      </c>
      <c r="U14" s="56">
        <v>68</v>
      </c>
      <c r="V14" s="7">
        <v>69</v>
      </c>
      <c r="W14" s="54">
        <v>70</v>
      </c>
    </row>
    <row r="15" spans="1:23" x14ac:dyDescent="0.25">
      <c r="B15" s="110" t="s">
        <v>215</v>
      </c>
      <c r="C15" s="111">
        <v>7.000000000000001E-4</v>
      </c>
      <c r="D15" s="112">
        <v>8.9999999999999998E-4</v>
      </c>
      <c r="E15" s="113">
        <v>1.4000000000000002E-3</v>
      </c>
      <c r="F15" s="112">
        <v>1.1999999999999999E-3</v>
      </c>
      <c r="G15" s="113">
        <v>1.1999999999999999E-3</v>
      </c>
      <c r="H15" s="112">
        <v>2.3E-3</v>
      </c>
      <c r="I15" s="113">
        <v>3.9000000000000003E-3</v>
      </c>
      <c r="J15" s="112">
        <v>6.9999999999999993E-3</v>
      </c>
      <c r="K15" s="113">
        <v>7.7000000000000002E-3</v>
      </c>
      <c r="L15" s="112">
        <v>6.7000000000000002E-3</v>
      </c>
      <c r="M15" s="113">
        <v>9.6699999999999994E-2</v>
      </c>
      <c r="N15" s="112">
        <v>6.0499999999999998E-2</v>
      </c>
      <c r="O15" s="113">
        <v>0.30530000000000002</v>
      </c>
      <c r="P15" s="112">
        <v>0.1157</v>
      </c>
      <c r="Q15" s="113">
        <v>6.54E-2</v>
      </c>
      <c r="R15" s="112">
        <v>6.3500000000000001E-2</v>
      </c>
      <c r="S15" s="113">
        <v>3.5499999999999997E-2</v>
      </c>
      <c r="T15" s="112">
        <v>7.2999999999999995E-2</v>
      </c>
      <c r="U15" s="113">
        <v>3.15E-2</v>
      </c>
      <c r="V15" s="112">
        <v>4.0999999999999995E-3</v>
      </c>
      <c r="W15" s="114">
        <v>3.0999999999999999E-3</v>
      </c>
    </row>
    <row r="16" spans="1:23" x14ac:dyDescent="0.25">
      <c r="B16" s="115" t="s">
        <v>1</v>
      </c>
      <c r="C16" s="116">
        <v>5.0000000000000001E-4</v>
      </c>
      <c r="D16" s="117">
        <v>8.9999999999999998E-4</v>
      </c>
      <c r="E16" s="118">
        <v>1.1999999999999999E-3</v>
      </c>
      <c r="F16" s="117">
        <v>1.2999999999999999E-3</v>
      </c>
      <c r="G16" s="118">
        <v>1.2999999999999999E-3</v>
      </c>
      <c r="H16" s="117">
        <v>1.7000000000000001E-3</v>
      </c>
      <c r="I16" s="118">
        <v>4.3E-3</v>
      </c>
      <c r="J16" s="117">
        <v>7.9000000000000008E-3</v>
      </c>
      <c r="K16" s="118">
        <v>7.8000000000000005E-3</v>
      </c>
      <c r="L16" s="117">
        <v>6.3E-3</v>
      </c>
      <c r="M16" s="118">
        <v>5.3600000000000002E-2</v>
      </c>
      <c r="N16" s="117">
        <v>4.0999999999999995E-2</v>
      </c>
      <c r="O16" s="118">
        <v>0.34320000000000001</v>
      </c>
      <c r="P16" s="117">
        <v>0.13720000000000002</v>
      </c>
      <c r="Q16" s="118">
        <v>5.8499999999999996E-2</v>
      </c>
      <c r="R16" s="117">
        <v>5.6100000000000004E-2</v>
      </c>
      <c r="S16" s="118">
        <v>3.0899999999999997E-2</v>
      </c>
      <c r="T16" s="117">
        <v>8.3699999999999997E-2</v>
      </c>
      <c r="U16" s="118">
        <v>3.1300000000000001E-2</v>
      </c>
      <c r="V16" s="117">
        <v>3.0000000000000001E-3</v>
      </c>
      <c r="W16" s="119">
        <v>2.5000000000000001E-3</v>
      </c>
    </row>
    <row r="17" spans="2:23" ht="15.75" thickBot="1" x14ac:dyDescent="0.3">
      <c r="B17" s="31" t="s">
        <v>2</v>
      </c>
      <c r="C17" s="120">
        <v>1E-3</v>
      </c>
      <c r="D17" s="121">
        <v>8.0000000000000004E-4</v>
      </c>
      <c r="E17" s="122">
        <v>1.7000000000000001E-3</v>
      </c>
      <c r="F17" s="121">
        <v>1E-3</v>
      </c>
      <c r="G17" s="122">
        <v>1.1000000000000001E-3</v>
      </c>
      <c r="H17" s="121">
        <v>3.0000000000000001E-3</v>
      </c>
      <c r="I17" s="122">
        <v>3.4999999999999996E-3</v>
      </c>
      <c r="J17" s="121">
        <v>6.0000000000000001E-3</v>
      </c>
      <c r="K17" s="122">
        <v>7.7000000000000002E-3</v>
      </c>
      <c r="L17" s="121">
        <v>6.9999999999999993E-3</v>
      </c>
      <c r="M17" s="122">
        <v>0.14279999999999998</v>
      </c>
      <c r="N17" s="121">
        <v>8.1300000000000011E-2</v>
      </c>
      <c r="O17" s="122">
        <v>0.2646</v>
      </c>
      <c r="P17" s="121">
        <v>9.2499999999999999E-2</v>
      </c>
      <c r="Q17" s="122">
        <v>7.2800000000000004E-2</v>
      </c>
      <c r="R17" s="121">
        <v>7.1800000000000003E-2</v>
      </c>
      <c r="S17" s="122">
        <v>4.07E-2</v>
      </c>
      <c r="T17" s="121">
        <v>6.08E-2</v>
      </c>
      <c r="U17" s="122">
        <v>3.1600000000000003E-2</v>
      </c>
      <c r="V17" s="121">
        <v>5.3E-3</v>
      </c>
      <c r="W17" s="123">
        <v>3.7000000000000002E-3</v>
      </c>
    </row>
    <row r="18" spans="2:23" x14ac:dyDescent="0.25">
      <c r="B18" s="41"/>
      <c r="C18" s="124"/>
      <c r="D18" s="124"/>
      <c r="E18" s="124"/>
      <c r="F18" s="124"/>
      <c r="G18" s="124"/>
      <c r="H18" s="124"/>
      <c r="I18" s="124"/>
      <c r="J18" s="124"/>
      <c r="K18" s="124"/>
      <c r="L18" s="124"/>
      <c r="M18" s="124"/>
      <c r="N18" s="124"/>
      <c r="O18" s="124"/>
      <c r="P18" s="124"/>
      <c r="Q18" s="124"/>
      <c r="R18" s="124"/>
      <c r="S18" s="124"/>
      <c r="T18" s="124"/>
      <c r="U18" s="124"/>
      <c r="V18" s="124"/>
      <c r="W18" s="124"/>
    </row>
    <row r="19" spans="2:23" x14ac:dyDescent="0.25">
      <c r="B19" s="212" t="s">
        <v>62</v>
      </c>
      <c r="C19" s="125"/>
      <c r="D19" s="125"/>
      <c r="E19" s="125"/>
      <c r="F19" s="125"/>
      <c r="G19" s="125"/>
      <c r="H19" s="125"/>
      <c r="I19" s="125"/>
      <c r="J19" s="125"/>
      <c r="K19" s="125"/>
      <c r="L19" s="125"/>
      <c r="M19" s="125"/>
      <c r="N19" s="125"/>
      <c r="O19" s="125"/>
      <c r="P19" s="125"/>
      <c r="Q19" s="125"/>
      <c r="R19" s="125"/>
      <c r="S19" s="125"/>
      <c r="T19" s="125"/>
      <c r="U19" s="125"/>
      <c r="V19" s="125"/>
      <c r="W19" s="125"/>
    </row>
    <row r="20" spans="2:23" x14ac:dyDescent="0.25">
      <c r="B20" s="212" t="s">
        <v>63</v>
      </c>
      <c r="C20" s="125"/>
      <c r="D20" s="125"/>
      <c r="E20" s="125"/>
      <c r="F20" s="125"/>
      <c r="G20" s="125"/>
      <c r="H20" s="125"/>
      <c r="I20" s="125"/>
      <c r="J20" s="125"/>
      <c r="K20" s="125"/>
      <c r="L20" s="125"/>
      <c r="M20" s="125"/>
      <c r="N20" s="125"/>
      <c r="O20" s="125"/>
      <c r="P20" s="125"/>
      <c r="Q20" s="125"/>
      <c r="R20" s="125"/>
      <c r="S20" s="125"/>
      <c r="T20" s="125"/>
      <c r="U20" s="125"/>
      <c r="V20" s="125"/>
      <c r="W20" s="125"/>
    </row>
    <row r="21" spans="2:23" x14ac:dyDescent="0.25">
      <c r="B21" s="213" t="s">
        <v>64</v>
      </c>
      <c r="C21" s="125"/>
      <c r="D21" s="125"/>
      <c r="E21" s="125"/>
      <c r="F21" s="125"/>
      <c r="G21" s="125"/>
      <c r="H21" s="125"/>
      <c r="I21" s="125"/>
      <c r="J21" s="125"/>
      <c r="K21" s="125"/>
      <c r="L21" s="125"/>
      <c r="M21" s="125"/>
      <c r="N21" s="125"/>
      <c r="O21" s="125"/>
      <c r="P21" s="125"/>
      <c r="Q21" s="125"/>
      <c r="R21" s="125"/>
      <c r="S21" s="125"/>
      <c r="T21" s="125"/>
      <c r="U21" s="125"/>
      <c r="V21" s="125"/>
      <c r="W21" s="125"/>
    </row>
    <row r="22" spans="2:23" x14ac:dyDescent="0.25">
      <c r="C22" s="125"/>
      <c r="D22" s="125"/>
      <c r="E22" s="125"/>
      <c r="F22" s="125"/>
      <c r="G22" s="125"/>
      <c r="H22" s="125"/>
      <c r="I22" s="125"/>
      <c r="J22" s="125"/>
      <c r="K22" s="125"/>
      <c r="L22" s="125"/>
      <c r="M22" s="125"/>
      <c r="N22" s="125"/>
      <c r="O22" s="125"/>
      <c r="P22" s="125"/>
      <c r="Q22" s="125"/>
      <c r="R22" s="125"/>
      <c r="S22" s="125"/>
      <c r="T22" s="125"/>
      <c r="U22" s="125"/>
      <c r="V22" s="125"/>
      <c r="W22" s="125"/>
    </row>
    <row r="23" spans="2:23" ht="15.75" x14ac:dyDescent="0.25">
      <c r="C23" s="292" t="s">
        <v>28</v>
      </c>
      <c r="D23" s="292"/>
      <c r="E23" s="292"/>
      <c r="F23" s="292"/>
      <c r="G23" s="292" t="s">
        <v>29</v>
      </c>
      <c r="H23" s="292"/>
      <c r="I23" s="292"/>
      <c r="J23" s="292"/>
      <c r="K23" s="125"/>
      <c r="L23" s="125"/>
      <c r="M23" s="125"/>
      <c r="N23" s="125"/>
      <c r="O23" s="125"/>
      <c r="P23" s="125"/>
      <c r="Q23" s="125"/>
      <c r="R23" s="125"/>
      <c r="S23" s="125"/>
      <c r="T23" s="125"/>
      <c r="U23" s="125"/>
      <c r="V23" s="125"/>
      <c r="W23" s="125"/>
    </row>
    <row r="24" spans="2:23" x14ac:dyDescent="0.25">
      <c r="C24" s="125"/>
      <c r="D24" s="125"/>
      <c r="E24" s="125"/>
      <c r="F24" s="125"/>
      <c r="G24" s="125"/>
      <c r="H24" s="125"/>
      <c r="I24" s="125"/>
      <c r="J24" s="125"/>
      <c r="K24" s="125"/>
      <c r="L24" s="125"/>
      <c r="M24" s="125"/>
      <c r="N24" s="125"/>
      <c r="O24" s="125"/>
      <c r="P24" s="125"/>
      <c r="Q24" s="125"/>
      <c r="R24" s="125"/>
      <c r="S24" s="125"/>
      <c r="T24" s="125"/>
      <c r="U24" s="125"/>
      <c r="V24" s="125"/>
      <c r="W24" s="125"/>
    </row>
    <row r="25" spans="2:23" x14ac:dyDescent="0.25">
      <c r="C25" s="126"/>
      <c r="D25" s="126"/>
      <c r="E25" s="126"/>
      <c r="F25" s="126"/>
      <c r="G25" s="126"/>
      <c r="H25" s="126"/>
      <c r="I25" s="126"/>
      <c r="J25" s="126"/>
      <c r="K25" s="126"/>
      <c r="L25" s="126"/>
      <c r="M25" s="126"/>
      <c r="N25" s="126"/>
      <c r="O25" s="126"/>
      <c r="P25" s="126"/>
      <c r="Q25" s="126"/>
      <c r="R25" s="126"/>
      <c r="S25" s="126"/>
      <c r="T25" s="126"/>
      <c r="U25" s="126"/>
      <c r="V25" s="126"/>
      <c r="W25" s="126"/>
    </row>
    <row r="26" spans="2:23" x14ac:dyDescent="0.25">
      <c r="J26" s="126"/>
      <c r="K26" s="126"/>
      <c r="L26" s="126"/>
      <c r="M26" s="126"/>
      <c r="N26" s="126"/>
      <c r="O26" s="126"/>
      <c r="P26" s="126"/>
      <c r="Q26" s="126"/>
      <c r="R26" s="126"/>
      <c r="S26" s="126"/>
      <c r="T26" s="126"/>
      <c r="U26" s="126"/>
      <c r="V26" s="126"/>
      <c r="W26" s="126"/>
    </row>
  </sheetData>
  <mergeCells count="2">
    <mergeCell ref="C23:F23"/>
    <mergeCell ref="G23:J23"/>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16"/>
  <sheetViews>
    <sheetView tabSelected="1" workbookViewId="0">
      <selection activeCell="H7" sqref="H7"/>
    </sheetView>
  </sheetViews>
  <sheetFormatPr baseColWidth="10" defaultRowHeight="15" x14ac:dyDescent="0.25"/>
  <sheetData>
    <row r="1" spans="1:23" ht="15.75" x14ac:dyDescent="0.25">
      <c r="A1" s="108" t="s">
        <v>30</v>
      </c>
      <c r="C1" s="126"/>
      <c r="D1" s="126"/>
      <c r="E1" s="126"/>
      <c r="F1" s="126"/>
      <c r="G1" s="126"/>
      <c r="H1" s="126"/>
      <c r="I1" s="126"/>
      <c r="J1" s="126"/>
      <c r="K1" s="126"/>
      <c r="L1" s="126"/>
      <c r="M1" s="126"/>
      <c r="N1" s="126"/>
      <c r="O1" s="126"/>
      <c r="P1" s="126"/>
      <c r="Q1" s="126"/>
      <c r="R1" s="126"/>
      <c r="S1" s="126"/>
      <c r="T1" s="126"/>
      <c r="U1" s="126"/>
      <c r="V1" s="126"/>
      <c r="W1" s="126"/>
    </row>
    <row r="2" spans="1:23" ht="15.75" x14ac:dyDescent="0.25">
      <c r="A2" s="82" t="s">
        <v>20</v>
      </c>
      <c r="B2" s="108"/>
    </row>
    <row r="3" spans="1:23" ht="16.5" thickBot="1" x14ac:dyDescent="0.3">
      <c r="A3" s="108"/>
    </row>
    <row r="4" spans="1:23" ht="15.75" thickBot="1" x14ac:dyDescent="0.3">
      <c r="B4" s="41"/>
      <c r="C4" s="132">
        <v>1942</v>
      </c>
      <c r="D4" s="214">
        <v>1943</v>
      </c>
      <c r="E4" s="214">
        <v>1944</v>
      </c>
      <c r="F4" s="214">
        <v>1945</v>
      </c>
      <c r="G4" s="214">
        <v>1946</v>
      </c>
      <c r="H4" s="214">
        <v>1947</v>
      </c>
      <c r="I4" s="214">
        <v>1948</v>
      </c>
      <c r="J4" s="214">
        <v>1949</v>
      </c>
      <c r="K4" s="214">
        <v>1950</v>
      </c>
      <c r="L4" s="214">
        <v>1951</v>
      </c>
      <c r="M4" s="214">
        <v>1952</v>
      </c>
      <c r="N4" s="214">
        <v>1953</v>
      </c>
      <c r="O4" s="214">
        <v>1954</v>
      </c>
      <c r="P4" s="214">
        <v>1955</v>
      </c>
      <c r="Q4" s="214">
        <v>1956</v>
      </c>
      <c r="R4" s="214">
        <v>1957</v>
      </c>
      <c r="S4" s="214">
        <v>1958</v>
      </c>
      <c r="T4" s="214">
        <v>1959</v>
      </c>
      <c r="U4" s="215">
        <v>1960</v>
      </c>
    </row>
    <row r="5" spans="1:23" x14ac:dyDescent="0.25">
      <c r="A5" s="49"/>
      <c r="B5" s="110" t="s">
        <v>216</v>
      </c>
      <c r="C5" s="216">
        <v>7.0125331529039409E-2</v>
      </c>
      <c r="D5" s="217">
        <v>7.3677810676825661E-2</v>
      </c>
      <c r="E5" s="217">
        <v>7.0610830616365888E-2</v>
      </c>
      <c r="F5" s="217">
        <v>6.6544701910194723E-2</v>
      </c>
      <c r="G5" s="217">
        <v>6.8697983021683937E-2</v>
      </c>
      <c r="H5" s="217">
        <v>7.0130887547558154E-2</v>
      </c>
      <c r="I5" s="217">
        <v>7.0478528508743546E-2</v>
      </c>
      <c r="J5" s="217">
        <v>6.6100000000000006E-2</v>
      </c>
      <c r="K5" s="217">
        <v>6.3200000000000006E-2</v>
      </c>
      <c r="L5" s="217">
        <v>0.06</v>
      </c>
      <c r="M5" s="217">
        <v>5.8700000000000002E-2</v>
      </c>
      <c r="N5" s="217">
        <v>5.7599999999999998E-2</v>
      </c>
      <c r="O5" s="217">
        <v>5.1299999999999998E-2</v>
      </c>
      <c r="P5" s="217">
        <v>5.04E-2</v>
      </c>
      <c r="Q5" s="217">
        <v>5.2699999999999997E-2</v>
      </c>
      <c r="R5" s="217">
        <v>3.7999999999999999E-2</v>
      </c>
      <c r="S5" s="217">
        <v>3.7999999999999999E-2</v>
      </c>
      <c r="T5" s="217">
        <v>3.7000000000000005E-2</v>
      </c>
      <c r="U5" s="218">
        <v>3.5299999999999998E-2</v>
      </c>
    </row>
    <row r="6" spans="1:23" x14ac:dyDescent="0.25">
      <c r="B6" s="115" t="s">
        <v>217</v>
      </c>
      <c r="C6" s="219">
        <v>8.5243036353278845E-2</v>
      </c>
      <c r="D6" s="220">
        <v>8.6409754845304637E-2</v>
      </c>
      <c r="E6" s="220">
        <v>8.4130989200871018E-2</v>
      </c>
      <c r="F6" s="220">
        <v>8.0080214395818902E-2</v>
      </c>
      <c r="G6" s="220">
        <v>8.3252242641228949E-2</v>
      </c>
      <c r="H6" s="220">
        <v>8.5362106591453962E-2</v>
      </c>
      <c r="I6" s="220">
        <v>9.4100000000000003E-2</v>
      </c>
      <c r="J6" s="220">
        <v>9.7200000000000009E-2</v>
      </c>
      <c r="K6" s="220">
        <v>9.6999999999999989E-2</v>
      </c>
      <c r="L6" s="220">
        <v>9.64E-2</v>
      </c>
      <c r="M6" s="220">
        <v>0.1043</v>
      </c>
      <c r="N6" s="220">
        <v>6.9400000000000003E-2</v>
      </c>
      <c r="O6" s="220">
        <v>6.5199999999999994E-2</v>
      </c>
      <c r="P6" s="220">
        <v>8.2599999999999993E-2</v>
      </c>
      <c r="Q6" s="220">
        <v>6.08E-2</v>
      </c>
      <c r="R6" s="220">
        <v>5.5999999999999994E-2</v>
      </c>
      <c r="S6" s="220">
        <v>4.7300000000000002E-2</v>
      </c>
      <c r="T6" s="220">
        <v>4.2999999999999997E-2</v>
      </c>
      <c r="U6" s="221">
        <v>3.6200000000000003E-2</v>
      </c>
    </row>
    <row r="7" spans="1:23" x14ac:dyDescent="0.25">
      <c r="B7" s="115" t="s">
        <v>218</v>
      </c>
      <c r="C7" s="219">
        <v>9.3180974482963516E-2</v>
      </c>
      <c r="D7" s="220">
        <v>9.2707315696986023E-2</v>
      </c>
      <c r="E7" s="220">
        <v>9.1642193105618872E-2</v>
      </c>
      <c r="F7" s="220">
        <v>8.7117834888647383E-2</v>
      </c>
      <c r="G7" s="220">
        <v>9.088917526245345E-2</v>
      </c>
      <c r="H7" s="220">
        <v>0.1241</v>
      </c>
      <c r="I7" s="220">
        <v>0.1399</v>
      </c>
      <c r="J7" s="220">
        <v>0.14679999999999999</v>
      </c>
      <c r="K7" s="220">
        <v>0.1507</v>
      </c>
      <c r="L7" s="220">
        <v>0.15429999999999999</v>
      </c>
      <c r="M7" s="220">
        <v>0.11599999999999999</v>
      </c>
      <c r="N7" s="220">
        <v>8.9700000000000002E-2</v>
      </c>
      <c r="O7" s="220">
        <v>0.10199999999999999</v>
      </c>
      <c r="P7" s="220">
        <v>7.8799999999999995E-2</v>
      </c>
      <c r="Q7" s="220">
        <v>6.9199999999999998E-2</v>
      </c>
      <c r="R7" s="220">
        <v>6.2699999999999992E-2</v>
      </c>
      <c r="S7" s="220">
        <v>5.5899999999999998E-2</v>
      </c>
      <c r="T7" s="220">
        <v>5.62E-2</v>
      </c>
      <c r="U7" s="221">
        <v>4.9400000000000006E-2</v>
      </c>
    </row>
    <row r="8" spans="1:23" x14ac:dyDescent="0.25">
      <c r="B8" s="115" t="s">
        <v>219</v>
      </c>
      <c r="C8" s="219">
        <v>9.7527220929925745E-2</v>
      </c>
      <c r="D8" s="220">
        <v>9.8623036736242189E-2</v>
      </c>
      <c r="E8" s="220">
        <v>9.7575630969307076E-2</v>
      </c>
      <c r="F8" s="220">
        <v>9.2592214604167028E-2</v>
      </c>
      <c r="G8" s="220">
        <v>0.1404</v>
      </c>
      <c r="H8" s="220">
        <v>0.1598</v>
      </c>
      <c r="I8" s="220">
        <v>0.17829999999999999</v>
      </c>
      <c r="J8" s="220">
        <v>0.18719999999999998</v>
      </c>
      <c r="K8" s="220">
        <v>0.183</v>
      </c>
      <c r="L8" s="220">
        <v>0.1671</v>
      </c>
      <c r="M8" s="220">
        <v>0.1434</v>
      </c>
      <c r="N8" s="220">
        <v>0.1164</v>
      </c>
      <c r="O8" s="220">
        <v>9.3299999999999994E-2</v>
      </c>
      <c r="P8" s="220">
        <v>9.06E-2</v>
      </c>
      <c r="Q8" s="220">
        <v>7.85E-2</v>
      </c>
      <c r="R8" s="220">
        <v>7.22E-2</v>
      </c>
      <c r="S8" s="220">
        <v>6.8900000000000003E-2</v>
      </c>
      <c r="T8" s="220">
        <v>6.7299999999999999E-2</v>
      </c>
      <c r="U8" s="221">
        <v>5.9800000000000006E-2</v>
      </c>
    </row>
    <row r="9" spans="1:23" x14ac:dyDescent="0.25">
      <c r="B9" s="115" t="s">
        <v>220</v>
      </c>
      <c r="C9" s="219">
        <v>0.10158621273532591</v>
      </c>
      <c r="D9" s="220">
        <v>0.10302767727599943</v>
      </c>
      <c r="E9" s="220">
        <v>0.10187943383534588</v>
      </c>
      <c r="F9" s="220">
        <v>0.14760000000000001</v>
      </c>
      <c r="G9" s="220">
        <v>0.17660000000000001</v>
      </c>
      <c r="H9" s="220">
        <v>0.19889999999999999</v>
      </c>
      <c r="I9" s="220">
        <v>0.21559999999999999</v>
      </c>
      <c r="J9" s="220">
        <v>0.2177</v>
      </c>
      <c r="K9" s="220">
        <v>0.20350000000000001</v>
      </c>
      <c r="L9" s="220">
        <v>0.19079999999999997</v>
      </c>
      <c r="M9" s="220">
        <v>0.1721</v>
      </c>
      <c r="N9" s="220">
        <v>0.11650000000000001</v>
      </c>
      <c r="O9" s="220">
        <v>0.1103</v>
      </c>
      <c r="P9" s="220">
        <v>0.10279999999999999</v>
      </c>
      <c r="Q9" s="220">
        <v>9.2200000000000004E-2</v>
      </c>
      <c r="R9" s="220">
        <v>8.6699999999999999E-2</v>
      </c>
      <c r="S9" s="220">
        <v>7.9699999999999993E-2</v>
      </c>
      <c r="T9" s="220">
        <v>7.4900000000000008E-2</v>
      </c>
      <c r="U9" s="221">
        <v>6.7000000000000004E-2</v>
      </c>
    </row>
    <row r="10" spans="1:23" x14ac:dyDescent="0.25">
      <c r="B10" s="115" t="s">
        <v>221</v>
      </c>
      <c r="C10" s="219"/>
      <c r="D10" s="220"/>
      <c r="E10" s="220"/>
      <c r="F10" s="220"/>
      <c r="G10" s="220"/>
      <c r="H10" s="220"/>
      <c r="I10" s="220"/>
      <c r="J10" s="220"/>
      <c r="K10" s="220"/>
      <c r="L10" s="220"/>
      <c r="M10" s="220"/>
      <c r="N10" s="220">
        <v>0.29330000000000001</v>
      </c>
      <c r="O10" s="220">
        <v>0.27440000000000003</v>
      </c>
      <c r="P10" s="220">
        <v>0.26319999999999999</v>
      </c>
      <c r="Q10" s="220">
        <v>0.24979999999999999</v>
      </c>
      <c r="R10" s="220">
        <v>0.24979999999999999</v>
      </c>
      <c r="S10" s="220">
        <v>0.23079999999999998</v>
      </c>
      <c r="T10" s="220">
        <v>0.20660000000000001</v>
      </c>
      <c r="U10" s="221">
        <v>0.20349329819658499</v>
      </c>
    </row>
    <row r="11" spans="1:23" ht="15.75" thickBot="1" x14ac:dyDescent="0.3">
      <c r="B11" s="31" t="s">
        <v>222</v>
      </c>
      <c r="C11" s="222"/>
      <c r="D11" s="223"/>
      <c r="E11" s="223"/>
      <c r="F11" s="223"/>
      <c r="G11" s="223"/>
      <c r="H11" s="223"/>
      <c r="I11" s="223"/>
      <c r="J11" s="223"/>
      <c r="K11" s="223"/>
      <c r="L11" s="223"/>
      <c r="M11" s="223"/>
      <c r="N11" s="223"/>
      <c r="O11" s="223"/>
      <c r="P11" s="223">
        <v>0.33310000000000001</v>
      </c>
      <c r="Q11" s="223">
        <v>0.33450000000000002</v>
      </c>
      <c r="R11" s="223">
        <v>0.33529999999999999</v>
      </c>
      <c r="S11" s="223">
        <v>0.30570000000000003</v>
      </c>
      <c r="T11" s="223">
        <v>0.27386917802784899</v>
      </c>
      <c r="U11" s="224">
        <v>0.24914708216590101</v>
      </c>
    </row>
    <row r="12" spans="1:23" x14ac:dyDescent="0.25">
      <c r="C12" s="126"/>
      <c r="D12" s="126"/>
      <c r="E12" s="126"/>
      <c r="F12" s="126"/>
      <c r="G12" s="126"/>
      <c r="H12" s="126"/>
      <c r="I12" s="126"/>
      <c r="J12" s="126"/>
      <c r="K12" s="126"/>
      <c r="L12" s="126"/>
      <c r="M12" s="126"/>
      <c r="N12" s="126"/>
      <c r="O12" s="126"/>
      <c r="P12" s="126"/>
      <c r="Q12" s="126"/>
      <c r="R12" s="126"/>
      <c r="S12" s="126"/>
      <c r="T12" s="126"/>
      <c r="U12" s="126"/>
    </row>
    <row r="13" spans="1:23" x14ac:dyDescent="0.25">
      <c r="B13" s="170" t="s">
        <v>41</v>
      </c>
    </row>
    <row r="14" spans="1:23" x14ac:dyDescent="0.25">
      <c r="B14" s="170" t="s">
        <v>42</v>
      </c>
    </row>
    <row r="15" spans="1:23" x14ac:dyDescent="0.25">
      <c r="B15" s="170" t="s">
        <v>43</v>
      </c>
    </row>
    <row r="16" spans="1:23" x14ac:dyDescent="0.25">
      <c r="B16" s="170"/>
    </row>
  </sheetData>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Fig 4.1</vt:lpstr>
      <vt:lpstr>Fig 4.A</vt:lpstr>
      <vt:lpstr>Fig 4.B</vt:lpstr>
      <vt:lpstr>Fig 4.2</vt:lpstr>
      <vt:lpstr>Fig 4.3</vt:lpstr>
      <vt:lpstr>Fig. 4.4</vt:lpstr>
      <vt:lpstr>Fig. 4.5</vt:lpstr>
      <vt:lpstr>Fig 4.C</vt:lpstr>
      <vt:lpstr>Fig 4.D </vt:lpstr>
      <vt:lpstr>Fig 4.6</vt:lpstr>
      <vt:lpstr>Fig. 4.7</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TAMPERE Rebecca</dc:creator>
  <cp:lastModifiedBy>TAMPERE Rebecca</cp:lastModifiedBy>
  <dcterms:created xsi:type="dcterms:W3CDTF">2024-06-03T11:27:31Z</dcterms:created>
  <dcterms:modified xsi:type="dcterms:W3CDTF">2025-06-11T15:37:55Z</dcterms:modified>
</cp:coreProperties>
</file>