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03 - Publications\02 - Rapports annuels du COR\Juin 2022\4_Documents diffusés\Tableaux_graphiques_diffusés\"/>
    </mc:Choice>
  </mc:AlternateContent>
  <bookViews>
    <workbookView xWindow="-120" yWindow="-120" windowWidth="29040" windowHeight="15840" activeTab="7"/>
  </bookViews>
  <sheets>
    <sheet name="PIB" sheetId="104" r:id="rId1"/>
    <sheet name="Dep" sheetId="3" r:id="rId2"/>
    <sheet name="Solde" sheetId="101" r:id="rId3"/>
    <sheet name="Solde_moyen_25ans" sheetId="96" r:id="rId4"/>
    <sheet name="Écart_solde" sheetId="105" r:id="rId5"/>
    <sheet name="Ajust_âge" sheetId="106" r:id="rId6"/>
    <sheet name="Ajust_prélèv" sheetId="107" r:id="rId7"/>
    <sheet name="Ajust_pensions" sheetId="10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EMP8210" localSheetId="4">#REF!</definedName>
    <definedName name="___EMP8210" localSheetId="0">#REF!</definedName>
    <definedName name="___EMP8210">#REF!</definedName>
    <definedName name="___EMP9009">[1]EMP9010!$A$4:$S$93</definedName>
    <definedName name="___EMP9010" localSheetId="0">#REF!</definedName>
    <definedName name="___EMP9010">#REF!</definedName>
    <definedName name="___FEM8210" localSheetId="0">#REF!</definedName>
    <definedName name="___FEM8210">#REF!</definedName>
    <definedName name="___FEM9009" localSheetId="0">#REF!</definedName>
    <definedName name="___FEM9009">#REF!</definedName>
    <definedName name="___FEM9010" localSheetId="0">#REF!</definedName>
    <definedName name="___FEM9010">#REF!</definedName>
    <definedName name="___NES9307" localSheetId="0">#REF!</definedName>
    <definedName name="___NES9307">#REF!</definedName>
    <definedName name="___NES9308" localSheetId="0">#REF!</definedName>
    <definedName name="___NES9308">#REF!</definedName>
    <definedName name="__123Graph_A" localSheetId="5" hidden="1">[2]A11!#REF!</definedName>
    <definedName name="__123Graph_A" localSheetId="7" hidden="1">[2]A11!#REF!</definedName>
    <definedName name="__123Graph_A" localSheetId="6" hidden="1">[2]A11!#REF!</definedName>
    <definedName name="__123Graph_A" localSheetId="0" hidden="1">[2]A11!#REF!</definedName>
    <definedName name="__123Graph_A" hidden="1">[2]A11!#REF!</definedName>
    <definedName name="__123Graph_ABERLGRAP" localSheetId="5" hidden="1">'[3]Time series'!#REF!</definedName>
    <definedName name="__123Graph_ABERLGRAP" localSheetId="7" hidden="1">'[3]Time series'!#REF!</definedName>
    <definedName name="__123Graph_ABERLGRAP" localSheetId="6" hidden="1">'[3]Time series'!#REF!</definedName>
    <definedName name="__123Graph_ABERLGRAP" localSheetId="0" hidden="1">'[3]Time series'!#REF!</definedName>
    <definedName name="__123Graph_ABERLGRAP" localSheetId="2" hidden="1">'[3]Time series'!#REF!</definedName>
    <definedName name="__123Graph_ABERLGRAP" localSheetId="3" hidden="1">'[3]Time series'!#REF!</definedName>
    <definedName name="__123Graph_ABERLGRAP" hidden="1">'[3]Time series'!#REF!</definedName>
    <definedName name="__123Graph_ACATCH1" localSheetId="5" hidden="1">'[3]Time series'!#REF!</definedName>
    <definedName name="__123Graph_ACATCH1" localSheetId="7" hidden="1">'[3]Time series'!#REF!</definedName>
    <definedName name="__123Graph_ACATCH1" localSheetId="6" hidden="1">'[3]Time series'!#REF!</definedName>
    <definedName name="__123Graph_ACATCH1" localSheetId="0" hidden="1">'[3]Time series'!#REF!</definedName>
    <definedName name="__123Graph_ACATCH1" localSheetId="2" hidden="1">'[3]Time series'!#REF!</definedName>
    <definedName name="__123Graph_ACATCH1" localSheetId="3" hidden="1">'[3]Time series'!#REF!</definedName>
    <definedName name="__123Graph_ACATCH1" hidden="1">'[3]Time series'!#REF!</definedName>
    <definedName name="__123Graph_ACONVERG1" localSheetId="5" hidden="1">'[3]Time series'!#REF!</definedName>
    <definedName name="__123Graph_ACONVERG1" localSheetId="7" hidden="1">'[3]Time series'!#REF!</definedName>
    <definedName name="__123Graph_ACONVERG1" localSheetId="6" hidden="1">'[3]Time series'!#REF!</definedName>
    <definedName name="__123Graph_ACONVERG1" localSheetId="0" hidden="1">'[3]Time series'!#REF!</definedName>
    <definedName name="__123Graph_ACONVERG1" localSheetId="2" hidden="1">'[3]Time series'!#REF!</definedName>
    <definedName name="__123Graph_ACONVERG1" localSheetId="3" hidden="1">'[3]Time series'!#REF!</definedName>
    <definedName name="__123Graph_ACONVERG1" hidden="1">'[3]Time series'!#REF!</definedName>
    <definedName name="__123Graph_AECTOT" localSheetId="5" hidden="1">#REF!</definedName>
    <definedName name="__123Graph_AECTOT" localSheetId="7" hidden="1">#REF!</definedName>
    <definedName name="__123Graph_AECTOT" localSheetId="6" hidden="1">#REF!</definedName>
    <definedName name="__123Graph_AECTOT" localSheetId="4" hidden="1">#REF!</definedName>
    <definedName name="__123Graph_AECTOT" localSheetId="0" hidden="1">#REF!</definedName>
    <definedName name="__123Graph_AECTOT" hidden="1">#REF!</definedName>
    <definedName name="__123Graph_AGRAPH2" localSheetId="5" hidden="1">'[3]Time series'!#REF!</definedName>
    <definedName name="__123Graph_AGRAPH2" localSheetId="7" hidden="1">'[3]Time series'!#REF!</definedName>
    <definedName name="__123Graph_AGRAPH2" localSheetId="6" hidden="1">'[3]Time series'!#REF!</definedName>
    <definedName name="__123Graph_AGRAPH2" localSheetId="0" hidden="1">'[3]Time series'!#REF!</definedName>
    <definedName name="__123Graph_AGRAPH2" localSheetId="2" hidden="1">'[3]Time series'!#REF!</definedName>
    <definedName name="__123Graph_AGRAPH2" localSheetId="3" hidden="1">'[3]Time series'!#REF!</definedName>
    <definedName name="__123Graph_AGRAPH2" hidden="1">'[3]Time series'!#REF!</definedName>
    <definedName name="__123Graph_AGRAPH41" localSheetId="5" hidden="1">'[3]Time series'!#REF!</definedName>
    <definedName name="__123Graph_AGRAPH41" localSheetId="7" hidden="1">'[3]Time series'!#REF!</definedName>
    <definedName name="__123Graph_AGRAPH41" localSheetId="6" hidden="1">'[3]Time series'!#REF!</definedName>
    <definedName name="__123Graph_AGRAPH41" localSheetId="0" hidden="1">'[3]Time series'!#REF!</definedName>
    <definedName name="__123Graph_AGRAPH41" localSheetId="2" hidden="1">'[3]Time series'!#REF!</definedName>
    <definedName name="__123Graph_AGRAPH41" localSheetId="3" hidden="1">'[3]Time series'!#REF!</definedName>
    <definedName name="__123Graph_AGRAPH41" hidden="1">'[3]Time series'!#REF!</definedName>
    <definedName name="__123Graph_AGRAPH42" localSheetId="5" hidden="1">'[3]Time series'!#REF!</definedName>
    <definedName name="__123Graph_AGRAPH42" localSheetId="7" hidden="1">'[3]Time series'!#REF!</definedName>
    <definedName name="__123Graph_AGRAPH42" localSheetId="6" hidden="1">'[3]Time series'!#REF!</definedName>
    <definedName name="__123Graph_AGRAPH42" localSheetId="0" hidden="1">'[3]Time series'!#REF!</definedName>
    <definedName name="__123Graph_AGRAPH42" localSheetId="2" hidden="1">'[3]Time series'!#REF!</definedName>
    <definedName name="__123Graph_AGRAPH42" localSheetId="3" hidden="1">'[3]Time series'!#REF!</definedName>
    <definedName name="__123Graph_AGRAPH42" hidden="1">'[3]Time series'!#REF!</definedName>
    <definedName name="__123Graph_AGRAPH44" localSheetId="5" hidden="1">'[3]Time series'!#REF!</definedName>
    <definedName name="__123Graph_AGRAPH44" localSheetId="7" hidden="1">'[3]Time series'!#REF!</definedName>
    <definedName name="__123Graph_AGRAPH44" localSheetId="6" hidden="1">'[3]Time series'!#REF!</definedName>
    <definedName name="__123Graph_AGRAPH44" localSheetId="0" hidden="1">'[3]Time series'!#REF!</definedName>
    <definedName name="__123Graph_AGRAPH44" localSheetId="2" hidden="1">'[3]Time series'!#REF!</definedName>
    <definedName name="__123Graph_AGRAPH44" localSheetId="3" hidden="1">'[3]Time series'!#REF!</definedName>
    <definedName name="__123Graph_AGRAPH44" hidden="1">'[3]Time series'!#REF!</definedName>
    <definedName name="__123Graph_APERIB" localSheetId="5" hidden="1">'[3]Time series'!#REF!</definedName>
    <definedName name="__123Graph_APERIB" localSheetId="7" hidden="1">'[3]Time series'!#REF!</definedName>
    <definedName name="__123Graph_APERIB" localSheetId="6" hidden="1">'[3]Time series'!#REF!</definedName>
    <definedName name="__123Graph_APERIB" localSheetId="0" hidden="1">'[3]Time series'!#REF!</definedName>
    <definedName name="__123Graph_APERIB" localSheetId="2" hidden="1">'[3]Time series'!#REF!</definedName>
    <definedName name="__123Graph_APERIB" localSheetId="3" hidden="1">'[3]Time series'!#REF!</definedName>
    <definedName name="__123Graph_APERIB" hidden="1">'[3]Time series'!#REF!</definedName>
    <definedName name="__123Graph_APERIB_2" localSheetId="0" hidden="1">'[3]Time series'!#REF!</definedName>
    <definedName name="__123Graph_APERIB_2" hidden="1">'[3]Time series'!#REF!</definedName>
    <definedName name="__123Graph_APRODABS2" localSheetId="0" hidden="1">'[3]Time series'!#REF!</definedName>
    <definedName name="__123Graph_APRODABS2" hidden="1">'[3]Time series'!#REF!</definedName>
    <definedName name="__123Graph_APRODABSC" localSheetId="5" hidden="1">'[3]Time series'!#REF!</definedName>
    <definedName name="__123Graph_APRODABSC" localSheetId="7" hidden="1">'[3]Time series'!#REF!</definedName>
    <definedName name="__123Graph_APRODABSC" localSheetId="6" hidden="1">'[3]Time series'!#REF!</definedName>
    <definedName name="__123Graph_APRODABSC" localSheetId="0" hidden="1">'[3]Time series'!#REF!</definedName>
    <definedName name="__123Graph_APRODABSC" localSheetId="2" hidden="1">'[3]Time series'!#REF!</definedName>
    <definedName name="__123Graph_APRODABSC" localSheetId="3" hidden="1">'[3]Time series'!#REF!</definedName>
    <definedName name="__123Graph_APRODABSC" hidden="1">'[3]Time series'!#REF!</definedName>
    <definedName name="__123Graph_APRODABSC_2" localSheetId="0" hidden="1">'[3]Time series'!#REF!</definedName>
    <definedName name="__123Graph_APRODABSC_2" hidden="1">'[3]Time series'!#REF!</definedName>
    <definedName name="__123Graph_APRODABSD" localSheetId="5" hidden="1">'[3]Time series'!#REF!</definedName>
    <definedName name="__123Graph_APRODABSD" localSheetId="7" hidden="1">'[3]Time series'!#REF!</definedName>
    <definedName name="__123Graph_APRODABSD" localSheetId="6" hidden="1">'[3]Time series'!#REF!</definedName>
    <definedName name="__123Graph_APRODABSD" localSheetId="0" hidden="1">'[3]Time series'!#REF!</definedName>
    <definedName name="__123Graph_APRODABSD" localSheetId="2" hidden="1">'[3]Time series'!#REF!</definedName>
    <definedName name="__123Graph_APRODABSD" localSheetId="3" hidden="1">'[3]Time series'!#REF!</definedName>
    <definedName name="__123Graph_APRODABSD" hidden="1">'[3]Time series'!#REF!</definedName>
    <definedName name="__123Graph_APRODTRE2" localSheetId="5" hidden="1">'[3]Time series'!#REF!</definedName>
    <definedName name="__123Graph_APRODTRE2" localSheetId="7" hidden="1">'[3]Time series'!#REF!</definedName>
    <definedName name="__123Graph_APRODTRE2" localSheetId="6" hidden="1">'[3]Time series'!#REF!</definedName>
    <definedName name="__123Graph_APRODTRE2" localSheetId="0" hidden="1">'[3]Time series'!#REF!</definedName>
    <definedName name="__123Graph_APRODTRE2" localSheetId="2" hidden="1">'[3]Time series'!#REF!</definedName>
    <definedName name="__123Graph_APRODTRE2" localSheetId="3" hidden="1">'[3]Time series'!#REF!</definedName>
    <definedName name="__123Graph_APRODTRE2" hidden="1">'[3]Time series'!#REF!</definedName>
    <definedName name="__123Graph_APRODTRE3" localSheetId="5" hidden="1">'[3]Time series'!#REF!</definedName>
    <definedName name="__123Graph_APRODTRE3" localSheetId="7" hidden="1">'[3]Time series'!#REF!</definedName>
    <definedName name="__123Graph_APRODTRE3" localSheetId="6" hidden="1">'[3]Time series'!#REF!</definedName>
    <definedName name="__123Graph_APRODTRE3" localSheetId="0" hidden="1">'[3]Time series'!#REF!</definedName>
    <definedName name="__123Graph_APRODTRE3" localSheetId="2" hidden="1">'[3]Time series'!#REF!</definedName>
    <definedName name="__123Graph_APRODTRE3" localSheetId="3" hidden="1">'[3]Time series'!#REF!</definedName>
    <definedName name="__123Graph_APRODTRE3" hidden="1">'[3]Time series'!#REF!</definedName>
    <definedName name="__123Graph_APRODTRE4" localSheetId="5" hidden="1">'[3]Time series'!#REF!</definedName>
    <definedName name="__123Graph_APRODTRE4" localSheetId="7" hidden="1">'[3]Time series'!#REF!</definedName>
    <definedName name="__123Graph_APRODTRE4" localSheetId="6" hidden="1">'[3]Time series'!#REF!</definedName>
    <definedName name="__123Graph_APRODTRE4" localSheetId="0" hidden="1">'[3]Time series'!#REF!</definedName>
    <definedName name="__123Graph_APRODTRE4" localSheetId="2" hidden="1">'[3]Time series'!#REF!</definedName>
    <definedName name="__123Graph_APRODTRE4" localSheetId="3" hidden="1">'[3]Time series'!#REF!</definedName>
    <definedName name="__123Graph_APRODTRE4" hidden="1">'[3]Time series'!#REF!</definedName>
    <definedName name="__123Graph_APRODTREND" localSheetId="5" hidden="1">'[3]Time series'!#REF!</definedName>
    <definedName name="__123Graph_APRODTREND" localSheetId="7" hidden="1">'[3]Time series'!#REF!</definedName>
    <definedName name="__123Graph_APRODTREND" localSheetId="6" hidden="1">'[3]Time series'!#REF!</definedName>
    <definedName name="__123Graph_APRODTREND" localSheetId="0" hidden="1">'[3]Time series'!#REF!</definedName>
    <definedName name="__123Graph_APRODTREND" localSheetId="2" hidden="1">'[3]Time series'!#REF!</definedName>
    <definedName name="__123Graph_APRODTREND" localSheetId="3" hidden="1">'[3]Time series'!#REF!</definedName>
    <definedName name="__123Graph_APRODTREND" hidden="1">'[3]Time series'!#REF!</definedName>
    <definedName name="__123Graph_APROTREND_2" localSheetId="0" hidden="1">'[3]Time series'!#REF!</definedName>
    <definedName name="__123Graph_APROTREND_2" hidden="1">'[3]Time series'!#REF!</definedName>
    <definedName name="__123Graph_AUTRECHT" localSheetId="5" hidden="1">'[3]Time series'!#REF!</definedName>
    <definedName name="__123Graph_AUTRECHT" localSheetId="7" hidden="1">'[3]Time series'!#REF!</definedName>
    <definedName name="__123Graph_AUTRECHT" localSheetId="6" hidden="1">'[3]Time series'!#REF!</definedName>
    <definedName name="__123Graph_AUTRECHT" localSheetId="0" hidden="1">'[3]Time series'!#REF!</definedName>
    <definedName name="__123Graph_AUTRECHT" localSheetId="2" hidden="1">'[3]Time series'!#REF!</definedName>
    <definedName name="__123Graph_AUTRECHT" localSheetId="3" hidden="1">'[3]Time series'!#REF!</definedName>
    <definedName name="__123Graph_AUTRECHT" hidden="1">'[3]Time series'!#REF!</definedName>
    <definedName name="__123Graph_AUTRECHT_2" localSheetId="0" hidden="1">'[3]Time series'!#REF!</definedName>
    <definedName name="__123Graph_AUTRECHT_2" hidden="1">'[3]Time series'!#REF!</definedName>
    <definedName name="__123Graph_B" localSheetId="7" hidden="1">[2]A11!#REF!</definedName>
    <definedName name="__123Graph_B" localSheetId="6" hidden="1">[2]A11!#REF!</definedName>
    <definedName name="__123Graph_B" localSheetId="0" hidden="1">[2]A11!#REF!</definedName>
    <definedName name="__123Graph_B" hidden="1">[2]A11!#REF!</definedName>
    <definedName name="__123Graph_BBERLGRAP" localSheetId="5" hidden="1">'[3]Time series'!#REF!</definedName>
    <definedName name="__123Graph_BBERLGRAP" localSheetId="7" hidden="1">'[3]Time series'!#REF!</definedName>
    <definedName name="__123Graph_BBERLGRAP" localSheetId="6" hidden="1">'[3]Time series'!#REF!</definedName>
    <definedName name="__123Graph_BBERLGRAP" localSheetId="0" hidden="1">'[3]Time series'!#REF!</definedName>
    <definedName name="__123Graph_BBERLGRAP" localSheetId="2" hidden="1">'[3]Time series'!#REF!</definedName>
    <definedName name="__123Graph_BBERLGRAP" localSheetId="3" hidden="1">'[3]Time series'!#REF!</definedName>
    <definedName name="__123Graph_BBERLGRAP" hidden="1">'[3]Time series'!#REF!</definedName>
    <definedName name="__123Graph_BBERLGRAP_2" localSheetId="0" hidden="1">'[3]Time series'!#REF!</definedName>
    <definedName name="__123Graph_BBERLGRAP_2" hidden="1">'[3]Time series'!#REF!</definedName>
    <definedName name="__123Graph_BCATCH1" localSheetId="5" hidden="1">'[3]Time series'!#REF!</definedName>
    <definedName name="__123Graph_BCATCH1" localSheetId="7" hidden="1">'[3]Time series'!#REF!</definedName>
    <definedName name="__123Graph_BCATCH1" localSheetId="6" hidden="1">'[3]Time series'!#REF!</definedName>
    <definedName name="__123Graph_BCATCH1" localSheetId="0" hidden="1">'[3]Time series'!#REF!</definedName>
    <definedName name="__123Graph_BCATCH1" localSheetId="2" hidden="1">'[3]Time series'!#REF!</definedName>
    <definedName name="__123Graph_BCATCH1" localSheetId="3" hidden="1">'[3]Time series'!#REF!</definedName>
    <definedName name="__123Graph_BCATCH1" hidden="1">'[3]Time series'!#REF!</definedName>
    <definedName name="__123Graph_BCATCH2" localSheetId="0" hidden="1">'[3]Time series'!#REF!</definedName>
    <definedName name="__123Graph_BCATCH2" hidden="1">'[3]Time series'!#REF!</definedName>
    <definedName name="__123Graph_BCONVERG1" localSheetId="5" hidden="1">'[3]Time series'!#REF!</definedName>
    <definedName name="__123Graph_BCONVERG1" localSheetId="7" hidden="1">'[3]Time series'!#REF!</definedName>
    <definedName name="__123Graph_BCONVERG1" localSheetId="6" hidden="1">'[3]Time series'!#REF!</definedName>
    <definedName name="__123Graph_BCONVERG1" localSheetId="0" hidden="1">'[3]Time series'!#REF!</definedName>
    <definedName name="__123Graph_BCONVERG1" localSheetId="2" hidden="1">'[3]Time series'!#REF!</definedName>
    <definedName name="__123Graph_BCONVERG1" localSheetId="3" hidden="1">'[3]Time series'!#REF!</definedName>
    <definedName name="__123Graph_BCONVERG1" hidden="1">'[3]Time series'!#REF!</definedName>
    <definedName name="__123Graph_BECTOT" localSheetId="5" hidden="1">#REF!</definedName>
    <definedName name="__123Graph_BECTOT" localSheetId="7" hidden="1">#REF!</definedName>
    <definedName name="__123Graph_BECTOT" localSheetId="6" hidden="1">#REF!</definedName>
    <definedName name="__123Graph_BECTOT" localSheetId="4" hidden="1">#REF!</definedName>
    <definedName name="__123Graph_BECTOT" localSheetId="0" hidden="1">#REF!</definedName>
    <definedName name="__123Graph_BECTOT" hidden="1">#REF!</definedName>
    <definedName name="__123Graph_BGRAPH2" localSheetId="5" hidden="1">'[3]Time series'!#REF!</definedName>
    <definedName name="__123Graph_BGRAPH2" localSheetId="7" hidden="1">'[3]Time series'!#REF!</definedName>
    <definedName name="__123Graph_BGRAPH2" localSheetId="6" hidden="1">'[3]Time series'!#REF!</definedName>
    <definedName name="__123Graph_BGRAPH2" localSheetId="0" hidden="1">'[3]Time series'!#REF!</definedName>
    <definedName name="__123Graph_BGRAPH2" localSheetId="2" hidden="1">'[3]Time series'!#REF!</definedName>
    <definedName name="__123Graph_BGRAPH2" localSheetId="3" hidden="1">'[3]Time series'!#REF!</definedName>
    <definedName name="__123Graph_BGRAPH2" hidden="1">'[3]Time series'!#REF!</definedName>
    <definedName name="__123Graph_BGRAPH41" localSheetId="5" hidden="1">'[3]Time series'!#REF!</definedName>
    <definedName name="__123Graph_BGRAPH41" localSheetId="7" hidden="1">'[3]Time series'!#REF!</definedName>
    <definedName name="__123Graph_BGRAPH41" localSheetId="6" hidden="1">'[3]Time series'!#REF!</definedName>
    <definedName name="__123Graph_BGRAPH41" localSheetId="0" hidden="1">'[3]Time series'!#REF!</definedName>
    <definedName name="__123Graph_BGRAPH41" localSheetId="2" hidden="1">'[3]Time series'!#REF!</definedName>
    <definedName name="__123Graph_BGRAPH41" localSheetId="3" hidden="1">'[3]Time series'!#REF!</definedName>
    <definedName name="__123Graph_BGRAPH41" hidden="1">'[3]Time series'!#REF!</definedName>
    <definedName name="__123Graph_BPERIB" localSheetId="5" hidden="1">'[3]Time series'!#REF!</definedName>
    <definedName name="__123Graph_BPERIB" localSheetId="7" hidden="1">'[3]Time series'!#REF!</definedName>
    <definedName name="__123Graph_BPERIB" localSheetId="6" hidden="1">'[3]Time series'!#REF!</definedName>
    <definedName name="__123Graph_BPERIB" localSheetId="0" hidden="1">'[3]Time series'!#REF!</definedName>
    <definedName name="__123Graph_BPERIB" localSheetId="2" hidden="1">'[3]Time series'!#REF!</definedName>
    <definedName name="__123Graph_BPERIB" localSheetId="3" hidden="1">'[3]Time series'!#REF!</definedName>
    <definedName name="__123Graph_BPERIB" hidden="1">'[3]Time series'!#REF!</definedName>
    <definedName name="__123Graph_BPRODABSC" localSheetId="5" hidden="1">'[3]Time series'!#REF!</definedName>
    <definedName name="__123Graph_BPRODABSC" localSheetId="7" hidden="1">'[3]Time series'!#REF!</definedName>
    <definedName name="__123Graph_BPRODABSC" localSheetId="6" hidden="1">'[3]Time series'!#REF!</definedName>
    <definedName name="__123Graph_BPRODABSC" localSheetId="0" hidden="1">'[3]Time series'!#REF!</definedName>
    <definedName name="__123Graph_BPRODABSC" localSheetId="2" hidden="1">'[3]Time series'!#REF!</definedName>
    <definedName name="__123Graph_BPRODABSC" localSheetId="3" hidden="1">'[3]Time series'!#REF!</definedName>
    <definedName name="__123Graph_BPRODABSC" hidden="1">'[3]Time series'!#REF!</definedName>
    <definedName name="__123Graph_BPRODABSD" localSheetId="5" hidden="1">'[3]Time series'!#REF!</definedName>
    <definedName name="__123Graph_BPRODABSD" localSheetId="7" hidden="1">'[3]Time series'!#REF!</definedName>
    <definedName name="__123Graph_BPRODABSD" localSheetId="6" hidden="1">'[3]Time series'!#REF!</definedName>
    <definedName name="__123Graph_BPRODABSD" localSheetId="0" hidden="1">'[3]Time series'!#REF!</definedName>
    <definedName name="__123Graph_BPRODABSD" localSheetId="2" hidden="1">'[3]Time series'!#REF!</definedName>
    <definedName name="__123Graph_BPRODABSD" localSheetId="3" hidden="1">'[3]Time series'!#REF!</definedName>
    <definedName name="__123Graph_BPRODABSD" hidden="1">'[3]Time series'!#REF!</definedName>
    <definedName name="__123Graph_C" localSheetId="7" hidden="1">[2]A11!#REF!</definedName>
    <definedName name="__123Graph_C" localSheetId="6" hidden="1">[2]A11!#REF!</definedName>
    <definedName name="__123Graph_C" localSheetId="0" hidden="1">[2]A11!#REF!</definedName>
    <definedName name="__123Graph_C" hidden="1">[2]A11!#REF!</definedName>
    <definedName name="__123Graph_CBERLGRAP" localSheetId="5" hidden="1">'[3]Time series'!#REF!</definedName>
    <definedName name="__123Graph_CBERLGRAP" localSheetId="7" hidden="1">'[3]Time series'!#REF!</definedName>
    <definedName name="__123Graph_CBERLGRAP" localSheetId="6" hidden="1">'[3]Time series'!#REF!</definedName>
    <definedName name="__123Graph_CBERLGRAP" localSheetId="0" hidden="1">'[3]Time series'!#REF!</definedName>
    <definedName name="__123Graph_CBERLGRAP" localSheetId="2" hidden="1">'[3]Time series'!#REF!</definedName>
    <definedName name="__123Graph_CBERLGRAP" localSheetId="3" hidden="1">'[3]Time series'!#REF!</definedName>
    <definedName name="__123Graph_CBERLGRAP" hidden="1">'[3]Time series'!#REF!</definedName>
    <definedName name="__123Graph_CCATCH1" localSheetId="5" hidden="1">'[3]Time series'!#REF!</definedName>
    <definedName name="__123Graph_CCATCH1" localSheetId="7" hidden="1">'[3]Time series'!#REF!</definedName>
    <definedName name="__123Graph_CCATCH1" localSheetId="6" hidden="1">'[3]Time series'!#REF!</definedName>
    <definedName name="__123Graph_CCATCH1" localSheetId="0" hidden="1">'[3]Time series'!#REF!</definedName>
    <definedName name="__123Graph_CCATCH1" localSheetId="2" hidden="1">'[3]Time series'!#REF!</definedName>
    <definedName name="__123Graph_CCATCH1" localSheetId="3" hidden="1">'[3]Time series'!#REF!</definedName>
    <definedName name="__123Graph_CCATCH1" hidden="1">'[3]Time series'!#REF!</definedName>
    <definedName name="__123Graph_CCONVERG1" localSheetId="5" hidden="1">#REF!</definedName>
    <definedName name="__123Graph_CCONVERG1" localSheetId="7" hidden="1">#REF!</definedName>
    <definedName name="__123Graph_CCONVERG1" localSheetId="6" hidden="1">#REF!</definedName>
    <definedName name="__123Graph_CCONVERG1" localSheetId="4" hidden="1">#REF!</definedName>
    <definedName name="__123Graph_CCONVERG1" localSheetId="0" hidden="1">#REF!</definedName>
    <definedName name="__123Graph_CCONVERG1" hidden="1">#REF!</definedName>
    <definedName name="__123Graph_CECTOT" localSheetId="5" hidden="1">#REF!</definedName>
    <definedName name="__123Graph_CECTOT" localSheetId="7" hidden="1">#REF!</definedName>
    <definedName name="__123Graph_CECTOT" localSheetId="6" hidden="1">#REF!</definedName>
    <definedName name="__123Graph_CECTOT" localSheetId="0" hidden="1">#REF!</definedName>
    <definedName name="__123Graph_CECTOT" hidden="1">#REF!</definedName>
    <definedName name="__123Graph_CGRAPH41" localSheetId="5" hidden="1">'[3]Time series'!#REF!</definedName>
    <definedName name="__123Graph_CGRAPH41" localSheetId="7" hidden="1">'[3]Time series'!#REF!</definedName>
    <definedName name="__123Graph_CGRAPH41" localSheetId="6" hidden="1">'[3]Time series'!#REF!</definedName>
    <definedName name="__123Graph_CGRAPH41" localSheetId="0" hidden="1">'[3]Time series'!#REF!</definedName>
    <definedName name="__123Graph_CGRAPH41" localSheetId="2" hidden="1">'[3]Time series'!#REF!</definedName>
    <definedName name="__123Graph_CGRAPH41" localSheetId="3" hidden="1">'[3]Time series'!#REF!</definedName>
    <definedName name="__123Graph_CGRAPH41" hidden="1">'[3]Time series'!#REF!</definedName>
    <definedName name="__123Graph_CGRAPH44" localSheetId="5" hidden="1">'[3]Time series'!#REF!</definedName>
    <definedName name="__123Graph_CGRAPH44" localSheetId="7" hidden="1">'[3]Time series'!#REF!</definedName>
    <definedName name="__123Graph_CGRAPH44" localSheetId="6" hidden="1">'[3]Time series'!#REF!</definedName>
    <definedName name="__123Graph_CGRAPH44" localSheetId="0" hidden="1">'[3]Time series'!#REF!</definedName>
    <definedName name="__123Graph_CGRAPH44" localSheetId="2" hidden="1">'[3]Time series'!#REF!</definedName>
    <definedName name="__123Graph_CGRAPH44" localSheetId="3" hidden="1">'[3]Time series'!#REF!</definedName>
    <definedName name="__123Graph_CGRAPH44" hidden="1">'[3]Time series'!#REF!</definedName>
    <definedName name="__123Graph_CPERIA" localSheetId="5" hidden="1">'[3]Time series'!#REF!</definedName>
    <definedName name="__123Graph_CPERIA" localSheetId="7" hidden="1">'[3]Time series'!#REF!</definedName>
    <definedName name="__123Graph_CPERIA" localSheetId="6" hidden="1">'[3]Time series'!#REF!</definedName>
    <definedName name="__123Graph_CPERIA" localSheetId="0" hidden="1">'[3]Time series'!#REF!</definedName>
    <definedName name="__123Graph_CPERIA" localSheetId="2" hidden="1">'[3]Time series'!#REF!</definedName>
    <definedName name="__123Graph_CPERIA" localSheetId="3" hidden="1">'[3]Time series'!#REF!</definedName>
    <definedName name="__123Graph_CPERIA" hidden="1">'[3]Time series'!#REF!</definedName>
    <definedName name="__123Graph_CPERIB" localSheetId="5" hidden="1">'[3]Time series'!#REF!</definedName>
    <definedName name="__123Graph_CPERIB" localSheetId="7" hidden="1">'[3]Time series'!#REF!</definedName>
    <definedName name="__123Graph_CPERIB" localSheetId="6" hidden="1">'[3]Time series'!#REF!</definedName>
    <definedName name="__123Graph_CPERIB" localSheetId="0" hidden="1">'[3]Time series'!#REF!</definedName>
    <definedName name="__123Graph_CPERIB" localSheetId="2" hidden="1">'[3]Time series'!#REF!</definedName>
    <definedName name="__123Graph_CPERIB" localSheetId="3" hidden="1">'[3]Time series'!#REF!</definedName>
    <definedName name="__123Graph_CPERIB" hidden="1">'[3]Time series'!#REF!</definedName>
    <definedName name="__123Graph_CPRODABSC" localSheetId="5" hidden="1">'[3]Time series'!#REF!</definedName>
    <definedName name="__123Graph_CPRODABSC" localSheetId="7" hidden="1">'[3]Time series'!#REF!</definedName>
    <definedName name="__123Graph_CPRODABSC" localSheetId="6" hidden="1">'[3]Time series'!#REF!</definedName>
    <definedName name="__123Graph_CPRODABSC" localSheetId="0" hidden="1">'[3]Time series'!#REF!</definedName>
    <definedName name="__123Graph_CPRODABSC" localSheetId="2" hidden="1">'[3]Time series'!#REF!</definedName>
    <definedName name="__123Graph_CPRODABSC" localSheetId="3" hidden="1">'[3]Time series'!#REF!</definedName>
    <definedName name="__123Graph_CPRODABSC" hidden="1">'[3]Time series'!#REF!</definedName>
    <definedName name="__123Graph_CPRODTRE2" localSheetId="5" hidden="1">'[3]Time series'!#REF!</definedName>
    <definedName name="__123Graph_CPRODTRE2" localSheetId="7" hidden="1">'[3]Time series'!#REF!</definedName>
    <definedName name="__123Graph_CPRODTRE2" localSheetId="6" hidden="1">'[3]Time series'!#REF!</definedName>
    <definedName name="__123Graph_CPRODTRE2" localSheetId="0" hidden="1">'[3]Time series'!#REF!</definedName>
    <definedName name="__123Graph_CPRODTRE2" localSheetId="2" hidden="1">'[3]Time series'!#REF!</definedName>
    <definedName name="__123Graph_CPRODTRE2" localSheetId="3" hidden="1">'[3]Time series'!#REF!</definedName>
    <definedName name="__123Graph_CPRODTRE2" hidden="1">'[3]Time series'!#REF!</definedName>
    <definedName name="__123Graph_CPRODTREND" localSheetId="5" hidden="1">'[3]Time series'!#REF!</definedName>
    <definedName name="__123Graph_CPRODTREND" localSheetId="7" hidden="1">'[3]Time series'!#REF!</definedName>
    <definedName name="__123Graph_CPRODTREND" localSheetId="6" hidden="1">'[3]Time series'!#REF!</definedName>
    <definedName name="__123Graph_CPRODTREND" localSheetId="0" hidden="1">'[3]Time series'!#REF!</definedName>
    <definedName name="__123Graph_CPRODTREND" localSheetId="2" hidden="1">'[3]Time series'!#REF!</definedName>
    <definedName name="__123Graph_CPRODTREND" localSheetId="3" hidden="1">'[3]Time series'!#REF!</definedName>
    <definedName name="__123Graph_CPRODTREND" hidden="1">'[3]Time series'!#REF!</definedName>
    <definedName name="__123Graph_CUTRECHT" localSheetId="5" hidden="1">'[3]Time series'!#REF!</definedName>
    <definedName name="__123Graph_CUTRECHT" localSheetId="7" hidden="1">'[3]Time series'!#REF!</definedName>
    <definedName name="__123Graph_CUTRECHT" localSheetId="6" hidden="1">'[3]Time series'!#REF!</definedName>
    <definedName name="__123Graph_CUTRECHT" localSheetId="0" hidden="1">'[3]Time series'!#REF!</definedName>
    <definedName name="__123Graph_CUTRECHT" localSheetId="2" hidden="1">'[3]Time series'!#REF!</definedName>
    <definedName name="__123Graph_CUTRECHT" localSheetId="3" hidden="1">'[3]Time series'!#REF!</definedName>
    <definedName name="__123Graph_CUTRECHT" hidden="1">'[3]Time series'!#REF!</definedName>
    <definedName name="__123Graph_D" localSheetId="7" hidden="1">[2]A11!#REF!</definedName>
    <definedName name="__123Graph_D" localSheetId="6" hidden="1">[2]A11!#REF!</definedName>
    <definedName name="__123Graph_D" localSheetId="0" hidden="1">[2]A11!#REF!</definedName>
    <definedName name="__123Graph_D" hidden="1">[2]A11!#REF!</definedName>
    <definedName name="__123Graph_DBERLGRAP" localSheetId="5" hidden="1">'[3]Time series'!#REF!</definedName>
    <definedName name="__123Graph_DBERLGRAP" localSheetId="7" hidden="1">'[3]Time series'!#REF!</definedName>
    <definedName name="__123Graph_DBERLGRAP" localSheetId="6" hidden="1">'[3]Time series'!#REF!</definedName>
    <definedName name="__123Graph_DBERLGRAP" localSheetId="0" hidden="1">'[3]Time series'!#REF!</definedName>
    <definedName name="__123Graph_DBERLGRAP" localSheetId="2" hidden="1">'[3]Time series'!#REF!</definedName>
    <definedName name="__123Graph_DBERLGRAP" localSheetId="3" hidden="1">'[3]Time series'!#REF!</definedName>
    <definedName name="__123Graph_DBERLGRAP" hidden="1">'[3]Time series'!#REF!</definedName>
    <definedName name="__123Graph_DCATCH1" localSheetId="5" hidden="1">'[3]Time series'!#REF!</definedName>
    <definedName name="__123Graph_DCATCH1" localSheetId="7" hidden="1">'[3]Time series'!#REF!</definedName>
    <definedName name="__123Graph_DCATCH1" localSheetId="6" hidden="1">'[3]Time series'!#REF!</definedName>
    <definedName name="__123Graph_DCATCH1" localSheetId="0" hidden="1">'[3]Time series'!#REF!</definedName>
    <definedName name="__123Graph_DCATCH1" localSheetId="2" hidden="1">'[3]Time series'!#REF!</definedName>
    <definedName name="__123Graph_DCATCH1" localSheetId="3" hidden="1">'[3]Time series'!#REF!</definedName>
    <definedName name="__123Graph_DCATCH1" hidden="1">'[3]Time series'!#REF!</definedName>
    <definedName name="__123Graph_DCONVERG1" localSheetId="5" hidden="1">'[3]Time series'!#REF!</definedName>
    <definedName name="__123Graph_DCONVERG1" localSheetId="7" hidden="1">'[3]Time series'!#REF!</definedName>
    <definedName name="__123Graph_DCONVERG1" localSheetId="6" hidden="1">'[3]Time series'!#REF!</definedName>
    <definedName name="__123Graph_DCONVERG1" localSheetId="0" hidden="1">'[3]Time series'!#REF!</definedName>
    <definedName name="__123Graph_DCONVERG1" localSheetId="2" hidden="1">'[3]Time series'!#REF!</definedName>
    <definedName name="__123Graph_DCONVERG1" localSheetId="3" hidden="1">'[3]Time series'!#REF!</definedName>
    <definedName name="__123Graph_DCONVERG1" hidden="1">'[3]Time series'!#REF!</definedName>
    <definedName name="__123Graph_DECTOT" localSheetId="5" hidden="1">#REF!</definedName>
    <definedName name="__123Graph_DECTOT" localSheetId="7" hidden="1">#REF!</definedName>
    <definedName name="__123Graph_DECTOT" localSheetId="6" hidden="1">#REF!</definedName>
    <definedName name="__123Graph_DECTOT" localSheetId="4" hidden="1">#REF!</definedName>
    <definedName name="__123Graph_DECTOT" localSheetId="0" hidden="1">#REF!</definedName>
    <definedName name="__123Graph_DECTOT" hidden="1">#REF!</definedName>
    <definedName name="__123Graph_DGRAPH41" localSheetId="5" hidden="1">'[3]Time series'!#REF!</definedName>
    <definedName name="__123Graph_DGRAPH41" localSheetId="7" hidden="1">'[3]Time series'!#REF!</definedName>
    <definedName name="__123Graph_DGRAPH41" localSheetId="6" hidden="1">'[3]Time series'!#REF!</definedName>
    <definedName name="__123Graph_DGRAPH41" localSheetId="0" hidden="1">'[3]Time series'!#REF!</definedName>
    <definedName name="__123Graph_DGRAPH41" localSheetId="2" hidden="1">'[3]Time series'!#REF!</definedName>
    <definedName name="__123Graph_DGRAPH41" localSheetId="3" hidden="1">'[3]Time series'!#REF!</definedName>
    <definedName name="__123Graph_DGRAPH41" hidden="1">'[3]Time series'!#REF!</definedName>
    <definedName name="__123Graph_DPERIA" localSheetId="5" hidden="1">'[3]Time series'!#REF!</definedName>
    <definedName name="__123Graph_DPERIA" localSheetId="7" hidden="1">'[3]Time series'!#REF!</definedName>
    <definedName name="__123Graph_DPERIA" localSheetId="6" hidden="1">'[3]Time series'!#REF!</definedName>
    <definedName name="__123Graph_DPERIA" localSheetId="0" hidden="1">'[3]Time series'!#REF!</definedName>
    <definedName name="__123Graph_DPERIA" localSheetId="2" hidden="1">'[3]Time series'!#REF!</definedName>
    <definedName name="__123Graph_DPERIA" localSheetId="3" hidden="1">'[3]Time series'!#REF!</definedName>
    <definedName name="__123Graph_DPERIA" hidden="1">'[3]Time series'!#REF!</definedName>
    <definedName name="__123Graph_DPERIB" localSheetId="5" hidden="1">'[3]Time series'!#REF!</definedName>
    <definedName name="__123Graph_DPERIB" localSheetId="7" hidden="1">'[3]Time series'!#REF!</definedName>
    <definedName name="__123Graph_DPERIB" localSheetId="6" hidden="1">'[3]Time series'!#REF!</definedName>
    <definedName name="__123Graph_DPERIB" localSheetId="0" hidden="1">'[3]Time series'!#REF!</definedName>
    <definedName name="__123Graph_DPERIB" localSheetId="2" hidden="1">'[3]Time series'!#REF!</definedName>
    <definedName name="__123Graph_DPERIB" localSheetId="3" hidden="1">'[3]Time series'!#REF!</definedName>
    <definedName name="__123Graph_DPERIB" hidden="1">'[3]Time series'!#REF!</definedName>
    <definedName name="__123Graph_DPRODABSC" localSheetId="5" hidden="1">'[3]Time series'!#REF!</definedName>
    <definedName name="__123Graph_DPRODABSC" localSheetId="7" hidden="1">'[3]Time series'!#REF!</definedName>
    <definedName name="__123Graph_DPRODABSC" localSheetId="6" hidden="1">'[3]Time series'!#REF!</definedName>
    <definedName name="__123Graph_DPRODABSC" localSheetId="0" hidden="1">'[3]Time series'!#REF!</definedName>
    <definedName name="__123Graph_DPRODABSC" localSheetId="2" hidden="1">'[3]Time series'!#REF!</definedName>
    <definedName name="__123Graph_DPRODABSC" localSheetId="3" hidden="1">'[3]Time series'!#REF!</definedName>
    <definedName name="__123Graph_DPRODABSC" hidden="1">'[3]Time series'!#REF!</definedName>
    <definedName name="__123Graph_DUTRECHT" localSheetId="5" hidden="1">'[3]Time series'!#REF!</definedName>
    <definedName name="__123Graph_DUTRECHT" localSheetId="7" hidden="1">'[3]Time series'!#REF!</definedName>
    <definedName name="__123Graph_DUTRECHT" localSheetId="6" hidden="1">'[3]Time series'!#REF!</definedName>
    <definedName name="__123Graph_DUTRECHT" localSheetId="0" hidden="1">'[3]Time series'!#REF!</definedName>
    <definedName name="__123Graph_DUTRECHT" localSheetId="2" hidden="1">'[3]Time series'!#REF!</definedName>
    <definedName name="__123Graph_DUTRECHT" localSheetId="3" hidden="1">'[3]Time series'!#REF!</definedName>
    <definedName name="__123Graph_DUTRECHT" hidden="1">'[3]Time series'!#REF!</definedName>
    <definedName name="__123Graph_E" localSheetId="7" hidden="1">[2]A11!#REF!</definedName>
    <definedName name="__123Graph_E" localSheetId="6" hidden="1">[2]A11!#REF!</definedName>
    <definedName name="__123Graph_E" localSheetId="0" hidden="1">[2]A11!#REF!</definedName>
    <definedName name="__123Graph_E" hidden="1">[2]A11!#REF!</definedName>
    <definedName name="__123Graph_EBERLGRAP" localSheetId="5" hidden="1">'[3]Time series'!#REF!</definedName>
    <definedName name="__123Graph_EBERLGRAP" localSheetId="7" hidden="1">'[3]Time series'!#REF!</definedName>
    <definedName name="__123Graph_EBERLGRAP" localSheetId="6" hidden="1">'[3]Time series'!#REF!</definedName>
    <definedName name="__123Graph_EBERLGRAP" localSheetId="0" hidden="1">'[3]Time series'!#REF!</definedName>
    <definedName name="__123Graph_EBERLGRAP" localSheetId="2" hidden="1">'[3]Time series'!#REF!</definedName>
    <definedName name="__123Graph_EBERLGRAP" localSheetId="3" hidden="1">'[3]Time series'!#REF!</definedName>
    <definedName name="__123Graph_EBERLGRAP" hidden="1">'[3]Time series'!#REF!</definedName>
    <definedName name="__123Graph_ECATCH1" localSheetId="5" hidden="1">#REF!</definedName>
    <definedName name="__123Graph_ECATCH1" localSheetId="7" hidden="1">#REF!</definedName>
    <definedName name="__123Graph_ECATCH1" localSheetId="6" hidden="1">#REF!</definedName>
    <definedName name="__123Graph_ECATCH1" localSheetId="4" hidden="1">#REF!</definedName>
    <definedName name="__123Graph_ECATCH1" localSheetId="0" hidden="1">#REF!</definedName>
    <definedName name="__123Graph_ECATCH1" hidden="1">#REF!</definedName>
    <definedName name="__123Graph_ECONVERG1" localSheetId="5" hidden="1">'[3]Time series'!#REF!</definedName>
    <definedName name="__123Graph_ECONVERG1" localSheetId="7" hidden="1">'[3]Time series'!#REF!</definedName>
    <definedName name="__123Graph_ECONVERG1" localSheetId="6" hidden="1">'[3]Time series'!#REF!</definedName>
    <definedName name="__123Graph_ECONVERG1" localSheetId="0" hidden="1">'[3]Time series'!#REF!</definedName>
    <definedName name="__123Graph_ECONVERG1" localSheetId="2" hidden="1">'[3]Time series'!#REF!</definedName>
    <definedName name="__123Graph_ECONVERG1" localSheetId="3" hidden="1">'[3]Time series'!#REF!</definedName>
    <definedName name="__123Graph_ECONVERG1" hidden="1">'[3]Time series'!#REF!</definedName>
    <definedName name="__123Graph_EECTOT" localSheetId="5" hidden="1">#REF!</definedName>
    <definedName name="__123Graph_EECTOT" localSheetId="7" hidden="1">#REF!</definedName>
    <definedName name="__123Graph_EECTOT" localSheetId="6" hidden="1">#REF!</definedName>
    <definedName name="__123Graph_EECTOT" localSheetId="4" hidden="1">#REF!</definedName>
    <definedName name="__123Graph_EECTOT" localSheetId="0" hidden="1">#REF!</definedName>
    <definedName name="__123Graph_EECTOT" hidden="1">#REF!</definedName>
    <definedName name="__123Graph_EGRAPH41" localSheetId="5" hidden="1">'[3]Time series'!#REF!</definedName>
    <definedName name="__123Graph_EGRAPH41" localSheetId="7" hidden="1">'[3]Time series'!#REF!</definedName>
    <definedName name="__123Graph_EGRAPH41" localSheetId="6" hidden="1">'[3]Time series'!#REF!</definedName>
    <definedName name="__123Graph_EGRAPH41" localSheetId="0" hidden="1">'[3]Time series'!#REF!</definedName>
    <definedName name="__123Graph_EGRAPH41" localSheetId="2" hidden="1">'[3]Time series'!#REF!</definedName>
    <definedName name="__123Graph_EGRAPH41" localSheetId="3" hidden="1">'[3]Time series'!#REF!</definedName>
    <definedName name="__123Graph_EGRAPH41" hidden="1">'[3]Time series'!#REF!</definedName>
    <definedName name="__123Graph_EPERIA" localSheetId="5" hidden="1">'[3]Time series'!#REF!</definedName>
    <definedName name="__123Graph_EPERIA" localSheetId="7" hidden="1">'[3]Time series'!#REF!</definedName>
    <definedName name="__123Graph_EPERIA" localSheetId="6" hidden="1">'[3]Time series'!#REF!</definedName>
    <definedName name="__123Graph_EPERIA" localSheetId="0" hidden="1">'[3]Time series'!#REF!</definedName>
    <definedName name="__123Graph_EPERIA" localSheetId="2" hidden="1">'[3]Time series'!#REF!</definedName>
    <definedName name="__123Graph_EPERIA" localSheetId="3" hidden="1">'[3]Time series'!#REF!</definedName>
    <definedName name="__123Graph_EPERIA" hidden="1">'[3]Time series'!#REF!</definedName>
    <definedName name="__123Graph_EPRODABSC" localSheetId="5" hidden="1">'[3]Time series'!#REF!</definedName>
    <definedName name="__123Graph_EPRODABSC" localSheetId="7" hidden="1">'[3]Time series'!#REF!</definedName>
    <definedName name="__123Graph_EPRODABSC" localSheetId="6" hidden="1">'[3]Time series'!#REF!</definedName>
    <definedName name="__123Graph_EPRODABSC" localSheetId="0" hidden="1">'[3]Time series'!#REF!</definedName>
    <definedName name="__123Graph_EPRODABSC" localSheetId="2" hidden="1">'[3]Time series'!#REF!</definedName>
    <definedName name="__123Graph_EPRODABSC" localSheetId="3" hidden="1">'[3]Time series'!#REF!</definedName>
    <definedName name="__123Graph_EPRODABSC" hidden="1">'[3]Time series'!#REF!</definedName>
    <definedName name="__123Graph_F" localSheetId="5" hidden="1">[4]A11!#REF!</definedName>
    <definedName name="__123Graph_F" localSheetId="7" hidden="1">[4]A11!#REF!</definedName>
    <definedName name="__123Graph_F" localSheetId="6" hidden="1">[4]A11!#REF!</definedName>
    <definedName name="__123Graph_F" localSheetId="0" hidden="1">[4]A11!#REF!</definedName>
    <definedName name="__123Graph_F" localSheetId="2" hidden="1">[4]A11!#REF!</definedName>
    <definedName name="__123Graph_F" localSheetId="3" hidden="1">[4]A11!#REF!</definedName>
    <definedName name="__123Graph_F" hidden="1">[4]A11!#REF!</definedName>
    <definedName name="__123Graph_FBERLGRAP" localSheetId="5" hidden="1">'[3]Time series'!#REF!</definedName>
    <definedName name="__123Graph_FBERLGRAP" localSheetId="7" hidden="1">'[3]Time series'!#REF!</definedName>
    <definedName name="__123Graph_FBERLGRAP" localSheetId="6" hidden="1">'[3]Time series'!#REF!</definedName>
    <definedName name="__123Graph_FBERLGRAP" localSheetId="0" hidden="1">'[3]Time series'!#REF!</definedName>
    <definedName name="__123Graph_FBERLGRAP" localSheetId="2" hidden="1">'[3]Time series'!#REF!</definedName>
    <definedName name="__123Graph_FBERLGRAP" localSheetId="3" hidden="1">'[3]Time series'!#REF!</definedName>
    <definedName name="__123Graph_FBERLGRAP" hidden="1">'[3]Time series'!#REF!</definedName>
    <definedName name="__123Graph_FGRAPH41" localSheetId="5" hidden="1">'[3]Time series'!#REF!</definedName>
    <definedName name="__123Graph_FGRAPH41" localSheetId="7" hidden="1">'[3]Time series'!#REF!</definedName>
    <definedName name="__123Graph_FGRAPH41" localSheetId="6" hidden="1">'[3]Time series'!#REF!</definedName>
    <definedName name="__123Graph_FGRAPH41" localSheetId="0" hidden="1">'[3]Time series'!#REF!</definedName>
    <definedName name="__123Graph_FGRAPH41" localSheetId="2" hidden="1">'[3]Time series'!#REF!</definedName>
    <definedName name="__123Graph_FGRAPH41" localSheetId="3" hidden="1">'[3]Time series'!#REF!</definedName>
    <definedName name="__123Graph_FGRAPH41" hidden="1">'[3]Time series'!#REF!</definedName>
    <definedName name="__123Graph_FPRODABSC" localSheetId="5" hidden="1">'[3]Time series'!#REF!</definedName>
    <definedName name="__123Graph_FPRODABSC" localSheetId="7" hidden="1">'[3]Time series'!#REF!</definedName>
    <definedName name="__123Graph_FPRODABSC" localSheetId="6" hidden="1">'[3]Time series'!#REF!</definedName>
    <definedName name="__123Graph_FPRODABSC" localSheetId="0" hidden="1">'[3]Time series'!#REF!</definedName>
    <definedName name="__123Graph_FPRODABSC" localSheetId="2" hidden="1">'[3]Time series'!#REF!</definedName>
    <definedName name="__123Graph_FPRODABSC" localSheetId="3" hidden="1">'[3]Time series'!#REF!</definedName>
    <definedName name="__123Graph_FPRODABSC" hidden="1">'[3]Time series'!#REF!</definedName>
    <definedName name="__123Graph_X" localSheetId="5" hidden="1">#REF!</definedName>
    <definedName name="__123Graph_X" localSheetId="7" hidden="1">#REF!</definedName>
    <definedName name="__123Graph_X" localSheetId="6" hidden="1">#REF!</definedName>
    <definedName name="__123Graph_X" localSheetId="4" hidden="1">#REF!</definedName>
    <definedName name="__123Graph_X" localSheetId="0" hidden="1">#REF!</definedName>
    <definedName name="__123Graph_X" hidden="1">#REF!</definedName>
    <definedName name="__123Graph_XECTOT" localSheetId="5" hidden="1">#REF!</definedName>
    <definedName name="__123Graph_XECTOT" localSheetId="7" hidden="1">#REF!</definedName>
    <definedName name="__123Graph_XECTOT" localSheetId="6" hidden="1">#REF!</definedName>
    <definedName name="__123Graph_XECTOT" localSheetId="0" hidden="1">#REF!</definedName>
    <definedName name="__123Graph_XECTOT" hidden="1">#REF!</definedName>
    <definedName name="__AD1" localSheetId="5">#REF!</definedName>
    <definedName name="__AD1" localSheetId="7">#REF!</definedName>
    <definedName name="__AD1" localSheetId="6">#REF!</definedName>
    <definedName name="__AD1" localSheetId="4">#REF!</definedName>
    <definedName name="__AD1" localSheetId="0">#REF!</definedName>
    <definedName name="__AD1" localSheetId="2">#REF!</definedName>
    <definedName name="__AD1">#REF!</definedName>
    <definedName name="__D3" localSheetId="5">#REF!</definedName>
    <definedName name="__D3" localSheetId="7">#REF!</definedName>
    <definedName name="__D3" localSheetId="6">#REF!</definedName>
    <definedName name="__D3" localSheetId="4">#REF!</definedName>
    <definedName name="__D3" localSheetId="0">#REF!</definedName>
    <definedName name="__D3" localSheetId="2">#REF!</definedName>
    <definedName name="__D3">#REF!</definedName>
    <definedName name="__DAT1" localSheetId="5">#REF!</definedName>
    <definedName name="__DAT1" localSheetId="7">#REF!</definedName>
    <definedName name="__DAT1" localSheetId="6">#REF!</definedName>
    <definedName name="__DAT1" localSheetId="4">#REF!</definedName>
    <definedName name="__DAT1" localSheetId="0">#REF!</definedName>
    <definedName name="__DAT1" localSheetId="2">#REF!</definedName>
    <definedName name="__DAT1">#REF!</definedName>
    <definedName name="__DAT10" localSheetId="5">#REF!</definedName>
    <definedName name="__DAT10" localSheetId="7">#REF!</definedName>
    <definedName name="__DAT10" localSheetId="6">#REF!</definedName>
    <definedName name="__DAT10" localSheetId="4">#REF!</definedName>
    <definedName name="__DAT10" localSheetId="0">#REF!</definedName>
    <definedName name="__DAT10" localSheetId="2">#REF!</definedName>
    <definedName name="__DAT10">#REF!</definedName>
    <definedName name="__DAT11" localSheetId="5">#REF!</definedName>
    <definedName name="__DAT11" localSheetId="7">#REF!</definedName>
    <definedName name="__DAT11" localSheetId="6">#REF!</definedName>
    <definedName name="__DAT11" localSheetId="4">#REF!</definedName>
    <definedName name="__DAT11" localSheetId="0">#REF!</definedName>
    <definedName name="__DAT11" localSheetId="2">#REF!</definedName>
    <definedName name="__DAT11">#REF!</definedName>
    <definedName name="__DAT12" localSheetId="5">'[5]C. PENSION'!#REF!</definedName>
    <definedName name="__DAT12" localSheetId="7">'[5]C. PENSION'!#REF!</definedName>
    <definedName name="__DAT12" localSheetId="6">'[5]C. PENSION'!#REF!</definedName>
    <definedName name="__DAT12" localSheetId="4">'[5]C. PENSION'!#REF!</definedName>
    <definedName name="__DAT12" localSheetId="0">'[5]C. PENSION'!#REF!</definedName>
    <definedName name="__DAT12" localSheetId="2">'[5]C. PENSION'!#REF!</definedName>
    <definedName name="__DAT12">'[5]C. PENSION'!#REF!</definedName>
    <definedName name="__DAT2" localSheetId="5">#REF!</definedName>
    <definedName name="__DAT2" localSheetId="7">#REF!</definedName>
    <definedName name="__DAT2" localSheetId="6">#REF!</definedName>
    <definedName name="__DAT2" localSheetId="4">#REF!</definedName>
    <definedName name="__DAT2" localSheetId="0">#REF!</definedName>
    <definedName name="__DAT2" localSheetId="2">#REF!</definedName>
    <definedName name="__DAT2">#REF!</definedName>
    <definedName name="__DAT3" localSheetId="5">#REF!</definedName>
    <definedName name="__DAT3" localSheetId="7">#REF!</definedName>
    <definedName name="__DAT3" localSheetId="6">#REF!</definedName>
    <definedName name="__DAT3" localSheetId="4">#REF!</definedName>
    <definedName name="__DAT3" localSheetId="0">#REF!</definedName>
    <definedName name="__DAT3" localSheetId="2">#REF!</definedName>
    <definedName name="__DAT3">#REF!</definedName>
    <definedName name="__DAT4" localSheetId="5">#REF!</definedName>
    <definedName name="__DAT4" localSheetId="7">#REF!</definedName>
    <definedName name="__DAT4" localSheetId="6">#REF!</definedName>
    <definedName name="__DAT4" localSheetId="4">#REF!</definedName>
    <definedName name="__DAT4" localSheetId="0">#REF!</definedName>
    <definedName name="__DAT4" localSheetId="2">#REF!</definedName>
    <definedName name="__DAT4">#REF!</definedName>
    <definedName name="__DAT5" localSheetId="5">#REF!</definedName>
    <definedName name="__DAT5" localSheetId="7">#REF!</definedName>
    <definedName name="__DAT5" localSheetId="6">#REF!</definedName>
    <definedName name="__DAT5" localSheetId="4">#REF!</definedName>
    <definedName name="__DAT5" localSheetId="0">#REF!</definedName>
    <definedName name="__DAT5" localSheetId="2">#REF!</definedName>
    <definedName name="__DAT5">#REF!</definedName>
    <definedName name="__DAT6" localSheetId="5">#REF!</definedName>
    <definedName name="__DAT6" localSheetId="7">#REF!</definedName>
    <definedName name="__DAT6" localSheetId="6">#REF!</definedName>
    <definedName name="__DAT6" localSheetId="4">#REF!</definedName>
    <definedName name="__DAT6" localSheetId="0">#REF!</definedName>
    <definedName name="__DAT6" localSheetId="2">#REF!</definedName>
    <definedName name="__DAT6">#REF!</definedName>
    <definedName name="__DAT7" localSheetId="5">#REF!</definedName>
    <definedName name="__DAT7" localSheetId="7">#REF!</definedName>
    <definedName name="__DAT7" localSheetId="6">#REF!</definedName>
    <definedName name="__DAT7" localSheetId="4">#REF!</definedName>
    <definedName name="__DAT7" localSheetId="0">#REF!</definedName>
    <definedName name="__DAT7" localSheetId="2">#REF!</definedName>
    <definedName name="__DAT7">#REF!</definedName>
    <definedName name="__DAT8" localSheetId="5">#REF!</definedName>
    <definedName name="__DAT8" localSheetId="7">#REF!</definedName>
    <definedName name="__DAT8" localSheetId="6">#REF!</definedName>
    <definedName name="__DAT8" localSheetId="4">#REF!</definedName>
    <definedName name="__DAT8" localSheetId="0">#REF!</definedName>
    <definedName name="__DAT8" localSheetId="2">#REF!</definedName>
    <definedName name="__DAT8">#REF!</definedName>
    <definedName name="__DAT9" localSheetId="5">#REF!</definedName>
    <definedName name="__DAT9" localSheetId="7">#REF!</definedName>
    <definedName name="__DAT9" localSheetId="6">#REF!</definedName>
    <definedName name="__DAT9" localSheetId="4">#REF!</definedName>
    <definedName name="__DAT9" localSheetId="0">#REF!</definedName>
    <definedName name="__DAT9" localSheetId="2">#REF!</definedName>
    <definedName name="__DAT9">#REF!</definedName>
    <definedName name="__EMP8210" localSheetId="0">#REF!</definedName>
    <definedName name="__EMP8210">#REF!</definedName>
    <definedName name="__EMP9009">[1]EMP9010!$A$4:$S$93</definedName>
    <definedName name="__EMP9010" localSheetId="0">#REF!</definedName>
    <definedName name="__EMP9010">#REF!</definedName>
    <definedName name="__FEM8210" localSheetId="0">#REF!</definedName>
    <definedName name="__FEM8210">#REF!</definedName>
    <definedName name="__FEM9009" localSheetId="0">#REF!</definedName>
    <definedName name="__FEM9009">#REF!</definedName>
    <definedName name="__FEM9010" localSheetId="0">#REF!</definedName>
    <definedName name="__FEM9010">#REF!</definedName>
    <definedName name="__IDX2" localSheetId="0">#REF!</definedName>
    <definedName name="__IDX2">#REF!</definedName>
    <definedName name="__NES9307" localSheetId="0">#REF!</definedName>
    <definedName name="__NES9307">#REF!</definedName>
    <definedName name="__NES9308" localSheetId="0">#REF!</definedName>
    <definedName name="__NES9308">#REF!</definedName>
    <definedName name="__T1" localSheetId="5">#REF!</definedName>
    <definedName name="__T1" localSheetId="7">#REF!</definedName>
    <definedName name="__T1" localSheetId="6">#REF!</definedName>
    <definedName name="__T1" localSheetId="4">#REF!</definedName>
    <definedName name="__T1" localSheetId="0">#REF!</definedName>
    <definedName name="__T1" localSheetId="2">#REF!</definedName>
    <definedName name="__T1">#REF!</definedName>
    <definedName name="__T2" localSheetId="5">#REF!</definedName>
    <definedName name="__T2" localSheetId="7">#REF!</definedName>
    <definedName name="__T2" localSheetId="6">#REF!</definedName>
    <definedName name="__T2" localSheetId="4">#REF!</definedName>
    <definedName name="__T2" localSheetId="0">#REF!</definedName>
    <definedName name="__T2" localSheetId="2">#REF!</definedName>
    <definedName name="__T2">#REF!</definedName>
    <definedName name="__T5" localSheetId="5">#REF!</definedName>
    <definedName name="__T5" localSheetId="7">#REF!</definedName>
    <definedName name="__T5" localSheetId="6">#REF!</definedName>
    <definedName name="__T5" localSheetId="4">#REF!</definedName>
    <definedName name="__T5" localSheetId="0">#REF!</definedName>
    <definedName name="__T5" localSheetId="2">#REF!</definedName>
    <definedName name="__T5">#REF!</definedName>
    <definedName name="_1__123Graph_ADEV_EMPL" localSheetId="5" hidden="1">'[6]Time series'!#REF!</definedName>
    <definedName name="_1__123Graph_ADEV_EMPL" localSheetId="7" hidden="1">'[6]Time series'!#REF!</definedName>
    <definedName name="_1__123Graph_ADEV_EMPL" localSheetId="6" hidden="1">'[6]Time series'!#REF!</definedName>
    <definedName name="_1__123Graph_ADEV_EMPL" localSheetId="0" hidden="1">'[6]Time series'!#REF!</definedName>
    <definedName name="_1__123Graph_ADEV_EMPL" localSheetId="2" hidden="1">'[6]Time series'!#REF!</definedName>
    <definedName name="_1__123Graph_ADEV_EMPL" localSheetId="3" hidden="1">'[6]Time series'!#REF!</definedName>
    <definedName name="_1__123Graph_ADEV_EMPL" hidden="1">'[6]Time series'!#REF!</definedName>
    <definedName name="_102__123Graph_C_CURRENT_7" localSheetId="5" hidden="1">[4]A11!#REF!</definedName>
    <definedName name="_102__123Graph_C_CURRENT_7" localSheetId="7" hidden="1">[4]A11!#REF!</definedName>
    <definedName name="_102__123Graph_C_CURRENT_7" localSheetId="6" hidden="1">[4]A11!#REF!</definedName>
    <definedName name="_102__123Graph_C_CURRENT_7" localSheetId="0" hidden="1">[4]A11!#REF!</definedName>
    <definedName name="_102__123Graph_C_CURRENT_7" localSheetId="2" hidden="1">[4]A11!#REF!</definedName>
    <definedName name="_102__123Graph_C_CURRENT_7" localSheetId="3" hidden="1">[4]A11!#REF!</definedName>
    <definedName name="_102__123Graph_C_CURRENT_7" hidden="1">[4]A11!#REF!</definedName>
    <definedName name="_105__123Graph_C_CURRENT_8" localSheetId="5" hidden="1">[4]A11!#REF!</definedName>
    <definedName name="_105__123Graph_C_CURRENT_8" localSheetId="7" hidden="1">[4]A11!#REF!</definedName>
    <definedName name="_105__123Graph_C_CURRENT_8" localSheetId="6" hidden="1">[4]A11!#REF!</definedName>
    <definedName name="_105__123Graph_C_CURRENT_8" localSheetId="0" hidden="1">[4]A11!#REF!</definedName>
    <definedName name="_105__123Graph_C_CURRENT_8" localSheetId="2" hidden="1">[4]A11!#REF!</definedName>
    <definedName name="_105__123Graph_C_CURRENT_8" localSheetId="3" hidden="1">[4]A11!#REF!</definedName>
    <definedName name="_105__123Graph_C_CURRENT_8" hidden="1">[4]A11!#REF!</definedName>
    <definedName name="_108__123Graph_C_CURRENT_9" localSheetId="5" hidden="1">[4]A11!#REF!</definedName>
    <definedName name="_108__123Graph_C_CURRENT_9" localSheetId="7" hidden="1">[4]A11!#REF!</definedName>
    <definedName name="_108__123Graph_C_CURRENT_9" localSheetId="6" hidden="1">[4]A11!#REF!</definedName>
    <definedName name="_108__123Graph_C_CURRENT_9" localSheetId="0" hidden="1">[4]A11!#REF!</definedName>
    <definedName name="_108__123Graph_C_CURRENT_9" localSheetId="2" hidden="1">[4]A11!#REF!</definedName>
    <definedName name="_108__123Graph_C_CURRENT_9" localSheetId="3" hidden="1">[4]A11!#REF!</definedName>
    <definedName name="_108__123Graph_C_CURRENT_9" hidden="1">[4]A11!#REF!</definedName>
    <definedName name="_111__123Graph_CDEV_EMPL" localSheetId="5" hidden="1">'[3]Time series'!#REF!</definedName>
    <definedName name="_111__123Graph_CDEV_EMPL" localSheetId="7" hidden="1">'[3]Time series'!#REF!</definedName>
    <definedName name="_111__123Graph_CDEV_EMPL" localSheetId="6" hidden="1">'[3]Time series'!#REF!</definedName>
    <definedName name="_111__123Graph_CDEV_EMPL" localSheetId="0" hidden="1">'[3]Time series'!#REF!</definedName>
    <definedName name="_111__123Graph_CDEV_EMPL" localSheetId="2" hidden="1">'[3]Time series'!#REF!</definedName>
    <definedName name="_111__123Graph_CDEV_EMPL" localSheetId="3" hidden="1">'[3]Time series'!#REF!</definedName>
    <definedName name="_111__123Graph_CDEV_EMPL" hidden="1">'[3]Time series'!#REF!</definedName>
    <definedName name="_114__123Graph_CSWE_EMPL" localSheetId="5" hidden="1">'[3]Time series'!#REF!</definedName>
    <definedName name="_114__123Graph_CSWE_EMPL" localSheetId="7" hidden="1">'[3]Time series'!#REF!</definedName>
    <definedName name="_114__123Graph_CSWE_EMPL" localSheetId="6" hidden="1">'[3]Time series'!#REF!</definedName>
    <definedName name="_114__123Graph_CSWE_EMPL" localSheetId="0" hidden="1">'[3]Time series'!#REF!</definedName>
    <definedName name="_114__123Graph_CSWE_EMPL" localSheetId="2" hidden="1">'[3]Time series'!#REF!</definedName>
    <definedName name="_114__123Graph_CSWE_EMPL" localSheetId="3" hidden="1">'[3]Time series'!#REF!</definedName>
    <definedName name="_114__123Graph_CSWE_EMPL" hidden="1">'[3]Time series'!#REF!</definedName>
    <definedName name="_117__123Graph_D_CURRENT" localSheetId="5" hidden="1">[4]A11!#REF!</definedName>
    <definedName name="_117__123Graph_D_CURRENT" localSheetId="7" hidden="1">[4]A11!#REF!</definedName>
    <definedName name="_117__123Graph_D_CURRENT" localSheetId="6" hidden="1">[4]A11!#REF!</definedName>
    <definedName name="_117__123Graph_D_CURRENT" localSheetId="0" hidden="1">[4]A11!#REF!</definedName>
    <definedName name="_117__123Graph_D_CURRENT" localSheetId="2" hidden="1">[4]A11!#REF!</definedName>
    <definedName name="_117__123Graph_D_CURRENT" localSheetId="3" hidden="1">[4]A11!#REF!</definedName>
    <definedName name="_117__123Graph_D_CURRENT" hidden="1">[4]A11!#REF!</definedName>
    <definedName name="_12__123Graph_A_CURRENT_2" localSheetId="5" hidden="1">[4]A11!#REF!</definedName>
    <definedName name="_12__123Graph_A_CURRENT_2" localSheetId="7" hidden="1">[4]A11!#REF!</definedName>
    <definedName name="_12__123Graph_A_CURRENT_2" localSheetId="6" hidden="1">[4]A11!#REF!</definedName>
    <definedName name="_12__123Graph_A_CURRENT_2" localSheetId="0" hidden="1">[4]A11!#REF!</definedName>
    <definedName name="_12__123Graph_A_CURRENT_2" localSheetId="2" hidden="1">[4]A11!#REF!</definedName>
    <definedName name="_12__123Graph_A_CURRENT_2" localSheetId="3" hidden="1">[4]A11!#REF!</definedName>
    <definedName name="_12__123Graph_A_CURRENT_2" hidden="1">[4]A11!#REF!</definedName>
    <definedName name="_120__123Graph_D_CURRENT_1" localSheetId="5" hidden="1">[4]A11!#REF!</definedName>
    <definedName name="_120__123Graph_D_CURRENT_1" localSheetId="7" hidden="1">[4]A11!#REF!</definedName>
    <definedName name="_120__123Graph_D_CURRENT_1" localSheetId="6" hidden="1">[4]A11!#REF!</definedName>
    <definedName name="_120__123Graph_D_CURRENT_1" localSheetId="0" hidden="1">[4]A11!#REF!</definedName>
    <definedName name="_120__123Graph_D_CURRENT_1" localSheetId="2" hidden="1">[4]A11!#REF!</definedName>
    <definedName name="_120__123Graph_D_CURRENT_1" localSheetId="3" hidden="1">[4]A11!#REF!</definedName>
    <definedName name="_120__123Graph_D_CURRENT_1" hidden="1">[4]A11!#REF!</definedName>
    <definedName name="_123__123Graph_D_CURRENT_10" localSheetId="5" hidden="1">[4]A11!#REF!</definedName>
    <definedName name="_123__123Graph_D_CURRENT_10" localSheetId="7" hidden="1">[4]A11!#REF!</definedName>
    <definedName name="_123__123Graph_D_CURRENT_10" localSheetId="6" hidden="1">[4]A11!#REF!</definedName>
    <definedName name="_123__123Graph_D_CURRENT_10" localSheetId="0" hidden="1">[4]A11!#REF!</definedName>
    <definedName name="_123__123Graph_D_CURRENT_10" localSheetId="2" hidden="1">[4]A11!#REF!</definedName>
    <definedName name="_123__123Graph_D_CURRENT_10" localSheetId="3" hidden="1">[4]A11!#REF!</definedName>
    <definedName name="_123__123Graph_D_CURRENT_10" hidden="1">[4]A11!#REF!</definedName>
    <definedName name="_126__123Graph_D_CURRENT_2" localSheetId="5" hidden="1">[4]A11!#REF!</definedName>
    <definedName name="_126__123Graph_D_CURRENT_2" localSheetId="7" hidden="1">[4]A11!#REF!</definedName>
    <definedName name="_126__123Graph_D_CURRENT_2" localSheetId="6" hidden="1">[4]A11!#REF!</definedName>
    <definedName name="_126__123Graph_D_CURRENT_2" localSheetId="0" hidden="1">[4]A11!#REF!</definedName>
    <definedName name="_126__123Graph_D_CURRENT_2" localSheetId="2" hidden="1">[4]A11!#REF!</definedName>
    <definedName name="_126__123Graph_D_CURRENT_2" localSheetId="3" hidden="1">[4]A11!#REF!</definedName>
    <definedName name="_126__123Graph_D_CURRENT_2" hidden="1">[4]A11!#REF!</definedName>
    <definedName name="_129__123Graph_D_CURRENT_3" localSheetId="5" hidden="1">[4]A11!#REF!</definedName>
    <definedName name="_129__123Graph_D_CURRENT_3" localSheetId="7" hidden="1">[4]A11!#REF!</definedName>
    <definedName name="_129__123Graph_D_CURRENT_3" localSheetId="6" hidden="1">[4]A11!#REF!</definedName>
    <definedName name="_129__123Graph_D_CURRENT_3" localSheetId="0" hidden="1">[4]A11!#REF!</definedName>
    <definedName name="_129__123Graph_D_CURRENT_3" localSheetId="2" hidden="1">[4]A11!#REF!</definedName>
    <definedName name="_129__123Graph_D_CURRENT_3" localSheetId="3" hidden="1">[4]A11!#REF!</definedName>
    <definedName name="_129__123Graph_D_CURRENT_3" hidden="1">[4]A11!#REF!</definedName>
    <definedName name="_132__123Graph_D_CURRENT_4" localSheetId="5" hidden="1">[4]A11!#REF!</definedName>
    <definedName name="_132__123Graph_D_CURRENT_4" localSheetId="7" hidden="1">[4]A11!#REF!</definedName>
    <definedName name="_132__123Graph_D_CURRENT_4" localSheetId="6" hidden="1">[4]A11!#REF!</definedName>
    <definedName name="_132__123Graph_D_CURRENT_4" localSheetId="0" hidden="1">[4]A11!#REF!</definedName>
    <definedName name="_132__123Graph_D_CURRENT_4" localSheetId="2" hidden="1">[4]A11!#REF!</definedName>
    <definedName name="_132__123Graph_D_CURRENT_4" localSheetId="3" hidden="1">[4]A11!#REF!</definedName>
    <definedName name="_132__123Graph_D_CURRENT_4" hidden="1">[4]A11!#REF!</definedName>
    <definedName name="_135__123Graph_D_CURRENT_5" localSheetId="5" hidden="1">[4]A11!#REF!</definedName>
    <definedName name="_135__123Graph_D_CURRENT_5" localSheetId="7" hidden="1">[4]A11!#REF!</definedName>
    <definedName name="_135__123Graph_D_CURRENT_5" localSheetId="6" hidden="1">[4]A11!#REF!</definedName>
    <definedName name="_135__123Graph_D_CURRENT_5" localSheetId="0" hidden="1">[4]A11!#REF!</definedName>
    <definedName name="_135__123Graph_D_CURRENT_5" localSheetId="2" hidden="1">[4]A11!#REF!</definedName>
    <definedName name="_135__123Graph_D_CURRENT_5" localSheetId="3" hidden="1">[4]A11!#REF!</definedName>
    <definedName name="_135__123Graph_D_CURRENT_5" hidden="1">[4]A11!#REF!</definedName>
    <definedName name="_138__123Graph_D_CURRENT_6" localSheetId="5" hidden="1">[4]A11!#REF!</definedName>
    <definedName name="_138__123Graph_D_CURRENT_6" localSheetId="7" hidden="1">[4]A11!#REF!</definedName>
    <definedName name="_138__123Graph_D_CURRENT_6" localSheetId="6" hidden="1">[4]A11!#REF!</definedName>
    <definedName name="_138__123Graph_D_CURRENT_6" localSheetId="0" hidden="1">[4]A11!#REF!</definedName>
    <definedName name="_138__123Graph_D_CURRENT_6" localSheetId="2" hidden="1">[4]A11!#REF!</definedName>
    <definedName name="_138__123Graph_D_CURRENT_6" localSheetId="3" hidden="1">[4]A11!#REF!</definedName>
    <definedName name="_138__123Graph_D_CURRENT_6" hidden="1">[4]A11!#REF!</definedName>
    <definedName name="_141__123Graph_D_CURRENT_7" localSheetId="5" hidden="1">[4]A11!#REF!</definedName>
    <definedName name="_141__123Graph_D_CURRENT_7" localSheetId="7" hidden="1">[4]A11!#REF!</definedName>
    <definedName name="_141__123Graph_D_CURRENT_7" localSheetId="6" hidden="1">[4]A11!#REF!</definedName>
    <definedName name="_141__123Graph_D_CURRENT_7" localSheetId="0" hidden="1">[4]A11!#REF!</definedName>
    <definedName name="_141__123Graph_D_CURRENT_7" localSheetId="2" hidden="1">[4]A11!#REF!</definedName>
    <definedName name="_141__123Graph_D_CURRENT_7" localSheetId="3" hidden="1">[4]A11!#REF!</definedName>
    <definedName name="_141__123Graph_D_CURRENT_7" hidden="1">[4]A11!#REF!</definedName>
    <definedName name="_144__123Graph_D_CURRENT_8" localSheetId="5" hidden="1">[4]A11!#REF!</definedName>
    <definedName name="_144__123Graph_D_CURRENT_8" localSheetId="7" hidden="1">[4]A11!#REF!</definedName>
    <definedName name="_144__123Graph_D_CURRENT_8" localSheetId="6" hidden="1">[4]A11!#REF!</definedName>
    <definedName name="_144__123Graph_D_CURRENT_8" localSheetId="0" hidden="1">[4]A11!#REF!</definedName>
    <definedName name="_144__123Graph_D_CURRENT_8" localSheetId="2" hidden="1">[4]A11!#REF!</definedName>
    <definedName name="_144__123Graph_D_CURRENT_8" localSheetId="3" hidden="1">[4]A11!#REF!</definedName>
    <definedName name="_144__123Graph_D_CURRENT_8" hidden="1">[4]A11!#REF!</definedName>
    <definedName name="_147__123Graph_D_CURRENT_9" localSheetId="5" hidden="1">[4]A11!#REF!</definedName>
    <definedName name="_147__123Graph_D_CURRENT_9" localSheetId="7" hidden="1">[4]A11!#REF!</definedName>
    <definedName name="_147__123Graph_D_CURRENT_9" localSheetId="6" hidden="1">[4]A11!#REF!</definedName>
    <definedName name="_147__123Graph_D_CURRENT_9" localSheetId="0" hidden="1">[4]A11!#REF!</definedName>
    <definedName name="_147__123Graph_D_CURRENT_9" localSheetId="2" hidden="1">[4]A11!#REF!</definedName>
    <definedName name="_147__123Graph_D_CURRENT_9" localSheetId="3" hidden="1">[4]A11!#REF!</definedName>
    <definedName name="_147__123Graph_D_CURRENT_9" hidden="1">[4]A11!#REF!</definedName>
    <definedName name="_15__123Graph_A_CURRENT_3" localSheetId="5" hidden="1">[4]A11!#REF!</definedName>
    <definedName name="_15__123Graph_A_CURRENT_3" localSheetId="7" hidden="1">[4]A11!#REF!</definedName>
    <definedName name="_15__123Graph_A_CURRENT_3" localSheetId="6" hidden="1">[4]A11!#REF!</definedName>
    <definedName name="_15__123Graph_A_CURRENT_3" localSheetId="0" hidden="1">[4]A11!#REF!</definedName>
    <definedName name="_15__123Graph_A_CURRENT_3" localSheetId="2" hidden="1">[4]A11!#REF!</definedName>
    <definedName name="_15__123Graph_A_CURRENT_3" localSheetId="3" hidden="1">[4]A11!#REF!</definedName>
    <definedName name="_15__123Graph_A_CURRENT_3" hidden="1">[4]A11!#REF!</definedName>
    <definedName name="_150__123Graph_E_CURRENT" localSheetId="5" hidden="1">[4]A11!#REF!</definedName>
    <definedName name="_150__123Graph_E_CURRENT" localSheetId="7" hidden="1">[4]A11!#REF!</definedName>
    <definedName name="_150__123Graph_E_CURRENT" localSheetId="6" hidden="1">[4]A11!#REF!</definedName>
    <definedName name="_150__123Graph_E_CURRENT" localSheetId="0" hidden="1">[4]A11!#REF!</definedName>
    <definedName name="_150__123Graph_E_CURRENT" localSheetId="2" hidden="1">[4]A11!#REF!</definedName>
    <definedName name="_150__123Graph_E_CURRENT" localSheetId="3" hidden="1">[4]A11!#REF!</definedName>
    <definedName name="_150__123Graph_E_CURRENT" hidden="1">[4]A11!#REF!</definedName>
    <definedName name="_153__123Graph_E_CURRENT_1" localSheetId="5" hidden="1">[4]A11!#REF!</definedName>
    <definedName name="_153__123Graph_E_CURRENT_1" localSheetId="7" hidden="1">[4]A11!#REF!</definedName>
    <definedName name="_153__123Graph_E_CURRENT_1" localSheetId="6" hidden="1">[4]A11!#REF!</definedName>
    <definedName name="_153__123Graph_E_CURRENT_1" localSheetId="0" hidden="1">[4]A11!#REF!</definedName>
    <definedName name="_153__123Graph_E_CURRENT_1" localSheetId="2" hidden="1">[4]A11!#REF!</definedName>
    <definedName name="_153__123Graph_E_CURRENT_1" localSheetId="3" hidden="1">[4]A11!#REF!</definedName>
    <definedName name="_153__123Graph_E_CURRENT_1" hidden="1">[4]A11!#REF!</definedName>
    <definedName name="_156__123Graph_E_CURRENT_10" localSheetId="5" hidden="1">[4]A11!#REF!</definedName>
    <definedName name="_156__123Graph_E_CURRENT_10" localSheetId="7" hidden="1">[4]A11!#REF!</definedName>
    <definedName name="_156__123Graph_E_CURRENT_10" localSheetId="6" hidden="1">[4]A11!#REF!</definedName>
    <definedName name="_156__123Graph_E_CURRENT_10" localSheetId="0" hidden="1">[4]A11!#REF!</definedName>
    <definedName name="_156__123Graph_E_CURRENT_10" localSheetId="2" hidden="1">[4]A11!#REF!</definedName>
    <definedName name="_156__123Graph_E_CURRENT_10" localSheetId="3" hidden="1">[4]A11!#REF!</definedName>
    <definedName name="_156__123Graph_E_CURRENT_10" hidden="1">[4]A11!#REF!</definedName>
    <definedName name="_159__123Graph_E_CURRENT_2" localSheetId="5" hidden="1">[4]A11!#REF!</definedName>
    <definedName name="_159__123Graph_E_CURRENT_2" localSheetId="7" hidden="1">[4]A11!#REF!</definedName>
    <definedName name="_159__123Graph_E_CURRENT_2" localSheetId="6" hidden="1">[4]A11!#REF!</definedName>
    <definedName name="_159__123Graph_E_CURRENT_2" localSheetId="0" hidden="1">[4]A11!#REF!</definedName>
    <definedName name="_159__123Graph_E_CURRENT_2" localSheetId="2" hidden="1">[4]A11!#REF!</definedName>
    <definedName name="_159__123Graph_E_CURRENT_2" localSheetId="3" hidden="1">[4]A11!#REF!</definedName>
    <definedName name="_159__123Graph_E_CURRENT_2" hidden="1">[4]A11!#REF!</definedName>
    <definedName name="_162__123Graph_E_CURRENT_3" localSheetId="5" hidden="1">[4]A11!#REF!</definedName>
    <definedName name="_162__123Graph_E_CURRENT_3" localSheetId="7" hidden="1">[4]A11!#REF!</definedName>
    <definedName name="_162__123Graph_E_CURRENT_3" localSheetId="6" hidden="1">[4]A11!#REF!</definedName>
    <definedName name="_162__123Graph_E_CURRENT_3" localSheetId="0" hidden="1">[4]A11!#REF!</definedName>
    <definedName name="_162__123Graph_E_CURRENT_3" localSheetId="2" hidden="1">[4]A11!#REF!</definedName>
    <definedName name="_162__123Graph_E_CURRENT_3" localSheetId="3" hidden="1">[4]A11!#REF!</definedName>
    <definedName name="_162__123Graph_E_CURRENT_3" hidden="1">[4]A11!#REF!</definedName>
    <definedName name="_165__123Graph_E_CURRENT_4" localSheetId="5" hidden="1">[4]A11!#REF!</definedName>
    <definedName name="_165__123Graph_E_CURRENT_4" localSheetId="7" hidden="1">[4]A11!#REF!</definedName>
    <definedName name="_165__123Graph_E_CURRENT_4" localSheetId="6" hidden="1">[4]A11!#REF!</definedName>
    <definedName name="_165__123Graph_E_CURRENT_4" localSheetId="0" hidden="1">[4]A11!#REF!</definedName>
    <definedName name="_165__123Graph_E_CURRENT_4" localSheetId="2" hidden="1">[4]A11!#REF!</definedName>
    <definedName name="_165__123Graph_E_CURRENT_4" localSheetId="3" hidden="1">[4]A11!#REF!</definedName>
    <definedName name="_165__123Graph_E_CURRENT_4" hidden="1">[4]A11!#REF!</definedName>
    <definedName name="_168__123Graph_E_CURRENT_5" localSheetId="5" hidden="1">[4]A11!#REF!</definedName>
    <definedName name="_168__123Graph_E_CURRENT_5" localSheetId="7" hidden="1">[4]A11!#REF!</definedName>
    <definedName name="_168__123Graph_E_CURRENT_5" localSheetId="6" hidden="1">[4]A11!#REF!</definedName>
    <definedName name="_168__123Graph_E_CURRENT_5" localSheetId="0" hidden="1">[4]A11!#REF!</definedName>
    <definedName name="_168__123Graph_E_CURRENT_5" localSheetId="2" hidden="1">[4]A11!#REF!</definedName>
    <definedName name="_168__123Graph_E_CURRENT_5" localSheetId="3" hidden="1">[4]A11!#REF!</definedName>
    <definedName name="_168__123Graph_E_CURRENT_5" hidden="1">[4]A11!#REF!</definedName>
    <definedName name="_171__123Graph_E_CURRENT_6" localSheetId="5" hidden="1">[4]A11!#REF!</definedName>
    <definedName name="_171__123Graph_E_CURRENT_6" localSheetId="7" hidden="1">[4]A11!#REF!</definedName>
    <definedName name="_171__123Graph_E_CURRENT_6" localSheetId="6" hidden="1">[4]A11!#REF!</definedName>
    <definedName name="_171__123Graph_E_CURRENT_6" localSheetId="0" hidden="1">[4]A11!#REF!</definedName>
    <definedName name="_171__123Graph_E_CURRENT_6" localSheetId="2" hidden="1">[4]A11!#REF!</definedName>
    <definedName name="_171__123Graph_E_CURRENT_6" localSheetId="3" hidden="1">[4]A11!#REF!</definedName>
    <definedName name="_171__123Graph_E_CURRENT_6" hidden="1">[4]A11!#REF!</definedName>
    <definedName name="_174__123Graph_E_CURRENT_7" localSheetId="5" hidden="1">[4]A11!#REF!</definedName>
    <definedName name="_174__123Graph_E_CURRENT_7" localSheetId="7" hidden="1">[4]A11!#REF!</definedName>
    <definedName name="_174__123Graph_E_CURRENT_7" localSheetId="6" hidden="1">[4]A11!#REF!</definedName>
    <definedName name="_174__123Graph_E_CURRENT_7" localSheetId="0" hidden="1">[4]A11!#REF!</definedName>
    <definedName name="_174__123Graph_E_CURRENT_7" localSheetId="2" hidden="1">[4]A11!#REF!</definedName>
    <definedName name="_174__123Graph_E_CURRENT_7" localSheetId="3" hidden="1">[4]A11!#REF!</definedName>
    <definedName name="_174__123Graph_E_CURRENT_7" hidden="1">[4]A11!#REF!</definedName>
    <definedName name="_177__123Graph_E_CURRENT_8" localSheetId="5" hidden="1">[4]A11!#REF!</definedName>
    <definedName name="_177__123Graph_E_CURRENT_8" localSheetId="7" hidden="1">[4]A11!#REF!</definedName>
    <definedName name="_177__123Graph_E_CURRENT_8" localSheetId="6" hidden="1">[4]A11!#REF!</definedName>
    <definedName name="_177__123Graph_E_CURRENT_8" localSheetId="0" hidden="1">[4]A11!#REF!</definedName>
    <definedName name="_177__123Graph_E_CURRENT_8" localSheetId="2" hidden="1">[4]A11!#REF!</definedName>
    <definedName name="_177__123Graph_E_CURRENT_8" localSheetId="3" hidden="1">[4]A11!#REF!</definedName>
    <definedName name="_177__123Graph_E_CURRENT_8" hidden="1">[4]A11!#REF!</definedName>
    <definedName name="_18__123Graph_A_CURRENT_4" localSheetId="5" hidden="1">[4]A11!#REF!</definedName>
    <definedName name="_18__123Graph_A_CURRENT_4" localSheetId="7" hidden="1">[4]A11!#REF!</definedName>
    <definedName name="_18__123Graph_A_CURRENT_4" localSheetId="6" hidden="1">[4]A11!#REF!</definedName>
    <definedName name="_18__123Graph_A_CURRENT_4" localSheetId="0" hidden="1">[4]A11!#REF!</definedName>
    <definedName name="_18__123Graph_A_CURRENT_4" localSheetId="2" hidden="1">[4]A11!#REF!</definedName>
    <definedName name="_18__123Graph_A_CURRENT_4" localSheetId="3" hidden="1">[4]A11!#REF!</definedName>
    <definedName name="_18__123Graph_A_CURRENT_4" hidden="1">[4]A11!#REF!</definedName>
    <definedName name="_180__123Graph_E_CURRENT_9" localSheetId="5" hidden="1">[4]A11!#REF!</definedName>
    <definedName name="_180__123Graph_E_CURRENT_9" localSheetId="7" hidden="1">[4]A11!#REF!</definedName>
    <definedName name="_180__123Graph_E_CURRENT_9" localSheetId="6" hidden="1">[4]A11!#REF!</definedName>
    <definedName name="_180__123Graph_E_CURRENT_9" localSheetId="0" hidden="1">[4]A11!#REF!</definedName>
    <definedName name="_180__123Graph_E_CURRENT_9" localSheetId="2" hidden="1">[4]A11!#REF!</definedName>
    <definedName name="_180__123Graph_E_CURRENT_9" localSheetId="3" hidden="1">[4]A11!#REF!</definedName>
    <definedName name="_180__123Graph_E_CURRENT_9" hidden="1">[4]A11!#REF!</definedName>
    <definedName name="_183__123Graph_F_CURRENT" localSheetId="5" hidden="1">[4]A11!#REF!</definedName>
    <definedName name="_183__123Graph_F_CURRENT" localSheetId="7" hidden="1">[4]A11!#REF!</definedName>
    <definedName name="_183__123Graph_F_CURRENT" localSheetId="6" hidden="1">[4]A11!#REF!</definedName>
    <definedName name="_183__123Graph_F_CURRENT" localSheetId="0" hidden="1">[4]A11!#REF!</definedName>
    <definedName name="_183__123Graph_F_CURRENT" localSheetId="2" hidden="1">[4]A11!#REF!</definedName>
    <definedName name="_183__123Graph_F_CURRENT" localSheetId="3" hidden="1">[4]A11!#REF!</definedName>
    <definedName name="_183__123Graph_F_CURRENT" hidden="1">[4]A11!#REF!</definedName>
    <definedName name="_186__123Graph_F_CURRENT_1" localSheetId="5" hidden="1">[4]A11!#REF!</definedName>
    <definedName name="_186__123Graph_F_CURRENT_1" localSheetId="7" hidden="1">[4]A11!#REF!</definedName>
    <definedName name="_186__123Graph_F_CURRENT_1" localSheetId="6" hidden="1">[4]A11!#REF!</definedName>
    <definedName name="_186__123Graph_F_CURRENT_1" localSheetId="0" hidden="1">[4]A11!#REF!</definedName>
    <definedName name="_186__123Graph_F_CURRENT_1" localSheetId="2" hidden="1">[4]A11!#REF!</definedName>
    <definedName name="_186__123Graph_F_CURRENT_1" localSheetId="3" hidden="1">[4]A11!#REF!</definedName>
    <definedName name="_186__123Graph_F_CURRENT_1" hidden="1">[4]A11!#REF!</definedName>
    <definedName name="_189__123Graph_F_CURRENT_10" localSheetId="5" hidden="1">[4]A11!#REF!</definedName>
    <definedName name="_189__123Graph_F_CURRENT_10" localSheetId="7" hidden="1">[4]A11!#REF!</definedName>
    <definedName name="_189__123Graph_F_CURRENT_10" localSheetId="6" hidden="1">[4]A11!#REF!</definedName>
    <definedName name="_189__123Graph_F_CURRENT_10" localSheetId="0" hidden="1">[4]A11!#REF!</definedName>
    <definedName name="_189__123Graph_F_CURRENT_10" localSheetId="2" hidden="1">[4]A11!#REF!</definedName>
    <definedName name="_189__123Graph_F_CURRENT_10" localSheetId="3" hidden="1">[4]A11!#REF!</definedName>
    <definedName name="_189__123Graph_F_CURRENT_10" hidden="1">[4]A11!#REF!</definedName>
    <definedName name="_192__123Graph_F_CURRENT_2" localSheetId="5" hidden="1">[4]A11!#REF!</definedName>
    <definedName name="_192__123Graph_F_CURRENT_2" localSheetId="7" hidden="1">[4]A11!#REF!</definedName>
    <definedName name="_192__123Graph_F_CURRENT_2" localSheetId="6" hidden="1">[4]A11!#REF!</definedName>
    <definedName name="_192__123Graph_F_CURRENT_2" localSheetId="0" hidden="1">[4]A11!#REF!</definedName>
    <definedName name="_192__123Graph_F_CURRENT_2" localSheetId="2" hidden="1">[4]A11!#REF!</definedName>
    <definedName name="_192__123Graph_F_CURRENT_2" localSheetId="3" hidden="1">[4]A11!#REF!</definedName>
    <definedName name="_192__123Graph_F_CURRENT_2" hidden="1">[4]A11!#REF!</definedName>
    <definedName name="_195__123Graph_F_CURRENT_3" localSheetId="5" hidden="1">[4]A11!#REF!</definedName>
    <definedName name="_195__123Graph_F_CURRENT_3" localSheetId="7" hidden="1">[4]A11!#REF!</definedName>
    <definedName name="_195__123Graph_F_CURRENT_3" localSheetId="6" hidden="1">[4]A11!#REF!</definedName>
    <definedName name="_195__123Graph_F_CURRENT_3" localSheetId="0" hidden="1">[4]A11!#REF!</definedName>
    <definedName name="_195__123Graph_F_CURRENT_3" localSheetId="2" hidden="1">[4]A11!#REF!</definedName>
    <definedName name="_195__123Graph_F_CURRENT_3" localSheetId="3" hidden="1">[4]A11!#REF!</definedName>
    <definedName name="_195__123Graph_F_CURRENT_3" hidden="1">[4]A11!#REF!</definedName>
    <definedName name="_198__123Graph_F_CURRENT_4" localSheetId="5" hidden="1">[4]A11!#REF!</definedName>
    <definedName name="_198__123Graph_F_CURRENT_4" localSheetId="7" hidden="1">[4]A11!#REF!</definedName>
    <definedName name="_198__123Graph_F_CURRENT_4" localSheetId="6" hidden="1">[4]A11!#REF!</definedName>
    <definedName name="_198__123Graph_F_CURRENT_4" localSheetId="0" hidden="1">[4]A11!#REF!</definedName>
    <definedName name="_198__123Graph_F_CURRENT_4" localSheetId="2" hidden="1">[4]A11!#REF!</definedName>
    <definedName name="_198__123Graph_F_CURRENT_4" localSheetId="3" hidden="1">[4]A11!#REF!</definedName>
    <definedName name="_198__123Graph_F_CURRENT_4" hidden="1">[4]A11!#REF!</definedName>
    <definedName name="_1P68">'[7]%'!$B$2:$Z$17</definedName>
    <definedName name="_2__123Graph_BDEV_EMPL" localSheetId="5" hidden="1">'[6]Time series'!#REF!</definedName>
    <definedName name="_2__123Graph_BDEV_EMPL" localSheetId="7" hidden="1">'[6]Time series'!#REF!</definedName>
    <definedName name="_2__123Graph_BDEV_EMPL" localSheetId="6" hidden="1">'[6]Time series'!#REF!</definedName>
    <definedName name="_2__123Graph_BDEV_EMPL" localSheetId="0" hidden="1">'[6]Time series'!#REF!</definedName>
    <definedName name="_2__123Graph_BDEV_EMPL" localSheetId="2" hidden="1">'[6]Time series'!#REF!</definedName>
    <definedName name="_2__123Graph_BDEV_EMPL" localSheetId="3" hidden="1">'[6]Time series'!#REF!</definedName>
    <definedName name="_2__123Graph_BDEV_EMPL" hidden="1">'[6]Time series'!#REF!</definedName>
    <definedName name="_201__123Graph_F_CURRENT_5" localSheetId="5" hidden="1">[4]A11!#REF!</definedName>
    <definedName name="_201__123Graph_F_CURRENT_5" localSheetId="7" hidden="1">[4]A11!#REF!</definedName>
    <definedName name="_201__123Graph_F_CURRENT_5" localSheetId="6" hidden="1">[4]A11!#REF!</definedName>
    <definedName name="_201__123Graph_F_CURRENT_5" localSheetId="0" hidden="1">[4]A11!#REF!</definedName>
    <definedName name="_201__123Graph_F_CURRENT_5" localSheetId="2" hidden="1">[4]A11!#REF!</definedName>
    <definedName name="_201__123Graph_F_CURRENT_5" localSheetId="3" hidden="1">[4]A11!#REF!</definedName>
    <definedName name="_201__123Graph_F_CURRENT_5" hidden="1">[4]A11!#REF!</definedName>
    <definedName name="_204__123Graph_F_CURRENT_6" localSheetId="5" hidden="1">[4]A11!#REF!</definedName>
    <definedName name="_204__123Graph_F_CURRENT_6" localSheetId="7" hidden="1">[4]A11!#REF!</definedName>
    <definedName name="_204__123Graph_F_CURRENT_6" localSheetId="6" hidden="1">[4]A11!#REF!</definedName>
    <definedName name="_204__123Graph_F_CURRENT_6" localSheetId="0" hidden="1">[4]A11!#REF!</definedName>
    <definedName name="_204__123Graph_F_CURRENT_6" localSheetId="2" hidden="1">[4]A11!#REF!</definedName>
    <definedName name="_204__123Graph_F_CURRENT_6" localSheetId="3" hidden="1">[4]A11!#REF!</definedName>
    <definedName name="_204__123Graph_F_CURRENT_6" hidden="1">[4]A11!#REF!</definedName>
    <definedName name="_207__123Graph_F_CURRENT_7" localSheetId="5" hidden="1">[4]A11!#REF!</definedName>
    <definedName name="_207__123Graph_F_CURRENT_7" localSheetId="7" hidden="1">[4]A11!#REF!</definedName>
    <definedName name="_207__123Graph_F_CURRENT_7" localSheetId="6" hidden="1">[4]A11!#REF!</definedName>
    <definedName name="_207__123Graph_F_CURRENT_7" localSheetId="0" hidden="1">[4]A11!#REF!</definedName>
    <definedName name="_207__123Graph_F_CURRENT_7" localSheetId="2" hidden="1">[4]A11!#REF!</definedName>
    <definedName name="_207__123Graph_F_CURRENT_7" localSheetId="3" hidden="1">[4]A11!#REF!</definedName>
    <definedName name="_207__123Graph_F_CURRENT_7" hidden="1">[4]A11!#REF!</definedName>
    <definedName name="_21__123Graph_A_CURRENT_5" localSheetId="5" hidden="1">[4]A11!#REF!</definedName>
    <definedName name="_21__123Graph_A_CURRENT_5" localSheetId="7" hidden="1">[4]A11!#REF!</definedName>
    <definedName name="_21__123Graph_A_CURRENT_5" localSheetId="6" hidden="1">[4]A11!#REF!</definedName>
    <definedName name="_21__123Graph_A_CURRENT_5" localSheetId="0" hidden="1">[4]A11!#REF!</definedName>
    <definedName name="_21__123Graph_A_CURRENT_5" localSheetId="2" hidden="1">[4]A11!#REF!</definedName>
    <definedName name="_21__123Graph_A_CURRENT_5" localSheetId="3" hidden="1">[4]A11!#REF!</definedName>
    <definedName name="_21__123Graph_A_CURRENT_5" hidden="1">[4]A11!#REF!</definedName>
    <definedName name="_210__123Graph_F_CURRENT_8" localSheetId="5" hidden="1">[4]A11!#REF!</definedName>
    <definedName name="_210__123Graph_F_CURRENT_8" localSheetId="7" hidden="1">[4]A11!#REF!</definedName>
    <definedName name="_210__123Graph_F_CURRENT_8" localSheetId="6" hidden="1">[4]A11!#REF!</definedName>
    <definedName name="_210__123Graph_F_CURRENT_8" localSheetId="0" hidden="1">[4]A11!#REF!</definedName>
    <definedName name="_210__123Graph_F_CURRENT_8" localSheetId="2" hidden="1">[4]A11!#REF!</definedName>
    <definedName name="_210__123Graph_F_CURRENT_8" localSheetId="3" hidden="1">[4]A11!#REF!</definedName>
    <definedName name="_210__123Graph_F_CURRENT_8" hidden="1">[4]A11!#REF!</definedName>
    <definedName name="_213__123Graph_F_CURRENT_9" localSheetId="5" hidden="1">[4]A11!#REF!</definedName>
    <definedName name="_213__123Graph_F_CURRENT_9" localSheetId="7" hidden="1">[4]A11!#REF!</definedName>
    <definedName name="_213__123Graph_F_CURRENT_9" localSheetId="6" hidden="1">[4]A11!#REF!</definedName>
    <definedName name="_213__123Graph_F_CURRENT_9" localSheetId="0" hidden="1">[4]A11!#REF!</definedName>
    <definedName name="_213__123Graph_F_CURRENT_9" localSheetId="2" hidden="1">[4]A11!#REF!</definedName>
    <definedName name="_213__123Graph_F_CURRENT_9" localSheetId="3" hidden="1">[4]A11!#REF!</definedName>
    <definedName name="_213__123Graph_F_CURRENT_9" hidden="1">[4]A11!#REF!</definedName>
    <definedName name="_24__123Graph_A_CURRENT_6" localSheetId="5" hidden="1">[4]A11!#REF!</definedName>
    <definedName name="_24__123Graph_A_CURRENT_6" localSheetId="7" hidden="1">[4]A11!#REF!</definedName>
    <definedName name="_24__123Graph_A_CURRENT_6" localSheetId="6" hidden="1">[4]A11!#REF!</definedName>
    <definedName name="_24__123Graph_A_CURRENT_6" localSheetId="0" hidden="1">[4]A11!#REF!</definedName>
    <definedName name="_24__123Graph_A_CURRENT_6" localSheetId="2" hidden="1">[4]A11!#REF!</definedName>
    <definedName name="_24__123Graph_A_CURRENT_6" localSheetId="3" hidden="1">[4]A11!#REF!</definedName>
    <definedName name="_24__123Graph_A_CURRENT_6" hidden="1">[4]A11!#REF!</definedName>
    <definedName name="_27__123Graph_A_CURRENT_7" localSheetId="5" hidden="1">[4]A11!#REF!</definedName>
    <definedName name="_27__123Graph_A_CURRENT_7" localSheetId="7" hidden="1">[4]A11!#REF!</definedName>
    <definedName name="_27__123Graph_A_CURRENT_7" localSheetId="6" hidden="1">[4]A11!#REF!</definedName>
    <definedName name="_27__123Graph_A_CURRENT_7" localSheetId="0" hidden="1">[4]A11!#REF!</definedName>
    <definedName name="_27__123Graph_A_CURRENT_7" localSheetId="2" hidden="1">[4]A11!#REF!</definedName>
    <definedName name="_27__123Graph_A_CURRENT_7" localSheetId="3" hidden="1">[4]A11!#REF!</definedName>
    <definedName name="_27__123Graph_A_CURRENT_7" hidden="1">[4]A11!#REF!</definedName>
    <definedName name="_2P68" localSheetId="5">#REF!</definedName>
    <definedName name="_2P68" localSheetId="7">#REF!</definedName>
    <definedName name="_2P68" localSheetId="6">#REF!</definedName>
    <definedName name="_2P68" localSheetId="4">#REF!</definedName>
    <definedName name="_2P68" localSheetId="0">#REF!</definedName>
    <definedName name="_2P68" localSheetId="2">#REF!</definedName>
    <definedName name="_2P68">#REF!</definedName>
    <definedName name="_3__123Graph_A_CURRENT" localSheetId="5" hidden="1">[4]A11!#REF!</definedName>
    <definedName name="_3__123Graph_A_CURRENT" localSheetId="7" hidden="1">[4]A11!#REF!</definedName>
    <definedName name="_3__123Graph_A_CURRENT" localSheetId="6" hidden="1">[4]A11!#REF!</definedName>
    <definedName name="_3__123Graph_A_CURRENT" localSheetId="0" hidden="1">[4]A11!#REF!</definedName>
    <definedName name="_3__123Graph_A_CURRENT" localSheetId="2" hidden="1">[4]A11!#REF!</definedName>
    <definedName name="_3__123Graph_A_CURRENT" localSheetId="3" hidden="1">[4]A11!#REF!</definedName>
    <definedName name="_3__123Graph_A_CURRENT" hidden="1">[4]A11!#REF!</definedName>
    <definedName name="_3__123Graph_CDEV_EMPL" localSheetId="5" hidden="1">'[6]Time series'!#REF!</definedName>
    <definedName name="_3__123Graph_CDEV_EMPL" localSheetId="7" hidden="1">'[6]Time series'!#REF!</definedName>
    <definedName name="_3__123Graph_CDEV_EMPL" localSheetId="6" hidden="1">'[6]Time series'!#REF!</definedName>
    <definedName name="_3__123Graph_CDEV_EMPL" localSheetId="0" hidden="1">'[6]Time series'!#REF!</definedName>
    <definedName name="_3__123Graph_CDEV_EMPL" localSheetId="2" hidden="1">'[6]Time series'!#REF!</definedName>
    <definedName name="_3__123Graph_CDEV_EMPL" localSheetId="3" hidden="1">'[6]Time series'!#REF!</definedName>
    <definedName name="_3__123Graph_CDEV_EMPL" hidden="1">'[6]Time series'!#REF!</definedName>
    <definedName name="_30__123Graph_A_CURRENT_8" localSheetId="5" hidden="1">[4]A11!#REF!</definedName>
    <definedName name="_30__123Graph_A_CURRENT_8" localSheetId="7" hidden="1">[4]A11!#REF!</definedName>
    <definedName name="_30__123Graph_A_CURRENT_8" localSheetId="6" hidden="1">[4]A11!#REF!</definedName>
    <definedName name="_30__123Graph_A_CURRENT_8" localSheetId="0" hidden="1">[4]A11!#REF!</definedName>
    <definedName name="_30__123Graph_A_CURRENT_8" localSheetId="2" hidden="1">[4]A11!#REF!</definedName>
    <definedName name="_30__123Graph_A_CURRENT_8" localSheetId="3" hidden="1">[4]A11!#REF!</definedName>
    <definedName name="_30__123Graph_A_CURRENT_8" hidden="1">[4]A11!#REF!</definedName>
    <definedName name="_33__123Graph_A_CURRENT_9" localSheetId="5" hidden="1">[4]A11!#REF!</definedName>
    <definedName name="_33__123Graph_A_CURRENT_9" localSheetId="7" hidden="1">[4]A11!#REF!</definedName>
    <definedName name="_33__123Graph_A_CURRENT_9" localSheetId="6" hidden="1">[4]A11!#REF!</definedName>
    <definedName name="_33__123Graph_A_CURRENT_9" localSheetId="0" hidden="1">[4]A11!#REF!</definedName>
    <definedName name="_33__123Graph_A_CURRENT_9" localSheetId="2" hidden="1">[4]A11!#REF!</definedName>
    <definedName name="_33__123Graph_A_CURRENT_9" localSheetId="3" hidden="1">[4]A11!#REF!</definedName>
    <definedName name="_33__123Graph_A_CURRENT_9" hidden="1">[4]A11!#REF!</definedName>
    <definedName name="_36__123Graph_AChart_1" localSheetId="5" hidden="1">'[8]Table 1'!#REF!</definedName>
    <definedName name="_36__123Graph_AChart_1" localSheetId="7" hidden="1">'[8]Table 1'!#REF!</definedName>
    <definedName name="_36__123Graph_AChart_1" localSheetId="6" hidden="1">'[8]Table 1'!#REF!</definedName>
    <definedName name="_36__123Graph_AChart_1" localSheetId="0" hidden="1">'[8]Table 1'!#REF!</definedName>
    <definedName name="_36__123Graph_AChart_1" localSheetId="2" hidden="1">'[8]Table 1'!#REF!</definedName>
    <definedName name="_36__123Graph_AChart_1" localSheetId="3" hidden="1">'[8]Table 1'!#REF!</definedName>
    <definedName name="_36__123Graph_AChart_1" hidden="1">'[8]Table 1'!#REF!</definedName>
    <definedName name="_39__123Graph_ADEV_EMPL" localSheetId="5" hidden="1">'[3]Time series'!#REF!</definedName>
    <definedName name="_39__123Graph_ADEV_EMPL" localSheetId="7" hidden="1">'[3]Time series'!#REF!</definedName>
    <definedName name="_39__123Graph_ADEV_EMPL" localSheetId="6" hidden="1">'[3]Time series'!#REF!</definedName>
    <definedName name="_39__123Graph_ADEV_EMPL" localSheetId="0" hidden="1">'[3]Time series'!#REF!</definedName>
    <definedName name="_39__123Graph_ADEV_EMPL" localSheetId="2" hidden="1">'[3]Time series'!#REF!</definedName>
    <definedName name="_39__123Graph_ADEV_EMPL" localSheetId="3" hidden="1">'[3]Time series'!#REF!</definedName>
    <definedName name="_39__123Graph_ADEV_EMPL" hidden="1">'[3]Time series'!#REF!</definedName>
    <definedName name="_4__123Graph_CSWE_EMPL" localSheetId="5" hidden="1">'[6]Time series'!#REF!</definedName>
    <definedName name="_4__123Graph_CSWE_EMPL" localSheetId="7" hidden="1">'[6]Time series'!#REF!</definedName>
    <definedName name="_4__123Graph_CSWE_EMPL" localSheetId="6" hidden="1">'[6]Time series'!#REF!</definedName>
    <definedName name="_4__123Graph_CSWE_EMPL" localSheetId="0" hidden="1">'[6]Time series'!#REF!</definedName>
    <definedName name="_4__123Graph_CSWE_EMPL" localSheetId="2" hidden="1">'[6]Time series'!#REF!</definedName>
    <definedName name="_4__123Graph_CSWE_EMPL" localSheetId="3" hidden="1">'[6]Time series'!#REF!</definedName>
    <definedName name="_4__123Graph_CSWE_EMPL" hidden="1">'[6]Time series'!#REF!</definedName>
    <definedName name="_42__123Graph_B_CURRENT" localSheetId="5" hidden="1">[4]A11!#REF!</definedName>
    <definedName name="_42__123Graph_B_CURRENT" localSheetId="7" hidden="1">[4]A11!#REF!</definedName>
    <definedName name="_42__123Graph_B_CURRENT" localSheetId="6" hidden="1">[4]A11!#REF!</definedName>
    <definedName name="_42__123Graph_B_CURRENT" localSheetId="0" hidden="1">[4]A11!#REF!</definedName>
    <definedName name="_42__123Graph_B_CURRENT" localSheetId="2" hidden="1">[4]A11!#REF!</definedName>
    <definedName name="_42__123Graph_B_CURRENT" localSheetId="3" hidden="1">[4]A11!#REF!</definedName>
    <definedName name="_42__123Graph_B_CURRENT" hidden="1">[4]A11!#REF!</definedName>
    <definedName name="_45__123Graph_B_CURRENT_1" localSheetId="5" hidden="1">[4]A11!#REF!</definedName>
    <definedName name="_45__123Graph_B_CURRENT_1" localSheetId="7" hidden="1">[4]A11!#REF!</definedName>
    <definedName name="_45__123Graph_B_CURRENT_1" localSheetId="6" hidden="1">[4]A11!#REF!</definedName>
    <definedName name="_45__123Graph_B_CURRENT_1" localSheetId="0" hidden="1">[4]A11!#REF!</definedName>
    <definedName name="_45__123Graph_B_CURRENT_1" localSheetId="2" hidden="1">[4]A11!#REF!</definedName>
    <definedName name="_45__123Graph_B_CURRENT_1" localSheetId="3" hidden="1">[4]A11!#REF!</definedName>
    <definedName name="_45__123Graph_B_CURRENT_1" hidden="1">[4]A11!#REF!</definedName>
    <definedName name="_48__123Graph_B_CURRENT_10" localSheetId="5" hidden="1">[4]A11!#REF!</definedName>
    <definedName name="_48__123Graph_B_CURRENT_10" localSheetId="7" hidden="1">[4]A11!#REF!</definedName>
    <definedName name="_48__123Graph_B_CURRENT_10" localSheetId="6" hidden="1">[4]A11!#REF!</definedName>
    <definedName name="_48__123Graph_B_CURRENT_10" localSheetId="0" hidden="1">[4]A11!#REF!</definedName>
    <definedName name="_48__123Graph_B_CURRENT_10" localSheetId="2" hidden="1">[4]A11!#REF!</definedName>
    <definedName name="_48__123Graph_B_CURRENT_10" localSheetId="3" hidden="1">[4]A11!#REF!</definedName>
    <definedName name="_48__123Graph_B_CURRENT_10" hidden="1">[4]A11!#REF!</definedName>
    <definedName name="_51__123Graph_B_CURRENT_2" localSheetId="5" hidden="1">[4]A11!#REF!</definedName>
    <definedName name="_51__123Graph_B_CURRENT_2" localSheetId="7" hidden="1">[4]A11!#REF!</definedName>
    <definedName name="_51__123Graph_B_CURRENT_2" localSheetId="6" hidden="1">[4]A11!#REF!</definedName>
    <definedName name="_51__123Graph_B_CURRENT_2" localSheetId="0" hidden="1">[4]A11!#REF!</definedName>
    <definedName name="_51__123Graph_B_CURRENT_2" localSheetId="2" hidden="1">[4]A11!#REF!</definedName>
    <definedName name="_51__123Graph_B_CURRENT_2" localSheetId="3" hidden="1">[4]A11!#REF!</definedName>
    <definedName name="_51__123Graph_B_CURRENT_2" hidden="1">[4]A11!#REF!</definedName>
    <definedName name="_54__123Graph_B_CURRENT_3" localSheetId="5" hidden="1">[4]A11!#REF!</definedName>
    <definedName name="_54__123Graph_B_CURRENT_3" localSheetId="7" hidden="1">[4]A11!#REF!</definedName>
    <definedName name="_54__123Graph_B_CURRENT_3" localSheetId="6" hidden="1">[4]A11!#REF!</definedName>
    <definedName name="_54__123Graph_B_CURRENT_3" localSheetId="0" hidden="1">[4]A11!#REF!</definedName>
    <definedName name="_54__123Graph_B_CURRENT_3" localSheetId="2" hidden="1">[4]A11!#REF!</definedName>
    <definedName name="_54__123Graph_B_CURRENT_3" localSheetId="3" hidden="1">[4]A11!#REF!</definedName>
    <definedName name="_54__123Graph_B_CURRENT_3" hidden="1">[4]A11!#REF!</definedName>
    <definedName name="_55">[9]Macro1!$B$29:$C$29</definedName>
    <definedName name="_55_F">[10]Macro1!$B$159:$C$159</definedName>
    <definedName name="_55_H">[10]Macro1!$B$94:$C$94</definedName>
    <definedName name="_56" localSheetId="4">[11]Macro1!#REF!</definedName>
    <definedName name="_56" localSheetId="0">[11]Macro1!#REF!</definedName>
    <definedName name="_56">[11]Macro1!#REF!</definedName>
    <definedName name="_56_59" localSheetId="4">[11]Macro1!#REF!</definedName>
    <definedName name="_56_59" localSheetId="0">[11]Macro1!#REF!</definedName>
    <definedName name="_56_59">[11]Macro1!#REF!</definedName>
    <definedName name="_56_a_59">[9]Macro1!$B$31:$C$31</definedName>
    <definedName name="_56_a_59_F">[10]Macro1!$B$161:$C$161</definedName>
    <definedName name="_56_a_59_H">[10]Macro1!$B$96:$C$96</definedName>
    <definedName name="_57" localSheetId="4">[11]Macro1!#REF!</definedName>
    <definedName name="_57" localSheetId="0">[11]Macro1!#REF!</definedName>
    <definedName name="_57">[11]Macro1!#REF!</definedName>
    <definedName name="_57__123Graph_B_CURRENT_4" localSheetId="5" hidden="1">[4]A11!#REF!</definedName>
    <definedName name="_57__123Graph_B_CURRENT_4" localSheetId="7" hidden="1">[4]A11!#REF!</definedName>
    <definedName name="_57__123Graph_B_CURRENT_4" localSheetId="6" hidden="1">[4]A11!#REF!</definedName>
    <definedName name="_57__123Graph_B_CURRENT_4" localSheetId="0" hidden="1">[4]A11!#REF!</definedName>
    <definedName name="_57__123Graph_B_CURRENT_4" localSheetId="2" hidden="1">[4]A11!#REF!</definedName>
    <definedName name="_57__123Graph_B_CURRENT_4" localSheetId="3" hidden="1">[4]A11!#REF!</definedName>
    <definedName name="_57__123Graph_B_CURRENT_4" hidden="1">[4]A11!#REF!</definedName>
    <definedName name="_58" localSheetId="0">[11]Macro1!#REF!</definedName>
    <definedName name="_58">[11]Macro1!#REF!</definedName>
    <definedName name="_59" localSheetId="0">[11]Macro1!#REF!</definedName>
    <definedName name="_59">[11]Macro1!#REF!</definedName>
    <definedName name="_6__123Graph_A_CURRENT_1" localSheetId="5" hidden="1">[4]A11!#REF!</definedName>
    <definedName name="_6__123Graph_A_CURRENT_1" localSheetId="7" hidden="1">[4]A11!#REF!</definedName>
    <definedName name="_6__123Graph_A_CURRENT_1" localSheetId="6" hidden="1">[4]A11!#REF!</definedName>
    <definedName name="_6__123Graph_A_CURRENT_1" localSheetId="0" hidden="1">[4]A11!#REF!</definedName>
    <definedName name="_6__123Graph_A_CURRENT_1" localSheetId="2" hidden="1">[4]A11!#REF!</definedName>
    <definedName name="_6__123Graph_A_CURRENT_1" localSheetId="3" hidden="1">[4]A11!#REF!</definedName>
    <definedName name="_6__123Graph_A_CURRENT_1" hidden="1">[4]A11!#REF!</definedName>
    <definedName name="_60">[9]Macro1!$B$34:$C$34</definedName>
    <definedName name="_60__123Graph_B_CURRENT_5" localSheetId="5" hidden="1">[4]A11!#REF!</definedName>
    <definedName name="_60__123Graph_B_CURRENT_5" localSheetId="7" hidden="1">[4]A11!#REF!</definedName>
    <definedName name="_60__123Graph_B_CURRENT_5" localSheetId="6" hidden="1">[4]A11!#REF!</definedName>
    <definedName name="_60__123Graph_B_CURRENT_5" localSheetId="0" hidden="1">[4]A11!#REF!</definedName>
    <definedName name="_60__123Graph_B_CURRENT_5" localSheetId="2" hidden="1">[4]A11!#REF!</definedName>
    <definedName name="_60__123Graph_B_CURRENT_5" localSheetId="3" hidden="1">[4]A11!#REF!</definedName>
    <definedName name="_60__123Graph_B_CURRENT_5" hidden="1">[4]A11!#REF!</definedName>
    <definedName name="_60_F">[10]Macro1!$B$164:$C$164</definedName>
    <definedName name="_60_H">[10]Macro1!$B$99:$C$99</definedName>
    <definedName name="_61" localSheetId="4">[11]Macro1!#REF!</definedName>
    <definedName name="_61" localSheetId="0">[11]Macro1!#REF!</definedName>
    <definedName name="_61">[11]Macro1!#REF!</definedName>
    <definedName name="_61_64" localSheetId="4">[11]Macro1!#REF!</definedName>
    <definedName name="_61_64" localSheetId="0">[11]Macro1!#REF!</definedName>
    <definedName name="_61_64">[11]Macro1!#REF!</definedName>
    <definedName name="_61_a_64">[9]Macro1!$B$36:$C$36</definedName>
    <definedName name="_61_a_64_F">[10]Macro1!$B$166:$C$166</definedName>
    <definedName name="_61_a_64_H">[10]Macro1!$B$101:$C$101</definedName>
    <definedName name="_62" localSheetId="4">[11]Macro1!#REF!</definedName>
    <definedName name="_62" localSheetId="0">[11]Macro1!#REF!</definedName>
    <definedName name="_62">[11]Macro1!#REF!</definedName>
    <definedName name="_63" localSheetId="4">[11]Macro1!#REF!</definedName>
    <definedName name="_63" localSheetId="0">[11]Macro1!#REF!</definedName>
    <definedName name="_63">[11]Macro1!#REF!</definedName>
    <definedName name="_63__123Graph_B_CURRENT_6" localSheetId="5" hidden="1">[4]A11!#REF!</definedName>
    <definedName name="_63__123Graph_B_CURRENT_6" localSheetId="7" hidden="1">[4]A11!#REF!</definedName>
    <definedName name="_63__123Graph_B_CURRENT_6" localSheetId="6" hidden="1">[4]A11!#REF!</definedName>
    <definedName name="_63__123Graph_B_CURRENT_6" localSheetId="0" hidden="1">[4]A11!#REF!</definedName>
    <definedName name="_63__123Graph_B_CURRENT_6" localSheetId="2" hidden="1">[4]A11!#REF!</definedName>
    <definedName name="_63__123Graph_B_CURRENT_6" localSheetId="3" hidden="1">[4]A11!#REF!</definedName>
    <definedName name="_63__123Graph_B_CURRENT_6" hidden="1">[4]A11!#REF!</definedName>
    <definedName name="_64" localSheetId="0">[11]Macro1!#REF!</definedName>
    <definedName name="_64">[11]Macro1!#REF!</definedName>
    <definedName name="_65">[9]Macro1!$B$39:$C$39</definedName>
    <definedName name="_65_et_plus" localSheetId="4">[11]Macro1!#REF!</definedName>
    <definedName name="_65_et_plus" localSheetId="0">[11]Macro1!#REF!</definedName>
    <definedName name="_65_et_plus">[11]Macro1!#REF!</definedName>
    <definedName name="_65_F">[10]Macro1!$B$169:$C$169</definedName>
    <definedName name="_65_H">[10]Macro1!$B$104:$C$104</definedName>
    <definedName name="_66__123Graph_B_CURRENT_7" localSheetId="5" hidden="1">[4]A11!#REF!</definedName>
    <definedName name="_66__123Graph_B_CURRENT_7" localSheetId="7" hidden="1">[4]A11!#REF!</definedName>
    <definedName name="_66__123Graph_B_CURRENT_7" localSheetId="6" hidden="1">[4]A11!#REF!</definedName>
    <definedName name="_66__123Graph_B_CURRENT_7" localSheetId="0" hidden="1">[4]A11!#REF!</definedName>
    <definedName name="_66__123Graph_B_CURRENT_7" localSheetId="2" hidden="1">[4]A11!#REF!</definedName>
    <definedName name="_66__123Graph_B_CURRENT_7" localSheetId="3" hidden="1">[4]A11!#REF!</definedName>
    <definedName name="_66__123Graph_B_CURRENT_7" hidden="1">[4]A11!#REF!</definedName>
    <definedName name="_66_et_plus">[9]Macro1!$B$41:$C$41</definedName>
    <definedName name="_66_et_plus_F">[10]Macro1!$B$171:$C$171</definedName>
    <definedName name="_66_et_plus_H">[10]Macro1!$B$106:$C$106</definedName>
    <definedName name="_69__123Graph_B_CURRENT_8" localSheetId="5" hidden="1">[4]A11!#REF!</definedName>
    <definedName name="_69__123Graph_B_CURRENT_8" localSheetId="7" hidden="1">[4]A11!#REF!</definedName>
    <definedName name="_69__123Graph_B_CURRENT_8" localSheetId="6" hidden="1">[4]A11!#REF!</definedName>
    <definedName name="_69__123Graph_B_CURRENT_8" localSheetId="0" hidden="1">[4]A11!#REF!</definedName>
    <definedName name="_69__123Graph_B_CURRENT_8" localSheetId="2" hidden="1">[4]A11!#REF!</definedName>
    <definedName name="_69__123Graph_B_CURRENT_8" localSheetId="3" hidden="1">[4]A11!#REF!</definedName>
    <definedName name="_69__123Graph_B_CURRENT_8" hidden="1">[4]A11!#REF!</definedName>
    <definedName name="_72__123Graph_B_CURRENT_9" localSheetId="5" hidden="1">[4]A11!#REF!</definedName>
    <definedName name="_72__123Graph_B_CURRENT_9" localSheetId="7" hidden="1">[4]A11!#REF!</definedName>
    <definedName name="_72__123Graph_B_CURRENT_9" localSheetId="6" hidden="1">[4]A11!#REF!</definedName>
    <definedName name="_72__123Graph_B_CURRENT_9" localSheetId="0" hidden="1">[4]A11!#REF!</definedName>
    <definedName name="_72__123Graph_B_CURRENT_9" localSheetId="2" hidden="1">[4]A11!#REF!</definedName>
    <definedName name="_72__123Graph_B_CURRENT_9" localSheetId="3" hidden="1">[4]A11!#REF!</definedName>
    <definedName name="_72__123Graph_B_CURRENT_9" hidden="1">[4]A11!#REF!</definedName>
    <definedName name="_75__123Graph_BDEV_EMPL" localSheetId="5" hidden="1">'[3]Time series'!#REF!</definedName>
    <definedName name="_75__123Graph_BDEV_EMPL" localSheetId="7" hidden="1">'[3]Time series'!#REF!</definedName>
    <definedName name="_75__123Graph_BDEV_EMPL" localSheetId="6" hidden="1">'[3]Time series'!#REF!</definedName>
    <definedName name="_75__123Graph_BDEV_EMPL" localSheetId="0" hidden="1">'[3]Time series'!#REF!</definedName>
    <definedName name="_75__123Graph_BDEV_EMPL" localSheetId="2" hidden="1">'[3]Time series'!#REF!</definedName>
    <definedName name="_75__123Graph_BDEV_EMPL" localSheetId="3" hidden="1">'[3]Time series'!#REF!</definedName>
    <definedName name="_75__123Graph_BDEV_EMPL" hidden="1">'[3]Time series'!#REF!</definedName>
    <definedName name="_78__123Graph_C_CURRENT" localSheetId="5" hidden="1">[4]A11!#REF!</definedName>
    <definedName name="_78__123Graph_C_CURRENT" localSheetId="7" hidden="1">[4]A11!#REF!</definedName>
    <definedName name="_78__123Graph_C_CURRENT" localSheetId="6" hidden="1">[4]A11!#REF!</definedName>
    <definedName name="_78__123Graph_C_CURRENT" localSheetId="0" hidden="1">[4]A11!#REF!</definedName>
    <definedName name="_78__123Graph_C_CURRENT" localSheetId="2" hidden="1">[4]A11!#REF!</definedName>
    <definedName name="_78__123Graph_C_CURRENT" localSheetId="3" hidden="1">[4]A11!#REF!</definedName>
    <definedName name="_78__123Graph_C_CURRENT" hidden="1">[4]A11!#REF!</definedName>
    <definedName name="_81__123Graph_C_CURRENT_1" localSheetId="5" hidden="1">[4]A11!#REF!</definedName>
    <definedName name="_81__123Graph_C_CURRENT_1" localSheetId="7" hidden="1">[4]A11!#REF!</definedName>
    <definedName name="_81__123Graph_C_CURRENT_1" localSheetId="6" hidden="1">[4]A11!#REF!</definedName>
    <definedName name="_81__123Graph_C_CURRENT_1" localSheetId="0" hidden="1">[4]A11!#REF!</definedName>
    <definedName name="_81__123Graph_C_CURRENT_1" localSheetId="2" hidden="1">[4]A11!#REF!</definedName>
    <definedName name="_81__123Graph_C_CURRENT_1" localSheetId="3" hidden="1">[4]A11!#REF!</definedName>
    <definedName name="_81__123Graph_C_CURRENT_1" hidden="1">[4]A11!#REF!</definedName>
    <definedName name="_84__123Graph_C_CURRENT_10" localSheetId="5" hidden="1">[4]A11!#REF!</definedName>
    <definedName name="_84__123Graph_C_CURRENT_10" localSheetId="7" hidden="1">[4]A11!#REF!</definedName>
    <definedName name="_84__123Graph_C_CURRENT_10" localSheetId="6" hidden="1">[4]A11!#REF!</definedName>
    <definedName name="_84__123Graph_C_CURRENT_10" localSheetId="0" hidden="1">[4]A11!#REF!</definedName>
    <definedName name="_84__123Graph_C_CURRENT_10" localSheetId="2" hidden="1">[4]A11!#REF!</definedName>
    <definedName name="_84__123Graph_C_CURRENT_10" localSheetId="3" hidden="1">[4]A11!#REF!</definedName>
    <definedName name="_84__123Graph_C_CURRENT_10" hidden="1">[4]A11!#REF!</definedName>
    <definedName name="_87__123Graph_C_CURRENT_2" localSheetId="5" hidden="1">[4]A11!#REF!</definedName>
    <definedName name="_87__123Graph_C_CURRENT_2" localSheetId="7" hidden="1">[4]A11!#REF!</definedName>
    <definedName name="_87__123Graph_C_CURRENT_2" localSheetId="6" hidden="1">[4]A11!#REF!</definedName>
    <definedName name="_87__123Graph_C_CURRENT_2" localSheetId="0" hidden="1">[4]A11!#REF!</definedName>
    <definedName name="_87__123Graph_C_CURRENT_2" localSheetId="2" hidden="1">[4]A11!#REF!</definedName>
    <definedName name="_87__123Graph_C_CURRENT_2" localSheetId="3" hidden="1">[4]A11!#REF!</definedName>
    <definedName name="_87__123Graph_C_CURRENT_2" hidden="1">[4]A11!#REF!</definedName>
    <definedName name="_9__123Graph_A_CURRENT_10" localSheetId="5" hidden="1">[4]A11!#REF!</definedName>
    <definedName name="_9__123Graph_A_CURRENT_10" localSheetId="7" hidden="1">[4]A11!#REF!</definedName>
    <definedName name="_9__123Graph_A_CURRENT_10" localSheetId="6" hidden="1">[4]A11!#REF!</definedName>
    <definedName name="_9__123Graph_A_CURRENT_10" localSheetId="0" hidden="1">[4]A11!#REF!</definedName>
    <definedName name="_9__123Graph_A_CURRENT_10" localSheetId="2" hidden="1">[4]A11!#REF!</definedName>
    <definedName name="_9__123Graph_A_CURRENT_10" localSheetId="3" hidden="1">[4]A11!#REF!</definedName>
    <definedName name="_9__123Graph_A_CURRENT_10" hidden="1">[4]A11!#REF!</definedName>
    <definedName name="_90__123Graph_C_CURRENT_3" localSheetId="5" hidden="1">[4]A11!#REF!</definedName>
    <definedName name="_90__123Graph_C_CURRENT_3" localSheetId="7" hidden="1">[4]A11!#REF!</definedName>
    <definedName name="_90__123Graph_C_CURRENT_3" localSheetId="6" hidden="1">[4]A11!#REF!</definedName>
    <definedName name="_90__123Graph_C_CURRENT_3" localSheetId="0" hidden="1">[4]A11!#REF!</definedName>
    <definedName name="_90__123Graph_C_CURRENT_3" localSheetId="2" hidden="1">[4]A11!#REF!</definedName>
    <definedName name="_90__123Graph_C_CURRENT_3" localSheetId="3" hidden="1">[4]A11!#REF!</definedName>
    <definedName name="_90__123Graph_C_CURRENT_3" hidden="1">[4]A11!#REF!</definedName>
    <definedName name="_93__123Graph_C_CURRENT_4" localSheetId="5" hidden="1">[4]A11!#REF!</definedName>
    <definedName name="_93__123Graph_C_CURRENT_4" localSheetId="7" hidden="1">[4]A11!#REF!</definedName>
    <definedName name="_93__123Graph_C_CURRENT_4" localSheetId="6" hidden="1">[4]A11!#REF!</definedName>
    <definedName name="_93__123Graph_C_CURRENT_4" localSheetId="0" hidden="1">[4]A11!#REF!</definedName>
    <definedName name="_93__123Graph_C_CURRENT_4" localSheetId="2" hidden="1">[4]A11!#REF!</definedName>
    <definedName name="_93__123Graph_C_CURRENT_4" localSheetId="3" hidden="1">[4]A11!#REF!</definedName>
    <definedName name="_93__123Graph_C_CURRENT_4" hidden="1">[4]A11!#REF!</definedName>
    <definedName name="_96__123Graph_C_CURRENT_5" localSheetId="5" hidden="1">[4]A11!#REF!</definedName>
    <definedName name="_96__123Graph_C_CURRENT_5" localSheetId="7" hidden="1">[4]A11!#REF!</definedName>
    <definedName name="_96__123Graph_C_CURRENT_5" localSheetId="6" hidden="1">[4]A11!#REF!</definedName>
    <definedName name="_96__123Graph_C_CURRENT_5" localSheetId="0" hidden="1">[4]A11!#REF!</definedName>
    <definedName name="_96__123Graph_C_CURRENT_5" localSheetId="2" hidden="1">[4]A11!#REF!</definedName>
    <definedName name="_96__123Graph_C_CURRENT_5" localSheetId="3" hidden="1">[4]A11!#REF!</definedName>
    <definedName name="_96__123Graph_C_CURRENT_5" hidden="1">[4]A11!#REF!</definedName>
    <definedName name="_99__123Graph_C_CURRENT_6" localSheetId="5" hidden="1">[4]A11!#REF!</definedName>
    <definedName name="_99__123Graph_C_CURRENT_6" localSheetId="7" hidden="1">[4]A11!#REF!</definedName>
    <definedName name="_99__123Graph_C_CURRENT_6" localSheetId="6" hidden="1">[4]A11!#REF!</definedName>
    <definedName name="_99__123Graph_C_CURRENT_6" localSheetId="0" hidden="1">[4]A11!#REF!</definedName>
    <definedName name="_99__123Graph_C_CURRENT_6" localSheetId="2" hidden="1">[4]A11!#REF!</definedName>
    <definedName name="_99__123Graph_C_CURRENT_6" localSheetId="3" hidden="1">[4]A11!#REF!</definedName>
    <definedName name="_99__123Graph_C_CURRENT_6" hidden="1">[4]A11!#REF!</definedName>
    <definedName name="_AD1" localSheetId="5">#REF!</definedName>
    <definedName name="_AD1" localSheetId="7">#REF!</definedName>
    <definedName name="_AD1" localSheetId="6">#REF!</definedName>
    <definedName name="_AD1" localSheetId="4">#REF!</definedName>
    <definedName name="_AD1" localSheetId="0">#REF!</definedName>
    <definedName name="_AD1" localSheetId="2">#REF!</definedName>
    <definedName name="_AD1">#REF!</definedName>
    <definedName name="_AMO_UniqueIdentifier" hidden="1">"'d476caa3-df4c-4598-85a6-a85f7eb284ed'"</definedName>
    <definedName name="_D3" localSheetId="5">#REF!</definedName>
    <definedName name="_D3" localSheetId="7">#REF!</definedName>
    <definedName name="_D3" localSheetId="6">#REF!</definedName>
    <definedName name="_D3" localSheetId="4">#REF!</definedName>
    <definedName name="_D3" localSheetId="0">#REF!</definedName>
    <definedName name="_D3" localSheetId="2">#REF!</definedName>
    <definedName name="_D3">#REF!</definedName>
    <definedName name="_DAT1" localSheetId="5">#REF!</definedName>
    <definedName name="_DAT1" localSheetId="7">#REF!</definedName>
    <definedName name="_DAT1" localSheetId="6">#REF!</definedName>
    <definedName name="_DAT1" localSheetId="4">#REF!</definedName>
    <definedName name="_DAT1" localSheetId="0">#REF!</definedName>
    <definedName name="_DAT1" localSheetId="2">#REF!</definedName>
    <definedName name="_DAT1">#REF!</definedName>
    <definedName name="_DAT10" localSheetId="5">#REF!</definedName>
    <definedName name="_DAT10" localSheetId="7">#REF!</definedName>
    <definedName name="_DAT10" localSheetId="6">#REF!</definedName>
    <definedName name="_DAT10" localSheetId="4">#REF!</definedName>
    <definedName name="_DAT10" localSheetId="0">#REF!</definedName>
    <definedName name="_DAT10" localSheetId="2">#REF!</definedName>
    <definedName name="_DAT10">#REF!</definedName>
    <definedName name="_DAT11" localSheetId="5">#REF!</definedName>
    <definedName name="_DAT11" localSheetId="7">#REF!</definedName>
    <definedName name="_DAT11" localSheetId="6">#REF!</definedName>
    <definedName name="_DAT11" localSheetId="4">#REF!</definedName>
    <definedName name="_DAT11" localSheetId="0">#REF!</definedName>
    <definedName name="_DAT11" localSheetId="2">#REF!</definedName>
    <definedName name="_DAT11">#REF!</definedName>
    <definedName name="_DAT12" localSheetId="5">'[5]C. PENSION'!#REF!</definedName>
    <definedName name="_DAT12" localSheetId="7">'[5]C. PENSION'!#REF!</definedName>
    <definedName name="_DAT12" localSheetId="6">'[5]C. PENSION'!#REF!</definedName>
    <definedName name="_DAT12" localSheetId="4">'[5]C. PENSION'!#REF!</definedName>
    <definedName name="_DAT12" localSheetId="0">'[5]C. PENSION'!#REF!</definedName>
    <definedName name="_DAT12" localSheetId="2">'[5]C. PENSION'!#REF!</definedName>
    <definedName name="_DAT12">'[5]C. PENSION'!#REF!</definedName>
    <definedName name="_DAT13" localSheetId="7">[12]mensual!#REF!</definedName>
    <definedName name="_DAT13" localSheetId="6">[12]mensual!#REF!</definedName>
    <definedName name="_DAT13" localSheetId="0">[12]mensual!#REF!</definedName>
    <definedName name="_DAT13" localSheetId="2">[12]mensual!#REF!</definedName>
    <definedName name="_DAT13">[12]mensual!#REF!</definedName>
    <definedName name="_DAT14" localSheetId="7">[12]mensual!#REF!</definedName>
    <definedName name="_DAT14" localSheetId="6">[12]mensual!#REF!</definedName>
    <definedName name="_DAT14" localSheetId="0">[12]mensual!#REF!</definedName>
    <definedName name="_DAT14" localSheetId="2">[12]mensual!#REF!</definedName>
    <definedName name="_DAT14">[12]mensual!#REF!</definedName>
    <definedName name="_DAT2" localSheetId="5">#REF!</definedName>
    <definedName name="_DAT2" localSheetId="7">#REF!</definedName>
    <definedName name="_DAT2" localSheetId="6">#REF!</definedName>
    <definedName name="_DAT2" localSheetId="4">#REF!</definedName>
    <definedName name="_DAT2" localSheetId="0">#REF!</definedName>
    <definedName name="_DAT2" localSheetId="2">#REF!</definedName>
    <definedName name="_DAT2">#REF!</definedName>
    <definedName name="_DAT3" localSheetId="5">#REF!</definedName>
    <definedName name="_DAT3" localSheetId="7">#REF!</definedName>
    <definedName name="_DAT3" localSheetId="6">#REF!</definedName>
    <definedName name="_DAT3" localSheetId="4">#REF!</definedName>
    <definedName name="_DAT3" localSheetId="0">#REF!</definedName>
    <definedName name="_DAT3" localSheetId="2">#REF!</definedName>
    <definedName name="_DAT3">#REF!</definedName>
    <definedName name="_DAT4" localSheetId="5">#REF!</definedName>
    <definedName name="_DAT4" localSheetId="7">#REF!</definedName>
    <definedName name="_DAT4" localSheetId="6">#REF!</definedName>
    <definedName name="_DAT4" localSheetId="4">#REF!</definedName>
    <definedName name="_DAT4" localSheetId="0">#REF!</definedName>
    <definedName name="_DAT4" localSheetId="2">#REF!</definedName>
    <definedName name="_DAT4">#REF!</definedName>
    <definedName name="_DAT5" localSheetId="5">#REF!</definedName>
    <definedName name="_DAT5" localSheetId="7">#REF!</definedName>
    <definedName name="_DAT5" localSheetId="6">#REF!</definedName>
    <definedName name="_DAT5" localSheetId="4">#REF!</definedName>
    <definedName name="_DAT5" localSheetId="0">#REF!</definedName>
    <definedName name="_DAT5" localSheetId="2">#REF!</definedName>
    <definedName name="_DAT5">#REF!</definedName>
    <definedName name="_DAT6" localSheetId="5">#REF!</definedName>
    <definedName name="_DAT6" localSheetId="7">#REF!</definedName>
    <definedName name="_DAT6" localSheetId="6">#REF!</definedName>
    <definedName name="_DAT6" localSheetId="4">#REF!</definedName>
    <definedName name="_DAT6" localSheetId="0">#REF!</definedName>
    <definedName name="_DAT6" localSheetId="2">#REF!</definedName>
    <definedName name="_DAT6">#REF!</definedName>
    <definedName name="_DAT7" localSheetId="5">#REF!</definedName>
    <definedName name="_DAT7" localSheetId="7">#REF!</definedName>
    <definedName name="_DAT7" localSheetId="6">#REF!</definedName>
    <definedName name="_DAT7" localSheetId="4">#REF!</definedName>
    <definedName name="_DAT7" localSheetId="0">#REF!</definedName>
    <definedName name="_DAT7" localSheetId="2">#REF!</definedName>
    <definedName name="_DAT7">#REF!</definedName>
    <definedName name="_DAT8" localSheetId="5">#REF!</definedName>
    <definedName name="_DAT8" localSheetId="7">#REF!</definedName>
    <definedName name="_DAT8" localSheetId="6">#REF!</definedName>
    <definedName name="_DAT8" localSheetId="4">#REF!</definedName>
    <definedName name="_DAT8" localSheetId="0">#REF!</definedName>
    <definedName name="_DAT8" localSheetId="2">#REF!</definedName>
    <definedName name="_DAT8">#REF!</definedName>
    <definedName name="_DAT9" localSheetId="5">#REF!</definedName>
    <definedName name="_DAT9" localSheetId="7">#REF!</definedName>
    <definedName name="_DAT9" localSheetId="6">#REF!</definedName>
    <definedName name="_DAT9" localSheetId="4">#REF!</definedName>
    <definedName name="_DAT9" localSheetId="0">#REF!</definedName>
    <definedName name="_DAT9" localSheetId="2">#REF!</definedName>
    <definedName name="_DAT9">#REF!</definedName>
    <definedName name="_Dist_Values" localSheetId="5" hidden="1">#REF!</definedName>
    <definedName name="_Dist_Values" localSheetId="7" hidden="1">#REF!</definedName>
    <definedName name="_Dist_Values" localSheetId="6" hidden="1">#REF!</definedName>
    <definedName name="_Dist_Values" localSheetId="4" hidden="1">#REF!</definedName>
    <definedName name="_Dist_Values" localSheetId="0" hidden="1">#REF!</definedName>
    <definedName name="_Dist_Values" localSheetId="2" hidden="1">#REF!</definedName>
    <definedName name="_Dist_Values" hidden="1">#REF!</definedName>
    <definedName name="_eir12" localSheetId="0">#REF!</definedName>
    <definedName name="_eir12">#REF!</definedName>
    <definedName name="_EMP8210" localSheetId="0">#REF!</definedName>
    <definedName name="_EMP8210">#REF!</definedName>
    <definedName name="_EMP9009">[1]EMP9010!$A$4:$S$93</definedName>
    <definedName name="_EMP9010" localSheetId="4">#REF!</definedName>
    <definedName name="_EMP9010" localSheetId="0">#REF!</definedName>
    <definedName name="_EMP9010">#REF!</definedName>
    <definedName name="_FEM8210" localSheetId="0">#REF!</definedName>
    <definedName name="_FEM8210">#REF!</definedName>
    <definedName name="_FEM9009" localSheetId="0">#REF!</definedName>
    <definedName name="_FEM9009">#REF!</definedName>
    <definedName name="_FEM9010" localSheetId="0">#REF!</definedName>
    <definedName name="_FEM9010">#REF!</definedName>
    <definedName name="_Fill" localSheetId="5" hidden="1">#REF!</definedName>
    <definedName name="_Fill" localSheetId="7" hidden="1">#REF!</definedName>
    <definedName name="_Fill" localSheetId="6" hidden="1">#REF!</definedName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ggg4" localSheetId="0">#REF!</definedName>
    <definedName name="_ggg4">#REF!</definedName>
    <definedName name="_kk1" localSheetId="5">#REF!</definedName>
    <definedName name="_kk1" localSheetId="7">#REF!</definedName>
    <definedName name="_kk1" localSheetId="6">#REF!</definedName>
    <definedName name="_kk1" localSheetId="4">#REF!</definedName>
    <definedName name="_kk1" localSheetId="0">#REF!</definedName>
    <definedName name="_kk1" localSheetId="2">#REF!</definedName>
    <definedName name="_kk1">#REF!</definedName>
    <definedName name="_kk10" localSheetId="5">#REF!</definedName>
    <definedName name="_kk10" localSheetId="7">#REF!</definedName>
    <definedName name="_kk10" localSheetId="6">#REF!</definedName>
    <definedName name="_kk10" localSheetId="4">#REF!</definedName>
    <definedName name="_kk10" localSheetId="0">#REF!</definedName>
    <definedName name="_kk10" localSheetId="2">#REF!</definedName>
    <definedName name="_kk10">#REF!</definedName>
    <definedName name="_kk12" localSheetId="5">#REF!</definedName>
    <definedName name="_kk12" localSheetId="7">#REF!</definedName>
    <definedName name="_kk12" localSheetId="6">#REF!</definedName>
    <definedName name="_kk12" localSheetId="4">#REF!</definedName>
    <definedName name="_kk12" localSheetId="0">#REF!</definedName>
    <definedName name="_kk12" localSheetId="2">#REF!</definedName>
    <definedName name="_kk12">#REF!</definedName>
    <definedName name="_kk13" localSheetId="5">#REF!</definedName>
    <definedName name="_kk13" localSheetId="7">#REF!</definedName>
    <definedName name="_kk13" localSheetId="6">#REF!</definedName>
    <definedName name="_kk13" localSheetId="4">#REF!</definedName>
    <definedName name="_kk13" localSheetId="0">#REF!</definedName>
    <definedName name="_kk13" localSheetId="2">#REF!</definedName>
    <definedName name="_kk13">#REF!</definedName>
    <definedName name="_kk2" localSheetId="5">#REF!</definedName>
    <definedName name="_kk2" localSheetId="7">#REF!</definedName>
    <definedName name="_kk2" localSheetId="6">#REF!</definedName>
    <definedName name="_kk2" localSheetId="4">#REF!</definedName>
    <definedName name="_kk2" localSheetId="0">#REF!</definedName>
    <definedName name="_kk2" localSheetId="2">#REF!</definedName>
    <definedName name="_kk2">#REF!</definedName>
    <definedName name="_kk3" localSheetId="5">#REF!</definedName>
    <definedName name="_kk3" localSheetId="7">#REF!</definedName>
    <definedName name="_kk3" localSheetId="6">#REF!</definedName>
    <definedName name="_kk3" localSheetId="4">#REF!</definedName>
    <definedName name="_kk3" localSheetId="0">#REF!</definedName>
    <definedName name="_kk3" localSheetId="2">#REF!</definedName>
    <definedName name="_kk3">#REF!</definedName>
    <definedName name="_kk4" localSheetId="5">#REF!</definedName>
    <definedName name="_kk4" localSheetId="7">#REF!</definedName>
    <definedName name="_kk4" localSheetId="6">#REF!</definedName>
    <definedName name="_kk4" localSheetId="4">#REF!</definedName>
    <definedName name="_kk4" localSheetId="0">#REF!</definedName>
    <definedName name="_kk4" localSheetId="2">#REF!</definedName>
    <definedName name="_kk4">#REF!</definedName>
    <definedName name="_kk5" localSheetId="5">#REF!</definedName>
    <definedName name="_kk5" localSheetId="7">#REF!</definedName>
    <definedName name="_kk5" localSheetId="6">#REF!</definedName>
    <definedName name="_kk5" localSheetId="4">#REF!</definedName>
    <definedName name="_kk5" localSheetId="0">#REF!</definedName>
    <definedName name="_kk5" localSheetId="2">#REF!</definedName>
    <definedName name="_kk5">#REF!</definedName>
    <definedName name="_kk6" localSheetId="5">#REF!</definedName>
    <definedName name="_kk6" localSheetId="7">#REF!</definedName>
    <definedName name="_kk6" localSheetId="6">#REF!</definedName>
    <definedName name="_kk6" localSheetId="4">#REF!</definedName>
    <definedName name="_kk6" localSheetId="0">#REF!</definedName>
    <definedName name="_kk6" localSheetId="2">#REF!</definedName>
    <definedName name="_kk6">#REF!</definedName>
    <definedName name="_kk7" localSheetId="5">#REF!</definedName>
    <definedName name="_kk7" localSheetId="7">#REF!</definedName>
    <definedName name="_kk7" localSheetId="6">#REF!</definedName>
    <definedName name="_kk7" localSheetId="4">#REF!</definedName>
    <definedName name="_kk7" localSheetId="0">#REF!</definedName>
    <definedName name="_kk7" localSheetId="2">#REF!</definedName>
    <definedName name="_kk7">#REF!</definedName>
    <definedName name="_kk8" localSheetId="5">#REF!</definedName>
    <definedName name="_kk8" localSheetId="7">#REF!</definedName>
    <definedName name="_kk8" localSheetId="6">#REF!</definedName>
    <definedName name="_kk8" localSheetId="4">#REF!</definedName>
    <definedName name="_kk8" localSheetId="0">#REF!</definedName>
    <definedName name="_kk8" localSheetId="2">#REF!</definedName>
    <definedName name="_kk8">#REF!</definedName>
    <definedName name="_kk9" localSheetId="5">#REF!</definedName>
    <definedName name="_kk9" localSheetId="7">#REF!</definedName>
    <definedName name="_kk9" localSheetId="6">#REF!</definedName>
    <definedName name="_kk9" localSheetId="4">#REF!</definedName>
    <definedName name="_kk9" localSheetId="0">#REF!</definedName>
    <definedName name="_kk9" localSheetId="2">#REF!</definedName>
    <definedName name="_kk9">#REF!</definedName>
    <definedName name="_NES9307" localSheetId="0">#REF!</definedName>
    <definedName name="_NES9307">#REF!</definedName>
    <definedName name="_NES9308" localSheetId="0">#REF!</definedName>
    <definedName name="_NES9308">#REF!</definedName>
    <definedName name="_Order1" hidden="1">0</definedName>
    <definedName name="_Regression_Out" localSheetId="5" hidden="1">#REF!</definedName>
    <definedName name="_Regression_Out" localSheetId="7" hidden="1">#REF!</definedName>
    <definedName name="_Regression_Out" localSheetId="6" hidden="1">#REF!</definedName>
    <definedName name="_Regression_Out" localSheetId="0" hidden="1">#REF!</definedName>
    <definedName name="_Regression_Out" hidden="1">#REF!</definedName>
    <definedName name="_Regression_X" localSheetId="5" hidden="1">#REF!</definedName>
    <definedName name="_Regression_X" localSheetId="7" hidden="1">#REF!</definedName>
    <definedName name="_Regression_X" localSheetId="6" hidden="1">#REF!</definedName>
    <definedName name="_Regression_X" localSheetId="0" hidden="1">#REF!</definedName>
    <definedName name="_Regression_X" hidden="1">#REF!</definedName>
    <definedName name="_Regression_Y" localSheetId="5" hidden="1">#REF!</definedName>
    <definedName name="_Regression_Y" localSheetId="7" hidden="1">#REF!</definedName>
    <definedName name="_Regression_Y" localSheetId="6" hidden="1">#REF!</definedName>
    <definedName name="_Regression_Y" localSheetId="0" hidden="1">#REF!</definedName>
    <definedName name="_Regression_Y" hidden="1">#REF!</definedName>
    <definedName name="_T1" localSheetId="5">#REF!</definedName>
    <definedName name="_T1" localSheetId="7">#REF!</definedName>
    <definedName name="_T1" localSheetId="6">#REF!</definedName>
    <definedName name="_T1" localSheetId="4">#REF!</definedName>
    <definedName name="_T1" localSheetId="0">#REF!</definedName>
    <definedName name="_T1" localSheetId="2">#REF!</definedName>
    <definedName name="_T1">#REF!</definedName>
    <definedName name="_t11" localSheetId="0">#REF!</definedName>
    <definedName name="_t11">#REF!</definedName>
    <definedName name="_T2" localSheetId="5">#REF!</definedName>
    <definedName name="_T2" localSheetId="7">#REF!</definedName>
    <definedName name="_T2" localSheetId="6">#REF!</definedName>
    <definedName name="_T2" localSheetId="4">#REF!</definedName>
    <definedName name="_T2" localSheetId="0">#REF!</definedName>
    <definedName name="_T2" localSheetId="2">#REF!</definedName>
    <definedName name="_T2">#REF!</definedName>
    <definedName name="_T5" localSheetId="5">#REF!</definedName>
    <definedName name="_T5" localSheetId="7">#REF!</definedName>
    <definedName name="_T5" localSheetId="6">#REF!</definedName>
    <definedName name="_T5" localSheetId="4">#REF!</definedName>
    <definedName name="_T5" localSheetId="0">#REF!</definedName>
    <definedName name="_T5" localSheetId="2">#REF!</definedName>
    <definedName name="_T5">#REF!</definedName>
    <definedName name="_tab1" localSheetId="0">#REF!</definedName>
    <definedName name="_tab1">#REF!</definedName>
    <definedName name="a" localSheetId="5" hidden="1">{"TABL1",#N/A,TRUE,"TABLX";"TABL2",#N/A,TRUE,"TABLX"}</definedName>
    <definedName name="a" localSheetId="7" hidden="1">{"TABL1",#N/A,TRUE,"TABLX";"TABL2",#N/A,TRUE,"TABLX"}</definedName>
    <definedName name="a" localSheetId="6" hidden="1">{"TABL1",#N/A,TRUE,"TABLX";"TABL2",#N/A,TRUE,"TABLX"}</definedName>
    <definedName name="A" localSheetId="4">[13]input!#REF!</definedName>
    <definedName name="a" hidden="1">{"TABL1",#N/A,TRUE,"TABLX";"TABL2",#N/A,TRUE,"TABLX"}</definedName>
    <definedName name="aa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localSheetId="5" hidden="1">'[3]Time series'!#REF!</definedName>
    <definedName name="aaa" localSheetId="7" hidden="1">'[3]Time series'!#REF!</definedName>
    <definedName name="aaa" localSheetId="6" hidden="1">'[3]Time series'!#REF!</definedName>
    <definedName name="aaa" localSheetId="0" hidden="1">'[3]Time series'!#REF!</definedName>
    <definedName name="aaa" localSheetId="2" hidden="1">'[3]Time series'!#REF!</definedName>
    <definedName name="aaa" localSheetId="3" hidden="1">'[3]Time series'!#REF!</definedName>
    <definedName name="aaa" hidden="1">'[3]Time series'!#REF!</definedName>
    <definedName name="ab" localSheetId="5">#REF!</definedName>
    <definedName name="ab" localSheetId="7">#REF!</definedName>
    <definedName name="ab" localSheetId="6">#REF!</definedName>
    <definedName name="ab" localSheetId="4">#REF!</definedName>
    <definedName name="ab" localSheetId="0">#REF!</definedName>
    <definedName name="ab" localSheetId="2">#REF!</definedName>
    <definedName name="ab">#REF!</definedName>
    <definedName name="ageliq_reg" localSheetId="0">#REF!</definedName>
    <definedName name="ageliq_reg">#REF!</definedName>
    <definedName name="ageliq_sres" localSheetId="0">#REF!</definedName>
    <definedName name="ageliq_sres">#REF!</definedName>
    <definedName name="ageliq_sres2" localSheetId="0">#REF!</definedName>
    <definedName name="ageliq_sres2">#REF!</definedName>
    <definedName name="agemoy_reg" localSheetId="0">#REF!</definedName>
    <definedName name="agemoy_reg">#REF!</definedName>
    <definedName name="agemoy_reg2" localSheetId="0">#REF!</definedName>
    <definedName name="agemoy_reg2">#REF!</definedName>
    <definedName name="Agirc">[14]RecapAGIRCm0m7!$A$9:$AZ$50</definedName>
    <definedName name="AGIRC_BRUT" localSheetId="4">#REF!</definedName>
    <definedName name="AGIRC_BRUT" localSheetId="0">#REF!</definedName>
    <definedName name="AGIRC_BRUT">#REF!</definedName>
    <definedName name="AGIRC_BRUT_REEL" localSheetId="0">#REF!</definedName>
    <definedName name="AGIRC_BRUT_REEL">#REF!</definedName>
    <definedName name="AGIRC_NET" localSheetId="0">#REF!</definedName>
    <definedName name="AGIRC_NET">#REF!</definedName>
    <definedName name="AGIRC_NET_REEL" localSheetId="0">#REF!</definedName>
    <definedName name="AGIRC_NET_REEL">#REF!</definedName>
    <definedName name="AgircArrco">[14]RecapRUm0m7!$A$9:$AZ$50</definedName>
    <definedName name="alt" localSheetId="5">#REF!</definedName>
    <definedName name="alt" localSheetId="7">#REF!</definedName>
    <definedName name="alt" localSheetId="6">#REF!</definedName>
    <definedName name="alt" localSheetId="4">#REF!</definedName>
    <definedName name="alt" localSheetId="0">#REF!</definedName>
    <definedName name="alt" localSheetId="2">#REF!</definedName>
    <definedName name="alt">#REF!</definedName>
    <definedName name="ancetre" localSheetId="0">#REF!</definedName>
    <definedName name="ancetre">#REF!</definedName>
    <definedName name="ANCETRE_2" localSheetId="0">#REF!</definedName>
    <definedName name="ANCETRE_2">#REF!</definedName>
    <definedName name="ANCETRE_2009_control" localSheetId="0">#REF!</definedName>
    <definedName name="ANCETRE_2009_control">#REF!</definedName>
    <definedName name="ANCETRE_2010_control" localSheetId="0">#REF!</definedName>
    <definedName name="ANCETRE_2010_control">#REF!</definedName>
    <definedName name="ANCETRE_2011" localSheetId="0">#REF!</definedName>
    <definedName name="ANCETRE_2011">#REF!</definedName>
    <definedName name="ANCETRE_2011_control" localSheetId="0">#REF!</definedName>
    <definedName name="ANCETRE_2011_control">#REF!</definedName>
    <definedName name="ANCETRE_2012" localSheetId="0">#REF!</definedName>
    <definedName name="ANCETRE_2012">#REF!</definedName>
    <definedName name="ANCETRE_2012_control" localSheetId="0">#REF!</definedName>
    <definedName name="ANCETRE_2012_control">#REF!</definedName>
    <definedName name="ANCETRE_control" localSheetId="0">#REF!</definedName>
    <definedName name="ANCETRE_control">#REF!</definedName>
    <definedName name="ancetre_t3_1" localSheetId="0">#REF!</definedName>
    <definedName name="ancetre_t3_1">#REF!</definedName>
    <definedName name="ancetre_t3_2" localSheetId="0">#REF!</definedName>
    <definedName name="ancetre_t3_2">#REF!</definedName>
    <definedName name="ancetre2" localSheetId="0">#REF!</definedName>
    <definedName name="ancetre2">#REF!</definedName>
    <definedName name="ANNEE">[15]ACTUEL!$A$10</definedName>
    <definedName name="Année">[16]TX!$C$8</definedName>
    <definedName name="annéean" localSheetId="4">[17]txcot!#REF!</definedName>
    <definedName name="annéean" localSheetId="0">[17]txcot!#REF!</definedName>
    <definedName name="annéean">[17]txcot!#REF!</definedName>
    <definedName name="ar" localSheetId="5">#REF!</definedName>
    <definedName name="ar" localSheetId="7">#REF!</definedName>
    <definedName name="ar" localSheetId="6">#REF!</definedName>
    <definedName name="ar" localSheetId="4">#REF!</definedName>
    <definedName name="ar" localSheetId="0">#REF!</definedName>
    <definedName name="ar" localSheetId="2">#REF!</definedName>
    <definedName name="ar">#REF!</definedName>
    <definedName name="Arrco">[14]RecapARRCOm0m7!$A$9:$AZ$50</definedName>
    <definedName name="ARRCO_BRUT" localSheetId="4">#REF!</definedName>
    <definedName name="ARRCO_BRUT" localSheetId="0">#REF!</definedName>
    <definedName name="ARRCO_BRUT">#REF!</definedName>
    <definedName name="ARRCO_BRUT_REEL" localSheetId="0">#REF!</definedName>
    <definedName name="ARRCO_BRUT_REEL">#REF!</definedName>
    <definedName name="ARRCO_NET" localSheetId="0">#REF!</definedName>
    <definedName name="ARRCO_NET">#REF!</definedName>
    <definedName name="ARRCO_NET_REEL" localSheetId="0">#REF!</definedName>
    <definedName name="ARRCO_NET_REEL">#REF!</definedName>
    <definedName name="arth" localSheetId="5">#REF!</definedName>
    <definedName name="arth" localSheetId="7">#REF!</definedName>
    <definedName name="arth" localSheetId="6">#REF!</definedName>
    <definedName name="arth" localSheetId="4">#REF!</definedName>
    <definedName name="arth" localSheetId="0">#REF!</definedName>
    <definedName name="arth" localSheetId="2">#REF!</definedName>
    <definedName name="arth">#REF!</definedName>
    <definedName name="AVAbase_charges" localSheetId="0">#REF!</definedName>
    <definedName name="AVAbase_charges">#REF!</definedName>
    <definedName name="AVAbase_chargesdiv" localSheetId="0">#REF!</definedName>
    <definedName name="AVAbase_chargesdiv">#REF!</definedName>
    <definedName name="AVAbase_chargesexcep" localSheetId="0">#REF!</definedName>
    <definedName name="AVAbase_chargesexcep">#REF!</definedName>
    <definedName name="AVAbase_chargesfi" localSheetId="0">#REF!</definedName>
    <definedName name="AVAbase_chargesfi">#REF!</definedName>
    <definedName name="AVAbase_chargesgestion" localSheetId="0">#REF!</definedName>
    <definedName name="AVAbase_chargesgestion">#REF!</definedName>
    <definedName name="AVAbase_chargestech" localSheetId="0">#REF!</definedName>
    <definedName name="AVAbase_chargestech">#REF!</definedName>
    <definedName name="AVAbase_compens" localSheetId="0">#REF!</definedName>
    <definedName name="AVAbase_compens">#REF!</definedName>
    <definedName name="AVAbase_cotEtat" localSheetId="0">#REF!</definedName>
    <definedName name="AVAbase_cotEtat">#REF!</definedName>
    <definedName name="AVAbase_cotFSV" localSheetId="0">#REF!</definedName>
    <definedName name="AVAbase_cotFSV">#REF!</definedName>
    <definedName name="AVAbase_cotitaf" localSheetId="0">#REF!</definedName>
    <definedName name="AVAbase_cotitaf">#REF!</definedName>
    <definedName name="AVAbase_cotsoc" localSheetId="0">#REF!</definedName>
    <definedName name="AVAbase_cotsoc">#REF!</definedName>
    <definedName name="AVAbase_dd" localSheetId="0">#REF!</definedName>
    <definedName name="AVAbase_dd">#REF!</definedName>
    <definedName name="AVAbase_deptech" localSheetId="0">#REF!</definedName>
    <definedName name="AVAbase_deptech">#REF!</definedName>
    <definedName name="AVAbase_dotprov" localSheetId="0">#REF!</definedName>
    <definedName name="AVAbase_dotprov">#REF!</definedName>
    <definedName name="AVAbase_dp" localSheetId="0">#REF!</definedName>
    <definedName name="AVAbase_dp">#REF!</definedName>
    <definedName name="AVAbase_ITAF" localSheetId="0">#REF!</definedName>
    <definedName name="AVAbase_ITAF">#REF!</definedName>
    <definedName name="AVAbase_prestextra" localSheetId="0">#REF!</definedName>
    <definedName name="AVAbase_prestextra">#REF!</definedName>
    <definedName name="AVAbase_prestFSV" localSheetId="0">#REF!</definedName>
    <definedName name="AVAbase_prestFSV">#REF!</definedName>
    <definedName name="AVAbase_prestlegv" localSheetId="0">#REF!</definedName>
    <definedName name="AVAbase_prestlegv">#REF!</definedName>
    <definedName name="AVAbase_prestsoc" localSheetId="0">#REF!</definedName>
    <definedName name="AVAbase_prestsoc">#REF!</definedName>
    <definedName name="AVAbase_proddiv" localSheetId="0">#REF!</definedName>
    <definedName name="AVAbase_proddiv">#REF!</definedName>
    <definedName name="AVAbase_prodexcep" localSheetId="0">#REF!</definedName>
    <definedName name="AVAbase_prodexcep">#REF!</definedName>
    <definedName name="AVAbase_prodfi" localSheetId="0">#REF!</definedName>
    <definedName name="AVAbase_prodfi">#REF!</definedName>
    <definedName name="AVAbase_prodgestion" localSheetId="0">#REF!</definedName>
    <definedName name="AVAbase_prodgestion">#REF!</definedName>
    <definedName name="AVAbase_prodtech" localSheetId="0">#REF!</definedName>
    <definedName name="AVAbase_prodtech">#REF!</definedName>
    <definedName name="AVAbase_produits" localSheetId="0">#REF!</definedName>
    <definedName name="AVAbase_produits">#REF!</definedName>
    <definedName name="AVAbase_reprisesprov" localSheetId="0">#REF!</definedName>
    <definedName name="AVAbase_reprisesprov">#REF!</definedName>
    <definedName name="AVAbase_resstech" localSheetId="0">#REF!</definedName>
    <definedName name="AVAbase_resstech">#REF!</definedName>
    <definedName name="AVAbase_resultatnet" localSheetId="0">#REF!</definedName>
    <definedName name="AVAbase_resultatnet">#REF!</definedName>
    <definedName name="AVAbase_ST" localSheetId="0">#REF!</definedName>
    <definedName name="AVAbase_ST">#REF!</definedName>
    <definedName name="AVAcomp_charges" localSheetId="0">#REF!</definedName>
    <definedName name="AVAcomp_charges">#REF!</definedName>
    <definedName name="AVAcomp_chargesdiv" localSheetId="0">#REF!</definedName>
    <definedName name="AVAcomp_chargesdiv">#REF!</definedName>
    <definedName name="AVAcomp_chargesexcep" localSheetId="0">#REF!</definedName>
    <definedName name="AVAcomp_chargesexcep">#REF!</definedName>
    <definedName name="AVAcomp_chargesfi" localSheetId="0">#REF!</definedName>
    <definedName name="AVAcomp_chargesfi">#REF!</definedName>
    <definedName name="AVAcomp_chargesgestion" localSheetId="0">#REF!</definedName>
    <definedName name="AVAcomp_chargesgestion">#REF!</definedName>
    <definedName name="AVAcomp_chargestech" localSheetId="0">#REF!</definedName>
    <definedName name="AVAcomp_chargestech">#REF!</definedName>
    <definedName name="AVAcomp_cotEtat" localSheetId="0">#REF!</definedName>
    <definedName name="AVAcomp_cotEtat">#REF!</definedName>
    <definedName name="AVAcomp_cotItaf" localSheetId="0">#REF!</definedName>
    <definedName name="AVAcomp_cotItaf">#REF!</definedName>
    <definedName name="AVAcomp_cotsoc" localSheetId="0">#REF!</definedName>
    <definedName name="AVAcomp_cotsoc">#REF!</definedName>
    <definedName name="AVAcomp_dd" localSheetId="0">#REF!</definedName>
    <definedName name="AVAcomp_dd">#REF!</definedName>
    <definedName name="AVAcomp_deptech" localSheetId="0">#REF!</definedName>
    <definedName name="AVAcomp_deptech">#REF!</definedName>
    <definedName name="AVAcomp_dotprov" localSheetId="0">#REF!</definedName>
    <definedName name="AVAcomp_dotprov">#REF!</definedName>
    <definedName name="AVAcomp_dp" localSheetId="0">#REF!</definedName>
    <definedName name="AVAcomp_dp">#REF!</definedName>
    <definedName name="AVAcomp_prestextra" localSheetId="0">#REF!</definedName>
    <definedName name="AVAcomp_prestextra">#REF!</definedName>
    <definedName name="AVAcomp_prestlegv" localSheetId="0">#REF!</definedName>
    <definedName name="AVAcomp_prestlegv">#REF!</definedName>
    <definedName name="AVAcomp_prestsoc" localSheetId="0">#REF!</definedName>
    <definedName name="AVAcomp_prestsoc">#REF!</definedName>
    <definedName name="AVAcomp_proddiv" localSheetId="0">#REF!</definedName>
    <definedName name="AVAcomp_proddiv">#REF!</definedName>
    <definedName name="AVAcomp_prodexcep" localSheetId="0">#REF!</definedName>
    <definedName name="AVAcomp_prodexcep">#REF!</definedName>
    <definedName name="AVAcomp_prodfi" localSheetId="0">#REF!</definedName>
    <definedName name="AVAcomp_prodfi">#REF!</definedName>
    <definedName name="AVAcomp_prodgestion" localSheetId="0">#REF!</definedName>
    <definedName name="AVAcomp_prodgestion">#REF!</definedName>
    <definedName name="AVAcomp_prodtech" localSheetId="0">#REF!</definedName>
    <definedName name="AVAcomp_prodtech">#REF!</definedName>
    <definedName name="AVAcomp_produits" localSheetId="0">#REF!</definedName>
    <definedName name="AVAcomp_produits">#REF!</definedName>
    <definedName name="AVAcomp_reprisesprov" localSheetId="0">#REF!</definedName>
    <definedName name="AVAcomp_reprisesprov">#REF!</definedName>
    <definedName name="AVAcomp_resstech" localSheetId="0">#REF!</definedName>
    <definedName name="AVAcomp_resstech">#REF!</definedName>
    <definedName name="AVAcomp_resultatnet" localSheetId="0">#REF!</definedName>
    <definedName name="AVAcomp_resultatnet">#REF!</definedName>
    <definedName name="AVAcomp_ST" localSheetId="0">#REF!</definedName>
    <definedName name="AVAcomp_ST">#REF!</definedName>
    <definedName name="AVICbase_charges" localSheetId="0">#REF!</definedName>
    <definedName name="AVICbase_charges">#REF!</definedName>
    <definedName name="AVICbase_chargesdiv" localSheetId="0">#REF!</definedName>
    <definedName name="AVICbase_chargesdiv">#REF!</definedName>
    <definedName name="AVICbase_chargesexcep" localSheetId="0">#REF!</definedName>
    <definedName name="AVICbase_chargesexcep">#REF!</definedName>
    <definedName name="AVICbase_chargesfi" localSheetId="0">#REF!</definedName>
    <definedName name="AVICbase_chargesfi">#REF!</definedName>
    <definedName name="AVICbase_chargesgestion" localSheetId="0">#REF!</definedName>
    <definedName name="AVICbase_chargesgestion">#REF!</definedName>
    <definedName name="AVICbase_chargestech" localSheetId="0">#REF!</definedName>
    <definedName name="AVICbase_chargestech">#REF!</definedName>
    <definedName name="AVICbase_compens" localSheetId="0">#REF!</definedName>
    <definedName name="AVICbase_compens">#REF!</definedName>
    <definedName name="AVICbase_cotEtat" localSheetId="0">#REF!</definedName>
    <definedName name="AVICbase_cotEtat">#REF!</definedName>
    <definedName name="AVICbase_cotFSV" localSheetId="0">#REF!</definedName>
    <definedName name="AVICbase_cotFSV">#REF!</definedName>
    <definedName name="AVICbase_cotitaf" localSheetId="0">#REF!</definedName>
    <definedName name="AVICbase_cotitaf">#REF!</definedName>
    <definedName name="AVICbase_cotsoc" localSheetId="0">#REF!</definedName>
    <definedName name="AVICbase_cotsoc">#REF!</definedName>
    <definedName name="AVICbase_dd" localSheetId="0">#REF!</definedName>
    <definedName name="AVICbase_dd">#REF!</definedName>
    <definedName name="AVICbase_deptech" localSheetId="0">#REF!</definedName>
    <definedName name="AVICbase_deptech">#REF!</definedName>
    <definedName name="AVICbase_dotprov" localSheetId="0">#REF!</definedName>
    <definedName name="AVICbase_dotprov">#REF!</definedName>
    <definedName name="AVICbase_dp" localSheetId="0">#REF!</definedName>
    <definedName name="AVICbase_dp">#REF!</definedName>
    <definedName name="AVICbase_ITAF" localSheetId="0">#REF!</definedName>
    <definedName name="AVICbase_ITAF">#REF!</definedName>
    <definedName name="AVICbase_prestextra" localSheetId="0">#REF!</definedName>
    <definedName name="AVICbase_prestextra">#REF!</definedName>
    <definedName name="AVICbase_prestFSV" localSheetId="0">#REF!</definedName>
    <definedName name="AVICbase_prestFSV">#REF!</definedName>
    <definedName name="AVICbase_prestlegv" localSheetId="0">#REF!</definedName>
    <definedName name="AVICbase_prestlegv">#REF!</definedName>
    <definedName name="AVICbase_prestsoc" localSheetId="0">#REF!</definedName>
    <definedName name="AVICbase_prestsoc">#REF!</definedName>
    <definedName name="AVICbase_proddiv" localSheetId="0">#REF!</definedName>
    <definedName name="AVICbase_proddiv">#REF!</definedName>
    <definedName name="AVICbase_prodexcep" localSheetId="0">#REF!</definedName>
    <definedName name="AVICbase_prodexcep">#REF!</definedName>
    <definedName name="AVICbase_prodfi" localSheetId="0">#REF!</definedName>
    <definedName name="AVICbase_prodfi">#REF!</definedName>
    <definedName name="AVICbase_prodgestion" localSheetId="0">#REF!</definedName>
    <definedName name="AVICbase_prodgestion">#REF!</definedName>
    <definedName name="AVICbase_prodtech" localSheetId="0">#REF!</definedName>
    <definedName name="AVICbase_prodtech">#REF!</definedName>
    <definedName name="AVICbase_produits" localSheetId="0">#REF!</definedName>
    <definedName name="AVICbase_produits">#REF!</definedName>
    <definedName name="AVICbase_reprisesprov" localSheetId="0">#REF!</definedName>
    <definedName name="AVICbase_reprisesprov">#REF!</definedName>
    <definedName name="AVICbase_resstech" localSheetId="0">#REF!</definedName>
    <definedName name="AVICbase_resstech">#REF!</definedName>
    <definedName name="AVICbase_resultatnet" localSheetId="0">#REF!</definedName>
    <definedName name="AVICbase_resultatnet">#REF!</definedName>
    <definedName name="AVICbase_ST" localSheetId="0">#REF!</definedName>
    <definedName name="AVICbase_ST">#REF!</definedName>
    <definedName name="AVICcomp_charges" localSheetId="0">#REF!</definedName>
    <definedName name="AVICcomp_charges">#REF!</definedName>
    <definedName name="AVICcomp_chargesdiv" localSheetId="0">#REF!</definedName>
    <definedName name="AVICcomp_chargesdiv">#REF!</definedName>
    <definedName name="AVICcomp_chargesexcep" localSheetId="0">#REF!</definedName>
    <definedName name="AVICcomp_chargesexcep">#REF!</definedName>
    <definedName name="AVICcomp_chargesfi" localSheetId="0">#REF!</definedName>
    <definedName name="AVICcomp_chargesfi">#REF!</definedName>
    <definedName name="AVICcomp_chargesgestion" localSheetId="0">#REF!</definedName>
    <definedName name="AVICcomp_chargesgestion">#REF!</definedName>
    <definedName name="AVICcomp_chargestech" localSheetId="0">#REF!</definedName>
    <definedName name="AVICcomp_chargestech">#REF!</definedName>
    <definedName name="AVICcomp_cotEtat" localSheetId="0">#REF!</definedName>
    <definedName name="AVICcomp_cotEtat">#REF!</definedName>
    <definedName name="AVICcomp_cotItaf" localSheetId="0">#REF!</definedName>
    <definedName name="AVICcomp_cotItaf">#REF!</definedName>
    <definedName name="AVICcomp_cotsoc" localSheetId="0">#REF!</definedName>
    <definedName name="AVICcomp_cotsoc">#REF!</definedName>
    <definedName name="AVICcomp_dd" localSheetId="0">#REF!</definedName>
    <definedName name="AVICcomp_dd">#REF!</definedName>
    <definedName name="AVICcomp_dotprov" localSheetId="0">#REF!</definedName>
    <definedName name="AVICcomp_dotprov">#REF!</definedName>
    <definedName name="AVICcomp_dp" localSheetId="0">#REF!</definedName>
    <definedName name="AVICcomp_dp">#REF!</definedName>
    <definedName name="AVICcomp_prestextra" localSheetId="0">#REF!</definedName>
    <definedName name="AVICcomp_prestextra">#REF!</definedName>
    <definedName name="AVICcomp_prestlegv" localSheetId="0">#REF!</definedName>
    <definedName name="AVICcomp_prestlegv">#REF!</definedName>
    <definedName name="AVICcomp_prestsoc" localSheetId="0">#REF!</definedName>
    <definedName name="AVICcomp_prestsoc">#REF!</definedName>
    <definedName name="AVICcomp_proddiv" localSheetId="0">#REF!</definedName>
    <definedName name="AVICcomp_proddiv">#REF!</definedName>
    <definedName name="AVICcomp_prodexcep" localSheetId="0">#REF!</definedName>
    <definedName name="AVICcomp_prodexcep">#REF!</definedName>
    <definedName name="AVICcomp_prodfi" localSheetId="0">#REF!</definedName>
    <definedName name="AVICcomp_prodfi">#REF!</definedName>
    <definedName name="AVICcomp_prodgestion" localSheetId="0">#REF!</definedName>
    <definedName name="AVICcomp_prodgestion">#REF!</definedName>
    <definedName name="AVICcomp_prodtech" localSheetId="0">#REF!</definedName>
    <definedName name="AVICcomp_prodtech">#REF!</definedName>
    <definedName name="AVICcomp_produits" localSheetId="0">#REF!</definedName>
    <definedName name="AVICcomp_produits">#REF!</definedName>
    <definedName name="AVICcomp_reprisesprov" localSheetId="0">#REF!</definedName>
    <definedName name="AVICcomp_reprisesprov">#REF!</definedName>
    <definedName name="AVICcomp_resultatnet" localSheetId="0">#REF!</definedName>
    <definedName name="AVICcomp_resultatnet">#REF!</definedName>
    <definedName name="b" localSheetId="5" hidden="1">{"TABL1",#N/A,TRUE,"TABLX";"TABL2",#N/A,TRUE,"TABLX"}</definedName>
    <definedName name="b" localSheetId="7" hidden="1">{"TABL1",#N/A,TRUE,"TABLX";"TABL2",#N/A,TRUE,"TABLX"}</definedName>
    <definedName name="b" localSheetId="6" hidden="1">{"TABL1",#N/A,TRUE,"TABLX";"TABL2",#N/A,TRUE,"TABLX"}</definedName>
    <definedName name="b" localSheetId="4" hidden="1">{"TABL1",#N/A,TRUE,"TABLX";"TABL2",#N/A,TRUE,"TABLX"}</definedName>
    <definedName name="b" hidden="1">{"TABL1",#N/A,TRUE,"TABLX";"TABL2",#N/A,TRUE,"TABLX"}</definedName>
    <definedName name="b__ANCETRE_2012_control" localSheetId="4">#REF!</definedName>
    <definedName name="b__ANCETRE_2012_control" localSheetId="0">#REF!</definedName>
    <definedName name="b__ANCETRE_2012_control">#REF!</definedName>
    <definedName name="b_eacr" localSheetId="0">#REF!</definedName>
    <definedName name="b_eacr">#REF!</definedName>
    <definedName name="Base_de_datos" localSheetId="5">#REF!</definedName>
    <definedName name="Base_de_datos" localSheetId="7">#REF!</definedName>
    <definedName name="Base_de_datos" localSheetId="6">#REF!</definedName>
    <definedName name="Base_de_datos" localSheetId="4">#REF!</definedName>
    <definedName name="Base_de_datos" localSheetId="0">#REF!</definedName>
    <definedName name="Base_de_datos" localSheetId="2">#REF!</definedName>
    <definedName name="Base_de_datos">#REF!</definedName>
    <definedName name="_xlnm.Database" localSheetId="5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0">#REF!</definedName>
    <definedName name="_xlnm.Database" localSheetId="2">#REF!</definedName>
    <definedName name="_xlnm.Database">#REF!</definedName>
    <definedName name="base100_80_pxsal">'[18]prix - salaires moyens'!$AG$1:$AM$36</definedName>
    <definedName name="BDF_charges" localSheetId="4">#REF!</definedName>
    <definedName name="BDF_charges" localSheetId="0">#REF!</definedName>
    <definedName name="BDF_charges">#REF!</definedName>
    <definedName name="BDF_chargesdiv" localSheetId="0">#REF!</definedName>
    <definedName name="BDF_chargesdiv">#REF!</definedName>
    <definedName name="BDF_chargesexcep" localSheetId="0">#REF!</definedName>
    <definedName name="BDF_chargesexcep">#REF!</definedName>
    <definedName name="BDF_chargesfi" localSheetId="0">#REF!</definedName>
    <definedName name="BDF_chargesfi">#REF!</definedName>
    <definedName name="BDF_chargesgestion" localSheetId="0">#REF!</definedName>
    <definedName name="BDF_chargesgestion">#REF!</definedName>
    <definedName name="BDF_chargestech" localSheetId="0">#REF!</definedName>
    <definedName name="BDF_chargestech">#REF!</definedName>
    <definedName name="BDF_compens" localSheetId="0">#REF!</definedName>
    <definedName name="BDF_compens">#REF!</definedName>
    <definedName name="BDF_cotEtat" localSheetId="0">#REF!</definedName>
    <definedName name="BDF_cotEtat">#REF!</definedName>
    <definedName name="BDF_cotitaf" localSheetId="0">#REF!</definedName>
    <definedName name="BDF_cotitaf">#REF!</definedName>
    <definedName name="BDF_cotsoc" localSheetId="0">#REF!</definedName>
    <definedName name="BDF_cotsoc">#REF!</definedName>
    <definedName name="BDF_dd" localSheetId="0">#REF!</definedName>
    <definedName name="BDF_dd">#REF!</definedName>
    <definedName name="BDF_deptech" localSheetId="0">#REF!</definedName>
    <definedName name="BDF_deptech">#REF!</definedName>
    <definedName name="BDF_dotprov" localSheetId="0">#REF!</definedName>
    <definedName name="BDF_dotprov">#REF!</definedName>
    <definedName name="BDF_dp" localSheetId="0">#REF!</definedName>
    <definedName name="BDF_dp">#REF!</definedName>
    <definedName name="BDF_prestlegi" localSheetId="0">#REF!</definedName>
    <definedName name="BDF_prestlegi">#REF!</definedName>
    <definedName name="BDF_prestlegv" localSheetId="0">#REF!</definedName>
    <definedName name="BDF_prestlegv">#REF!</definedName>
    <definedName name="BDF_prestsoc" localSheetId="0">#REF!</definedName>
    <definedName name="BDF_prestsoc">#REF!</definedName>
    <definedName name="BDF_proddiv" localSheetId="0">#REF!</definedName>
    <definedName name="BDF_proddiv">#REF!</definedName>
    <definedName name="BDF_prodexcep" localSheetId="0">#REF!</definedName>
    <definedName name="BDF_prodexcep">#REF!</definedName>
    <definedName name="BDF_prodfi" localSheetId="0">#REF!</definedName>
    <definedName name="BDF_prodfi">#REF!</definedName>
    <definedName name="BDF_prodgestion" localSheetId="0">#REF!</definedName>
    <definedName name="BDF_prodgestion">#REF!</definedName>
    <definedName name="BDF_prodtech" localSheetId="0">#REF!</definedName>
    <definedName name="BDF_prodtech">#REF!</definedName>
    <definedName name="BDF_produits" localSheetId="0">#REF!</definedName>
    <definedName name="BDF_produits">#REF!</definedName>
    <definedName name="BDF_reprisesprov" localSheetId="0">#REF!</definedName>
    <definedName name="BDF_reprisesprov">#REF!</definedName>
    <definedName name="BDF_resstech" localSheetId="0">#REF!</definedName>
    <definedName name="BDF_resstech">#REF!</definedName>
    <definedName name="BDF_resultatnet" localSheetId="0">#REF!</definedName>
    <definedName name="BDF_resultatnet">#REF!</definedName>
    <definedName name="BDF_ST" localSheetId="0">#REF!</definedName>
    <definedName name="BDF_ST">#REF!</definedName>
    <definedName name="BDF_subveq_ST" localSheetId="0">#REF!</definedName>
    <definedName name="BDF_subveq_ST">#REF!</definedName>
    <definedName name="beacr" localSheetId="0">#REF!</definedName>
    <definedName name="beacr">#REF!</definedName>
    <definedName name="bisous" localSheetId="5" hidden="1">{"TABL1",#N/A,TRUE,"TABLX";"TABL2",#N/A,TRUE,"TABLX"}</definedName>
    <definedName name="bisous" localSheetId="7" hidden="1">{"TABL1",#N/A,TRUE,"TABLX";"TABL2",#N/A,TRUE,"TABLX"}</definedName>
    <definedName name="bisous" localSheetId="6" hidden="1">{"TABL1",#N/A,TRUE,"TABLX";"TABL2",#N/A,TRUE,"TABLX"}</definedName>
    <definedName name="bisous" localSheetId="4" hidden="1">{"TABL1",#N/A,TRUE,"TABLX";"TABL2",#N/A,TRUE,"TABLX"}</definedName>
    <definedName name="bisous" hidden="1">{"TABL1",#N/A,TRUE,"TABLX";"TABL2",#N/A,TRUE,"TABLX"}</definedName>
    <definedName name="blabla" localSheetId="5" hidden="1">{"TABL1",#N/A,TRUE,"TABLX";"TABL2",#N/A,TRUE,"TABLX"}</definedName>
    <definedName name="blabla" localSheetId="7" hidden="1">{"TABL1",#N/A,TRUE,"TABLX";"TABL2",#N/A,TRUE,"TABLX"}</definedName>
    <definedName name="blabla" localSheetId="6" hidden="1">{"TABL1",#N/A,TRUE,"TABLX";"TABL2",#N/A,TRUE,"TABLX"}</definedName>
    <definedName name="blabla" localSheetId="4" hidden="1">{"TABL1",#N/A,TRUE,"TABLX";"TABL2",#N/A,TRUE,"TABLX"}</definedName>
    <definedName name="blabla" localSheetId="3" hidden="1">{"TABL1",#N/A,TRUE,"TABLX";"TABL2",#N/A,TRUE,"TABLX"}</definedName>
    <definedName name="blabla" hidden="1">{"TABL1",#N/A,TRUE,"TABLX";"TABL2",#N/A,TRUE,"TABLX"}</definedName>
    <definedName name="blabla2" localSheetId="5" hidden="1">{"TABL1",#N/A,TRUE,"TABLX";"TABL2",#N/A,TRUE,"TABLX"}</definedName>
    <definedName name="blabla2" localSheetId="7" hidden="1">{"TABL1",#N/A,TRUE,"TABLX";"TABL2",#N/A,TRUE,"TABLX"}</definedName>
    <definedName name="blabla2" localSheetId="6" hidden="1">{"TABL1",#N/A,TRUE,"TABLX";"TABL2",#N/A,TRUE,"TABLX"}</definedName>
    <definedName name="blabla2" localSheetId="4" hidden="1">{"TABL1",#N/A,TRUE,"TABLX";"TABL2",#N/A,TRUE,"TABLX"}</definedName>
    <definedName name="blabla2" hidden="1">{"TABL1",#N/A,TRUE,"TABLX";"TABL2",#N/A,TRUE,"TABLX"}</definedName>
    <definedName name="BMASKeyIsInplace">FALSE</definedName>
    <definedName name="brut_graph2" localSheetId="5">#REF!</definedName>
    <definedName name="brut_graph2" localSheetId="7">#REF!</definedName>
    <definedName name="brut_graph2" localSheetId="6">#REF!</definedName>
    <definedName name="brut_graph2" localSheetId="0">#REF!</definedName>
    <definedName name="brut_graph2" localSheetId="2">#REF!</definedName>
    <definedName name="brut_graph2">#REF!</definedName>
    <definedName name="brut_mt" localSheetId="5">#REF!</definedName>
    <definedName name="brut_mt" localSheetId="7">#REF!</definedName>
    <definedName name="brut_mt" localSheetId="6">#REF!</definedName>
    <definedName name="brut_mt" localSheetId="0">#REF!</definedName>
    <definedName name="brut_mt" localSheetId="2">#REF!</definedName>
    <definedName name="brut_mt">#REF!</definedName>
    <definedName name="brut_tab1" localSheetId="5">#REF!</definedName>
    <definedName name="brut_tab1" localSheetId="7">#REF!</definedName>
    <definedName name="brut_tab1" localSheetId="6">#REF!</definedName>
    <definedName name="brut_tab1" localSheetId="0">#REF!</definedName>
    <definedName name="brut_tab1" localSheetId="2">#REF!</definedName>
    <definedName name="brut_tab1">#REF!</definedName>
    <definedName name="brut_txplein" localSheetId="5">#REF!</definedName>
    <definedName name="brut_txplein" localSheetId="7">#REF!</definedName>
    <definedName name="brut_txplein" localSheetId="6">#REF!</definedName>
    <definedName name="brut_txplein" localSheetId="0">#REF!</definedName>
    <definedName name="brut_txplein" localSheetId="2">#REF!</definedName>
    <definedName name="brut_txplein">#REF!</definedName>
    <definedName name="CADRE_BRUT" localSheetId="0">#REF!</definedName>
    <definedName name="CADRE_BRUT">#REF!</definedName>
    <definedName name="CADRE_NET" localSheetId="0">#REF!</definedName>
    <definedName name="CADRE_NET">#REF!</definedName>
    <definedName name="CALCULO_INICIAL_2008" localSheetId="5">#REF!</definedName>
    <definedName name="CALCULO_INICIAL_2008" localSheetId="7">#REF!</definedName>
    <definedName name="CALCULO_INICIAL_2008" localSheetId="6">#REF!</definedName>
    <definedName name="CALCULO_INICIAL_2008" localSheetId="4">#REF!</definedName>
    <definedName name="CALCULO_INICIAL_2008" localSheetId="0">#REF!</definedName>
    <definedName name="CALCULO_INICIAL_2008" localSheetId="2">#REF!</definedName>
    <definedName name="CALCULO_INICIAL_2008">#REF!</definedName>
    <definedName name="CANSSM_charges" localSheetId="0">#REF!</definedName>
    <definedName name="CANSSM_charges">#REF!</definedName>
    <definedName name="CANSSM_chargesdiv" localSheetId="0">#REF!</definedName>
    <definedName name="CANSSM_chargesdiv">#REF!</definedName>
    <definedName name="CANSSM_chargesexcep" localSheetId="0">#REF!</definedName>
    <definedName name="CANSSM_chargesexcep">#REF!</definedName>
    <definedName name="CANSSM_chargesfi" localSheetId="0">#REF!</definedName>
    <definedName name="CANSSM_chargesfi">#REF!</definedName>
    <definedName name="CANSSM_chargesgestion" localSheetId="0">#REF!</definedName>
    <definedName name="CANSSM_chargesgestion">#REF!</definedName>
    <definedName name="CANSSM_chargestech" localSheetId="0">#REF!</definedName>
    <definedName name="CANSSM_chargestech">#REF!</definedName>
    <definedName name="CANSSM_compens" localSheetId="0">#REF!</definedName>
    <definedName name="CANSSM_compens">#REF!</definedName>
    <definedName name="CANSSM_cotitaf" localSheetId="0">#REF!</definedName>
    <definedName name="CANSSM_cotitaf">#REF!</definedName>
    <definedName name="CANSSM_cotsoc" localSheetId="0">#REF!</definedName>
    <definedName name="CANSSM_cotsoc">#REF!</definedName>
    <definedName name="CANSSM_dd" localSheetId="0">#REF!</definedName>
    <definedName name="CANSSM_dd">#REF!</definedName>
    <definedName name="CANSSM_deptech" localSheetId="0">#REF!</definedName>
    <definedName name="CANSSM_deptech">#REF!</definedName>
    <definedName name="CANSSM_dotprov" localSheetId="0">#REF!</definedName>
    <definedName name="CANSSM_dotprov">#REF!</definedName>
    <definedName name="CANSSM_dp" localSheetId="0">#REF!</definedName>
    <definedName name="CANSSM_dp">#REF!</definedName>
    <definedName name="CANSSM_itaf" localSheetId="0">#REF!</definedName>
    <definedName name="CANSSM_itaf">#REF!</definedName>
    <definedName name="CANSSM_prestlegv" localSheetId="0">#REF!</definedName>
    <definedName name="CANSSM_prestlegv">#REF!</definedName>
    <definedName name="CANSSM_prestsoc" localSheetId="0">#REF!</definedName>
    <definedName name="CANSSM_prestsoc">#REF!</definedName>
    <definedName name="CANSSM_proddiv" localSheetId="0">#REF!</definedName>
    <definedName name="CANSSM_proddiv">#REF!</definedName>
    <definedName name="CANSSM_prodexcep" localSheetId="0">#REF!</definedName>
    <definedName name="CANSSM_prodexcep">#REF!</definedName>
    <definedName name="CANSSM_prodfi" localSheetId="0">#REF!</definedName>
    <definedName name="CANSSM_prodfi">#REF!</definedName>
    <definedName name="CANSSM_prodgestion" localSheetId="0">#REF!</definedName>
    <definedName name="CANSSM_prodgestion">#REF!</definedName>
    <definedName name="CANSSM_prodtech" localSheetId="0">#REF!</definedName>
    <definedName name="CANSSM_prodtech">#REF!</definedName>
    <definedName name="CANSSM_produits" localSheetId="0">#REF!</definedName>
    <definedName name="CANSSM_produits">#REF!</definedName>
    <definedName name="CANSSM_reprisesprov" localSheetId="0">#REF!</definedName>
    <definedName name="CANSSM_reprisesprov">#REF!</definedName>
    <definedName name="CANSSM_resstech" localSheetId="0">#REF!</definedName>
    <definedName name="CANSSM_resstech">#REF!</definedName>
    <definedName name="CANSSM_resultatnet" localSheetId="0">#REF!</definedName>
    <definedName name="CANSSM_resultatnet">#REF!</definedName>
    <definedName name="CANSSM_ST" localSheetId="0">#REF!</definedName>
    <definedName name="CANSSM_ST">#REF!</definedName>
    <definedName name="CANSSM_subveq_ST" localSheetId="0">#REF!</definedName>
    <definedName name="CANSSM_subveq_ST">#REF!</definedName>
    <definedName name="carrières_longues">[19]Macro1!$B$35:$C$35</definedName>
    <definedName name="carrières_longues_F_M">[20]Macro1!$B$206:$C$206</definedName>
    <definedName name="carrières_longues_F_P">[20]Macro1!$B$181:$C$181</definedName>
    <definedName name="carrières_longues_H_M">[20]Macro1!$B$121:$C$121</definedName>
    <definedName name="carrières_longues_H_P">[20]Macro1!$B$96:$C$96</definedName>
    <definedName name="cb" localSheetId="5">#REF!</definedName>
    <definedName name="cb" localSheetId="7">#REF!</definedName>
    <definedName name="cb" localSheetId="6">#REF!</definedName>
    <definedName name="cb" localSheetId="4">#REF!</definedName>
    <definedName name="cb" localSheetId="0">#REF!</definedName>
    <definedName name="cb" localSheetId="2">#REF!</definedName>
    <definedName name="cb">#REF!</definedName>
    <definedName name="cc" localSheetId="5">#REF!</definedName>
    <definedName name="cc" localSheetId="7">#REF!</definedName>
    <definedName name="cc" localSheetId="6">#REF!</definedName>
    <definedName name="cc" localSheetId="4">#REF!</definedName>
    <definedName name="cc" localSheetId="0">#REF!</definedName>
    <definedName name="cc" localSheetId="2">#REF!</definedName>
    <definedName name="cc">#REF!</definedName>
    <definedName name="CC_10" localSheetId="0">#REF!</definedName>
    <definedName name="CC_10">#REF!</definedName>
    <definedName name="cc_10_2" localSheetId="0">#REF!</definedName>
    <definedName name="cc_10_2">#REF!</definedName>
    <definedName name="CHO_INAC_FLUX_ECHANT" localSheetId="5">#REF!</definedName>
    <definedName name="CHO_INAC_FLUX_ECHANT" localSheetId="7">#REF!</definedName>
    <definedName name="CHO_INAC_FLUX_ECHANT" localSheetId="6">#REF!</definedName>
    <definedName name="CHO_INAC_FLUX_ECHANT" localSheetId="0">#REF!</definedName>
    <definedName name="CHO_INAC_FLUX_ECHANT" localSheetId="2">#REF!</definedName>
    <definedName name="CHO_INAC_FLUX_ECHANT">#REF!</definedName>
    <definedName name="cm" localSheetId="5">#REF!</definedName>
    <definedName name="cm" localSheetId="7">#REF!</definedName>
    <definedName name="cm" localSheetId="6">#REF!</definedName>
    <definedName name="cm" localSheetId="4">#REF!</definedName>
    <definedName name="cm" localSheetId="0">#REF!</definedName>
    <definedName name="cm" localSheetId="2">#REF!</definedName>
    <definedName name="cm">#REF!</definedName>
    <definedName name="CNAV_BRUT" localSheetId="0">#REF!</definedName>
    <definedName name="CNAV_BRUT">#REF!</definedName>
    <definedName name="CNAV_BRUT_REEL" localSheetId="0">#REF!</definedName>
    <definedName name="CNAV_BRUT_REEL">#REF!</definedName>
    <definedName name="CNAV_NET" localSheetId="0">#REF!</definedName>
    <definedName name="CNAV_NET">#REF!</definedName>
    <definedName name="CNAV_NET_REEL" localSheetId="0">#REF!</definedName>
    <definedName name="CNAV_NET_REEL">#REF!</definedName>
    <definedName name="CNAVPL_charges" localSheetId="0">#REF!</definedName>
    <definedName name="CNAVPL_charges">#REF!</definedName>
    <definedName name="CNAVPL_chargesdiv" localSheetId="0">#REF!</definedName>
    <definedName name="CNAVPL_chargesdiv">#REF!</definedName>
    <definedName name="CNAVPL_chargesexcep" localSheetId="0">#REF!</definedName>
    <definedName name="CNAVPL_chargesexcep">#REF!</definedName>
    <definedName name="CNAVPL_chargesfi" localSheetId="0">#REF!</definedName>
    <definedName name="CNAVPL_chargesfi">#REF!</definedName>
    <definedName name="CNAVPL_chargesgestion" localSheetId="0">#REF!</definedName>
    <definedName name="CNAVPL_chargesgestion">#REF!</definedName>
    <definedName name="CNAVPL_chargestech" localSheetId="0">#REF!</definedName>
    <definedName name="CNAVPL_chargestech">#REF!</definedName>
    <definedName name="CNAVPL_compens" localSheetId="0">#REF!</definedName>
    <definedName name="CNAVPL_compens">#REF!</definedName>
    <definedName name="CNAVPL_cotEtat" localSheetId="0">#REF!</definedName>
    <definedName name="CNAVPL_cotEtat">#REF!</definedName>
    <definedName name="CNAVPL_cotitaf" localSheetId="0">#REF!</definedName>
    <definedName name="CNAVPL_cotitaf">#REF!</definedName>
    <definedName name="CNAVPL_cotsoc" localSheetId="0">#REF!</definedName>
    <definedName name="CNAVPL_cotsoc">#REF!</definedName>
    <definedName name="CNAVPL_dd" localSheetId="0">#REF!</definedName>
    <definedName name="CNAVPL_dd">#REF!</definedName>
    <definedName name="CNAVPL_deptech" localSheetId="0">#REF!</definedName>
    <definedName name="CNAVPL_deptech">#REF!</definedName>
    <definedName name="CNAVPL_dotprov" localSheetId="0">#REF!</definedName>
    <definedName name="CNAVPL_dotprov">#REF!</definedName>
    <definedName name="CNAVPL_dp" localSheetId="0">#REF!</definedName>
    <definedName name="CNAVPL_dp">#REF!</definedName>
    <definedName name="CNAVPL_prestextra" localSheetId="0">#REF!</definedName>
    <definedName name="CNAVPL_prestextra">#REF!</definedName>
    <definedName name="CNAVPL_prestlegv" localSheetId="0">#REF!</definedName>
    <definedName name="CNAVPL_prestlegv">#REF!</definedName>
    <definedName name="CNAVPL_prestsoc" localSheetId="0">#REF!</definedName>
    <definedName name="CNAVPL_prestsoc">#REF!</definedName>
    <definedName name="CNAVPL_proddiv" localSheetId="0">#REF!</definedName>
    <definedName name="CNAVPL_proddiv">#REF!</definedName>
    <definedName name="CNAVPL_prodexcep" localSheetId="0">#REF!</definedName>
    <definedName name="CNAVPL_prodexcep">#REF!</definedName>
    <definedName name="CNAVPL_prodfi" localSheetId="0">#REF!</definedName>
    <definedName name="CNAVPL_prodfi">#REF!</definedName>
    <definedName name="CNAVPL_prodgestion" localSheetId="0">#REF!</definedName>
    <definedName name="CNAVPL_prodgestion">#REF!</definedName>
    <definedName name="CNAVPL_prodtech" localSheetId="0">#REF!</definedName>
    <definedName name="CNAVPL_prodtech">#REF!</definedName>
    <definedName name="CNAVPL_produits" localSheetId="0">#REF!</definedName>
    <definedName name="CNAVPL_produits">#REF!</definedName>
    <definedName name="CNAVPL_reprisesprov" localSheetId="0">#REF!</definedName>
    <definedName name="CNAVPL_reprisesprov">#REF!</definedName>
    <definedName name="CNAVPL_resstech" localSheetId="0">#REF!</definedName>
    <definedName name="CNAVPL_resstech">#REF!</definedName>
    <definedName name="CNAVPL_resultatnet" localSheetId="0">#REF!</definedName>
    <definedName name="CNAVPL_resultatnet">#REF!</definedName>
    <definedName name="CNAVPL_ST" localSheetId="0">#REF!</definedName>
    <definedName name="CNAVPL_ST">#REF!</definedName>
    <definedName name="CNAVPLcomp_charges" localSheetId="0">#REF!</definedName>
    <definedName name="CNAVPLcomp_charges">#REF!</definedName>
    <definedName name="CNAVPLcomp_chargesdiv" localSheetId="0">#REF!</definedName>
    <definedName name="CNAVPLcomp_chargesdiv">#REF!</definedName>
    <definedName name="CNAVPLcomp_chargesexcep" localSheetId="0">#REF!</definedName>
    <definedName name="CNAVPLcomp_chargesexcep">#REF!</definedName>
    <definedName name="CNAVPLcomp_chargesfi" localSheetId="0">#REF!</definedName>
    <definedName name="CNAVPLcomp_chargesfi">#REF!</definedName>
    <definedName name="CNAVPLcomp_chargesgestion" localSheetId="0">#REF!</definedName>
    <definedName name="CNAVPLcomp_chargesgestion">#REF!</definedName>
    <definedName name="CNAVPLcomp_chargestech" localSheetId="0">#REF!</definedName>
    <definedName name="CNAVPLcomp_chargestech">#REF!</definedName>
    <definedName name="CNAVPLcomp_cotEtat" localSheetId="0">#REF!</definedName>
    <definedName name="CNAVPLcomp_cotEtat">#REF!</definedName>
    <definedName name="CNAVPLcomp_cotItaf" localSheetId="0">#REF!</definedName>
    <definedName name="CNAVPLcomp_cotItaf">#REF!</definedName>
    <definedName name="CNAVPLcomp_cotsoc" localSheetId="0">#REF!</definedName>
    <definedName name="CNAVPLcomp_cotsoc">#REF!</definedName>
    <definedName name="CNAVPLcomp_dd" localSheetId="0">#REF!</definedName>
    <definedName name="CNAVPLcomp_dd">#REF!</definedName>
    <definedName name="CNAVPLcomp_deptech" localSheetId="0">#REF!</definedName>
    <definedName name="CNAVPLcomp_deptech">#REF!</definedName>
    <definedName name="CNAVPLcomp_dotprov" localSheetId="0">#REF!</definedName>
    <definedName name="CNAVPLcomp_dotprov">#REF!</definedName>
    <definedName name="CNAVPLcomp_dp" localSheetId="0">#REF!</definedName>
    <definedName name="CNAVPLcomp_dp">#REF!</definedName>
    <definedName name="CNAVPLcomp_prestextra" localSheetId="0">#REF!</definedName>
    <definedName name="CNAVPLcomp_prestextra">#REF!</definedName>
    <definedName name="CNAVPLcomp_prestlegv" localSheetId="0">#REF!</definedName>
    <definedName name="CNAVPLcomp_prestlegv">#REF!</definedName>
    <definedName name="CNAVPLcomp_prestsoc" localSheetId="0">#REF!</definedName>
    <definedName name="CNAVPLcomp_prestsoc">#REF!</definedName>
    <definedName name="CNAVPLcomp_proddiv" localSheetId="0">#REF!</definedName>
    <definedName name="CNAVPLcomp_proddiv">#REF!</definedName>
    <definedName name="CNAVPLcomp_prodexcep" localSheetId="0">#REF!</definedName>
    <definedName name="CNAVPLcomp_prodexcep">#REF!</definedName>
    <definedName name="CNAVPLcomp_prodfi" localSheetId="0">#REF!</definedName>
    <definedName name="CNAVPLcomp_prodfi">#REF!</definedName>
    <definedName name="CNAVPLcomp_prodgestion" localSheetId="0">#REF!</definedName>
    <definedName name="CNAVPLcomp_prodgestion">#REF!</definedName>
    <definedName name="CNAVPLcomp_prodtech" localSheetId="0">#REF!</definedName>
    <definedName name="CNAVPLcomp_prodtech">#REF!</definedName>
    <definedName name="CNAVPLcomp_produits" localSheetId="0">#REF!</definedName>
    <definedName name="CNAVPLcomp_produits">#REF!</definedName>
    <definedName name="CNAVPLcomp_reprisesprov" localSheetId="0">#REF!</definedName>
    <definedName name="CNAVPLcomp_reprisesprov">#REF!</definedName>
    <definedName name="CNAVPLcomp_resstech" localSheetId="0">#REF!</definedName>
    <definedName name="CNAVPLcomp_resstech">#REF!</definedName>
    <definedName name="CNAVPLcomp_resultatnet" localSheetId="0">#REF!</definedName>
    <definedName name="CNAVPLcomp_resultatnet">#REF!</definedName>
    <definedName name="CNAVPLcomp_ST" localSheetId="0">#REF!</definedName>
    <definedName name="CNAVPLcomp_ST">#REF!</definedName>
    <definedName name="CNBF_charges" localSheetId="0">#REF!</definedName>
    <definedName name="CNBF_charges">#REF!</definedName>
    <definedName name="CNBF_chargesdiv" localSheetId="0">#REF!</definedName>
    <definedName name="CNBF_chargesdiv">#REF!</definedName>
    <definedName name="CNBF_chargesexcep" localSheetId="0">#REF!</definedName>
    <definedName name="CNBF_chargesexcep">#REF!</definedName>
    <definedName name="CNBF_chargesfi" localSheetId="0">#REF!</definedName>
    <definedName name="CNBF_chargesfi">#REF!</definedName>
    <definedName name="CNBF_chargesgestion" localSheetId="0">#REF!</definedName>
    <definedName name="CNBF_chargesgestion">#REF!</definedName>
    <definedName name="CNBF_chargestech" localSheetId="0">#REF!</definedName>
    <definedName name="CNBF_chargestech">#REF!</definedName>
    <definedName name="CNBF_compens" localSheetId="0">#REF!</definedName>
    <definedName name="CNBF_compens">#REF!</definedName>
    <definedName name="CNBF_cotItaf" localSheetId="0">#REF!</definedName>
    <definedName name="CNBF_cotItaf">#REF!</definedName>
    <definedName name="CNBF_cotsoc" localSheetId="0">#REF!</definedName>
    <definedName name="CNBF_cotsoc">#REF!</definedName>
    <definedName name="CNBF_dd" localSheetId="0">#REF!</definedName>
    <definedName name="CNBF_dd">#REF!</definedName>
    <definedName name="CNBF_deptech" localSheetId="0">#REF!</definedName>
    <definedName name="CNBF_deptech">#REF!</definedName>
    <definedName name="CNBF_dotprov" localSheetId="0">#REF!</definedName>
    <definedName name="CNBF_dotprov">#REF!</definedName>
    <definedName name="CNBF_dp" localSheetId="0">#REF!</definedName>
    <definedName name="CNBF_dp">#REF!</definedName>
    <definedName name="CNBF_Itaf" localSheetId="0">#REF!</definedName>
    <definedName name="CNBF_Itaf">#REF!</definedName>
    <definedName name="CNBF_prestlegv" localSheetId="0">#REF!</definedName>
    <definedName name="CNBF_prestlegv">#REF!</definedName>
    <definedName name="CNBF_prestsoc" localSheetId="0">#REF!</definedName>
    <definedName name="CNBF_prestsoc">#REF!</definedName>
    <definedName name="CNBF_proddiv" localSheetId="0">#REF!</definedName>
    <definedName name="CNBF_proddiv">#REF!</definedName>
    <definedName name="CNBF_prodexcep" localSheetId="0">#REF!</definedName>
    <definedName name="CNBF_prodexcep">#REF!</definedName>
    <definedName name="CNBF_prodfi" localSheetId="0">#REF!</definedName>
    <definedName name="CNBF_prodfi">#REF!</definedName>
    <definedName name="CNBF_prodgestion" localSheetId="0">#REF!</definedName>
    <definedName name="CNBF_prodgestion">#REF!</definedName>
    <definedName name="CNBF_prodtech" localSheetId="0">#REF!</definedName>
    <definedName name="CNBF_prodtech">#REF!</definedName>
    <definedName name="CNBF_produits" localSheetId="0">#REF!</definedName>
    <definedName name="CNBF_produits">#REF!</definedName>
    <definedName name="CNBF_reprisesprov" localSheetId="0">#REF!</definedName>
    <definedName name="CNBF_reprisesprov">#REF!</definedName>
    <definedName name="CNBF_resstech" localSheetId="0">#REF!</definedName>
    <definedName name="CNBF_resstech">#REF!</definedName>
    <definedName name="CNBF_resultatnet" localSheetId="0">#REF!</definedName>
    <definedName name="CNBF_resultatnet">#REF!</definedName>
    <definedName name="CNBF_ST" localSheetId="0">#REF!</definedName>
    <definedName name="CNBF_ST">#REF!</definedName>
    <definedName name="CNBFcomp_charges" localSheetId="0">#REF!</definedName>
    <definedName name="CNBFcomp_charges">#REF!</definedName>
    <definedName name="CNBFcomp_chargesdiv" localSheetId="0">#REF!</definedName>
    <definedName name="CNBFcomp_chargesdiv">#REF!</definedName>
    <definedName name="CNBFcomp_chargesexcep" localSheetId="0">#REF!</definedName>
    <definedName name="CNBFcomp_chargesexcep">#REF!</definedName>
    <definedName name="CNBFcomp_chargesfi" localSheetId="0">#REF!</definedName>
    <definedName name="CNBFcomp_chargesfi">#REF!</definedName>
    <definedName name="CNBFcomp_chargesgestion" localSheetId="0">#REF!</definedName>
    <definedName name="CNBFcomp_chargesgestion">#REF!</definedName>
    <definedName name="CNBFcomp_chargestech" localSheetId="0">#REF!</definedName>
    <definedName name="CNBFcomp_chargestech">#REF!</definedName>
    <definedName name="CNBFcomp_cotitaf" localSheetId="0">#REF!</definedName>
    <definedName name="CNBFcomp_cotitaf">#REF!</definedName>
    <definedName name="CNBFcomp_cotsoc" localSheetId="0">#REF!</definedName>
    <definedName name="CNBFcomp_cotsoc">#REF!</definedName>
    <definedName name="CNBFcomp_dd" localSheetId="0">#REF!</definedName>
    <definedName name="CNBFcomp_dd">#REF!</definedName>
    <definedName name="CNBFcomp_deptech" localSheetId="0">#REF!</definedName>
    <definedName name="CNBFcomp_deptech">#REF!</definedName>
    <definedName name="CNBFcomp_dotprov" localSheetId="0">#REF!</definedName>
    <definedName name="CNBFcomp_dotprov">#REF!</definedName>
    <definedName name="CNBFcomp_dp" localSheetId="0">#REF!</definedName>
    <definedName name="CNBFcomp_dp">#REF!</definedName>
    <definedName name="CNBFcomp_prestlegv" localSheetId="0">#REF!</definedName>
    <definedName name="CNBFcomp_prestlegv">#REF!</definedName>
    <definedName name="CNBFcomp_prestsoc" localSheetId="0">#REF!</definedName>
    <definedName name="CNBFcomp_prestsoc">#REF!</definedName>
    <definedName name="CNBFcomp_prodexcep" localSheetId="0">#REF!</definedName>
    <definedName name="CNBFcomp_prodexcep">#REF!</definedName>
    <definedName name="CNBFcomp_prodfi" localSheetId="0">#REF!</definedName>
    <definedName name="CNBFcomp_prodfi">#REF!</definedName>
    <definedName name="CNBFcomp_prodgestion" localSheetId="0">#REF!</definedName>
    <definedName name="CNBFcomp_prodgestion">#REF!</definedName>
    <definedName name="CNBFcomp_produits" localSheetId="0">#REF!</definedName>
    <definedName name="CNBFcomp_produits">#REF!</definedName>
    <definedName name="CNBFcomp_reprisesprov" localSheetId="0">#REF!</definedName>
    <definedName name="CNBFcomp_reprisesprov">#REF!</definedName>
    <definedName name="CNBFcomp_resstech" localSheetId="0">#REF!</definedName>
    <definedName name="CNBFcomp_resstech">#REF!</definedName>
    <definedName name="CNBFcomp_resultatnet" localSheetId="0">#REF!</definedName>
    <definedName name="CNBFcomp_resultatnet">#REF!</definedName>
    <definedName name="CNBFcomp_ST" localSheetId="0">#REF!</definedName>
    <definedName name="CNBFcomp_ST">#REF!</definedName>
    <definedName name="CNIEG_charges" localSheetId="0">#REF!</definedName>
    <definedName name="CNIEG_charges">#REF!</definedName>
    <definedName name="CNIEG_chargesdiv" localSheetId="0">#REF!</definedName>
    <definedName name="CNIEG_chargesdiv">#REF!</definedName>
    <definedName name="CNIEG_chargesexcep" localSheetId="0">#REF!</definedName>
    <definedName name="CNIEG_chargesexcep">#REF!</definedName>
    <definedName name="CNIEG_chargesfi" localSheetId="0">#REF!</definedName>
    <definedName name="CNIEG_chargesfi">#REF!</definedName>
    <definedName name="CNIEG_chargesgestion" localSheetId="0">#REF!</definedName>
    <definedName name="CNIEG_chargesgestion">#REF!</definedName>
    <definedName name="CNIEG_chargestech" localSheetId="0">#REF!</definedName>
    <definedName name="CNIEG_chargestech">#REF!</definedName>
    <definedName name="CNIEG_compens" localSheetId="0">#REF!</definedName>
    <definedName name="CNIEG_compens">#REF!</definedName>
    <definedName name="CNIEG_cotitaf" localSheetId="0">#REF!</definedName>
    <definedName name="CNIEG_cotitaf">#REF!</definedName>
    <definedName name="CNIEG_cotsoc" localSheetId="0">#REF!</definedName>
    <definedName name="CNIEG_cotsoc">#REF!</definedName>
    <definedName name="CNIEG_dd" localSheetId="0">#REF!</definedName>
    <definedName name="CNIEG_dd">#REF!</definedName>
    <definedName name="CNIEG_deptech" localSheetId="0">#REF!</definedName>
    <definedName name="CNIEG_deptech">#REF!</definedName>
    <definedName name="CNIEG_dotprov" localSheetId="0">#REF!</definedName>
    <definedName name="CNIEG_dotprov">#REF!</definedName>
    <definedName name="CNIEG_dp" localSheetId="0">#REF!</definedName>
    <definedName name="CNIEG_dp">#REF!</definedName>
    <definedName name="CNIEG_pchargprest" localSheetId="0">#REF!</definedName>
    <definedName name="CNIEG_pchargprest">#REF!</definedName>
    <definedName name="CNIEG_prestextra" localSheetId="0">#REF!</definedName>
    <definedName name="CNIEG_prestextra">#REF!</definedName>
    <definedName name="CNIEG_prestlegv" localSheetId="0">#REF!</definedName>
    <definedName name="CNIEG_prestlegv">#REF!</definedName>
    <definedName name="CNIEG_prestsoc" localSheetId="0">#REF!</definedName>
    <definedName name="CNIEG_prestsoc">#REF!</definedName>
    <definedName name="CNIEG_proddiv" localSheetId="0">#REF!</definedName>
    <definedName name="CNIEG_proddiv">#REF!</definedName>
    <definedName name="CNIEG_prodexcep" localSheetId="0">#REF!</definedName>
    <definedName name="CNIEG_prodexcep">#REF!</definedName>
    <definedName name="CNIEG_prodfi" localSheetId="0">#REF!</definedName>
    <definedName name="CNIEG_prodfi">#REF!</definedName>
    <definedName name="CNIEG_prodgestion" localSheetId="0">#REF!</definedName>
    <definedName name="CNIEG_prodgestion">#REF!</definedName>
    <definedName name="CNIEG_prodtech" localSheetId="0">#REF!</definedName>
    <definedName name="CNIEG_prodtech">#REF!</definedName>
    <definedName name="CNIEG_produits" localSheetId="0">#REF!</definedName>
    <definedName name="CNIEG_produits">#REF!</definedName>
    <definedName name="CNIEG_reprisesprov" localSheetId="0">#REF!</definedName>
    <definedName name="CNIEG_reprisesprov">#REF!</definedName>
    <definedName name="CNIEG_resstech" localSheetId="0">#REF!</definedName>
    <definedName name="CNIEG_resstech">#REF!</definedName>
    <definedName name="CNIEG_resultatnet" localSheetId="0">#REF!</definedName>
    <definedName name="CNIEG_resultatnet">#REF!</definedName>
    <definedName name="CNIEG_ST" localSheetId="0">#REF!</definedName>
    <definedName name="CNIEG_ST">#REF!</definedName>
    <definedName name="CNRACL_charges" localSheetId="0">#REF!</definedName>
    <definedName name="CNRACL_charges">#REF!</definedName>
    <definedName name="CNRACL_chargesdiv" localSheetId="0">#REF!</definedName>
    <definedName name="CNRACL_chargesdiv">#REF!</definedName>
    <definedName name="CNRACL_chargesexcep" localSheetId="0">#REF!</definedName>
    <definedName name="CNRACL_chargesexcep">#REF!</definedName>
    <definedName name="CNRACL_chargesfi" localSheetId="0">#REF!</definedName>
    <definedName name="CNRACL_chargesfi">#REF!</definedName>
    <definedName name="CNRACL_chargesgestion" localSheetId="0">#REF!</definedName>
    <definedName name="CNRACL_chargesgestion">#REF!</definedName>
    <definedName name="CNRACL_chargestech" localSheetId="0">#REF!</definedName>
    <definedName name="CNRACL_chargestech">#REF!</definedName>
    <definedName name="CNRACL_compens" localSheetId="0">#REF!</definedName>
    <definedName name="CNRACL_compens">#REF!</definedName>
    <definedName name="CNRACL_cotitaf" localSheetId="0">#REF!</definedName>
    <definedName name="CNRACL_cotitaf">#REF!</definedName>
    <definedName name="CNRACL_cotsoc" localSheetId="0">#REF!</definedName>
    <definedName name="CNRACL_cotsoc">#REF!</definedName>
    <definedName name="CNRACL_dd" localSheetId="0">#REF!</definedName>
    <definedName name="CNRACL_dd">#REF!</definedName>
    <definedName name="CNRACL_deptech" localSheetId="0">#REF!</definedName>
    <definedName name="CNRACL_deptech">#REF!</definedName>
    <definedName name="CNRACL_dotprov" localSheetId="0">#REF!</definedName>
    <definedName name="CNRACL_dotprov">#REF!</definedName>
    <definedName name="CNRACL_dp" localSheetId="0">#REF!</definedName>
    <definedName name="CNRACL_dp">#REF!</definedName>
    <definedName name="CNRACL_ITAF" localSheetId="0">#REF!</definedName>
    <definedName name="CNRACL_ITAF">#REF!</definedName>
    <definedName name="CNRACL_prestextra" localSheetId="0">#REF!</definedName>
    <definedName name="CNRACL_prestextra">#REF!</definedName>
    <definedName name="CNRACL_prestleg" localSheetId="0">#REF!</definedName>
    <definedName name="CNRACL_prestleg">#REF!</definedName>
    <definedName name="CNRACL_prestlegi" localSheetId="0">#REF!</definedName>
    <definedName name="CNRACL_prestlegi">#REF!</definedName>
    <definedName name="CNRACL_prestlegv" localSheetId="0">#REF!</definedName>
    <definedName name="CNRACL_prestlegv">#REF!</definedName>
    <definedName name="CNRACL_prestsoc" localSheetId="0">#REF!</definedName>
    <definedName name="CNRACL_prestsoc">#REF!</definedName>
    <definedName name="CNRACL_proddiv" localSheetId="0">#REF!</definedName>
    <definedName name="CNRACL_proddiv">#REF!</definedName>
    <definedName name="CNRACL_prodexcep" localSheetId="0">#REF!</definedName>
    <definedName name="CNRACL_prodexcep">#REF!</definedName>
    <definedName name="CNRACL_prodfi" localSheetId="0">#REF!</definedName>
    <definedName name="CNRACL_prodfi">#REF!</definedName>
    <definedName name="CNRACL_prodgestion" localSheetId="0">#REF!</definedName>
    <definedName name="CNRACL_prodgestion">#REF!</definedName>
    <definedName name="CNRACL_prodtech" localSheetId="0">#REF!</definedName>
    <definedName name="CNRACL_prodtech">#REF!</definedName>
    <definedName name="CNRACL_produits" localSheetId="0">#REF!</definedName>
    <definedName name="CNRACL_produits">#REF!</definedName>
    <definedName name="CNRACL_reprisesprov" localSheetId="0">#REF!</definedName>
    <definedName name="CNRACL_reprisesprov">#REF!</definedName>
    <definedName name="CNRACL_resstech" localSheetId="0">#REF!</definedName>
    <definedName name="CNRACL_resstech">#REF!</definedName>
    <definedName name="CNRACL_resultatnet" localSheetId="0">#REF!</definedName>
    <definedName name="CNRACL_resultatnet">#REF!</definedName>
    <definedName name="CNRACL_ST" localSheetId="0">#REF!</definedName>
    <definedName name="CNRACL_ST">#REF!</definedName>
    <definedName name="COHERENCE" localSheetId="5">#REF!</definedName>
    <definedName name="COHERENCE" localSheetId="7">#REF!</definedName>
    <definedName name="COHERENCE" localSheetId="6">#REF!</definedName>
    <definedName name="COHERENCE" localSheetId="0">#REF!</definedName>
    <definedName name="COHERENCE" localSheetId="2">#REF!</definedName>
    <definedName name="COHERENCE">#REF!</definedName>
    <definedName name="COHERENCE_FLUX_ECHANT" localSheetId="5">#REF!</definedName>
    <definedName name="COHERENCE_FLUX_ECHANT" localSheetId="7">#REF!</definedName>
    <definedName name="COHERENCE_FLUX_ECHANT" localSheetId="6">#REF!</definedName>
    <definedName name="COHERENCE_FLUX_ECHANT" localSheetId="0">#REF!</definedName>
    <definedName name="COHERENCE_FLUX_ECHANT" localSheetId="2">#REF!</definedName>
    <definedName name="COHERENCE_FLUX_ECHANT">#REF!</definedName>
    <definedName name="COMPARAISON_FLUXECHAN" localSheetId="5">#REF!</definedName>
    <definedName name="COMPARAISON_FLUXECHAN" localSheetId="7">#REF!</definedName>
    <definedName name="COMPARAISON_FLUXECHAN" localSheetId="6">#REF!</definedName>
    <definedName name="COMPARAISON_FLUXECHAN" localSheetId="0">#REF!</definedName>
    <definedName name="COMPARAISON_FLUXECHAN" localSheetId="2">#REF!</definedName>
    <definedName name="COMPARAISON_FLUXECHAN">#REF!</definedName>
    <definedName name="COMPROBACIÓN" localSheetId="5">#REF!</definedName>
    <definedName name="COMPROBACIÓN" localSheetId="7">#REF!</definedName>
    <definedName name="COMPROBACIÓN" localSheetId="6">#REF!</definedName>
    <definedName name="COMPROBACIÓN" localSheetId="4">#REF!</definedName>
    <definedName name="COMPROBACIÓN" localSheetId="0">#REF!</definedName>
    <definedName name="COMPROBACIÓN" localSheetId="2">#REF!</definedName>
    <definedName name="COMPROBACIÓN">#REF!</definedName>
    <definedName name="COMPTE_D_EXPLOITATION_PAR_BRANCHE" localSheetId="0">#REF!</definedName>
    <definedName name="COMPTE_D_EXPLOITATION_PAR_BRANCHE">#REF!</definedName>
    <definedName name="CONSULTA_EVALUACION" localSheetId="5">#REF!</definedName>
    <definedName name="CONSULTA_EVALUACION" localSheetId="7">#REF!</definedName>
    <definedName name="CONSULTA_EVALUACION" localSheetId="6">#REF!</definedName>
    <definedName name="CONSULTA_EVALUACION" localSheetId="4">#REF!</definedName>
    <definedName name="CONSULTA_EVALUACION" localSheetId="0">#REF!</definedName>
    <definedName name="CONSULTA_EVALUACION" localSheetId="2">#REF!</definedName>
    <definedName name="CONSULTA_EVALUACION">#REF!</definedName>
    <definedName name="Consulta_Evaluación" localSheetId="5">#REF!</definedName>
    <definedName name="Consulta_Evaluación" localSheetId="7">#REF!</definedName>
    <definedName name="Consulta_Evaluación" localSheetId="6">#REF!</definedName>
    <definedName name="Consulta_Evaluación" localSheetId="4">#REF!</definedName>
    <definedName name="Consulta_Evaluación" localSheetId="0">#REF!</definedName>
    <definedName name="Consulta_Evaluación" localSheetId="2">#REF!</definedName>
    <definedName name="Consulta_Evaluación">#REF!</definedName>
    <definedName name="Consulta5" localSheetId="5">#REF!</definedName>
    <definedName name="Consulta5" localSheetId="7">#REF!</definedName>
    <definedName name="Consulta5" localSheetId="6">#REF!</definedName>
    <definedName name="Consulta5" localSheetId="4">#REF!</definedName>
    <definedName name="Consulta5" localSheetId="0">#REF!</definedName>
    <definedName name="Consulta5" localSheetId="2">#REF!</definedName>
    <definedName name="Consulta5">#REF!</definedName>
    <definedName name="_xlnm.Criteria">[21]TRASPL!$H$81</definedName>
    <definedName name="CRPCEN_charges" localSheetId="4">#REF!</definedName>
    <definedName name="CRPCEN_charges" localSheetId="0">#REF!</definedName>
    <definedName name="CRPCEN_charges">#REF!</definedName>
    <definedName name="CRPCEN_chargesdiv" localSheetId="0">#REF!</definedName>
    <definedName name="CRPCEN_chargesdiv">#REF!</definedName>
    <definedName name="CRPCEN_chargesexcep" localSheetId="0">#REF!</definedName>
    <definedName name="CRPCEN_chargesexcep">#REF!</definedName>
    <definedName name="CRPCEN_chargesfi" localSheetId="0">#REF!</definedName>
    <definedName name="CRPCEN_chargesfi">#REF!</definedName>
    <definedName name="CRPCEN_chargesgestion" localSheetId="0">#REF!</definedName>
    <definedName name="CRPCEN_chargesgestion">#REF!</definedName>
    <definedName name="CRPCEN_chargestech" localSheetId="0">#REF!</definedName>
    <definedName name="CRPCEN_chargestech">#REF!</definedName>
    <definedName name="CRPCEN_compens" localSheetId="0">#REF!</definedName>
    <definedName name="CRPCEN_compens">#REF!</definedName>
    <definedName name="CRPCEN_cotEtat" localSheetId="0">#REF!</definedName>
    <definedName name="CRPCEN_cotEtat">#REF!</definedName>
    <definedName name="CRPCEN_cotitaf" localSheetId="0">#REF!</definedName>
    <definedName name="CRPCEN_cotitaf">#REF!</definedName>
    <definedName name="CRPCEN_cotsoc" localSheetId="0">#REF!</definedName>
    <definedName name="CRPCEN_cotsoc">#REF!</definedName>
    <definedName name="CRPCEN_dd" localSheetId="0">#REF!</definedName>
    <definedName name="CRPCEN_dd">#REF!</definedName>
    <definedName name="CRPCEN_deptech" localSheetId="0">#REF!</definedName>
    <definedName name="CRPCEN_deptech">#REF!</definedName>
    <definedName name="CRPCEN_dotprov" localSheetId="0">#REF!</definedName>
    <definedName name="CRPCEN_dotprov">#REF!</definedName>
    <definedName name="CRPCEN_dp" localSheetId="0">#REF!</definedName>
    <definedName name="CRPCEN_dp">#REF!</definedName>
    <definedName name="CRPCEN_ITAF" localSheetId="0">#REF!</definedName>
    <definedName name="CRPCEN_ITAF">#REF!</definedName>
    <definedName name="CRPCEN_prestextra" localSheetId="0">#REF!</definedName>
    <definedName name="CRPCEN_prestextra">#REF!</definedName>
    <definedName name="CRPCEN_prestlegv" localSheetId="0">#REF!</definedName>
    <definedName name="CRPCEN_prestlegv">#REF!</definedName>
    <definedName name="CRPCEN_prestsoc" localSheetId="0">#REF!</definedName>
    <definedName name="CRPCEN_prestsoc">#REF!</definedName>
    <definedName name="CRPCEN_proddiv" localSheetId="0">#REF!</definedName>
    <definedName name="CRPCEN_proddiv">#REF!</definedName>
    <definedName name="CRPCEN_prodexcep" localSheetId="0">#REF!</definedName>
    <definedName name="CRPCEN_prodexcep">#REF!</definedName>
    <definedName name="CRPCEN_prodfi" localSheetId="0">#REF!</definedName>
    <definedName name="CRPCEN_prodfi">#REF!</definedName>
    <definedName name="CRPCEN_prodgestion" localSheetId="0">#REF!</definedName>
    <definedName name="CRPCEN_prodgestion">#REF!</definedName>
    <definedName name="CRPCEN_prodtech" localSheetId="0">#REF!</definedName>
    <definedName name="CRPCEN_prodtech">#REF!</definedName>
    <definedName name="CRPCEN_produits" localSheetId="0">#REF!</definedName>
    <definedName name="CRPCEN_produits">#REF!</definedName>
    <definedName name="CRPCEN_reprisesprov" localSheetId="0">#REF!</definedName>
    <definedName name="CRPCEN_reprisesprov">#REF!</definedName>
    <definedName name="CRPCEN_resstech" localSheetId="0">#REF!</definedName>
    <definedName name="CRPCEN_resstech">#REF!</definedName>
    <definedName name="CRPCEN_resultatnet" localSheetId="0">#REF!</definedName>
    <definedName name="CRPCEN_resultatnet">#REF!</definedName>
    <definedName name="CRPCEN_ST" localSheetId="0">#REF!</definedName>
    <definedName name="CRPCEN_ST">#REF!</definedName>
    <definedName name="D" localSheetId="5">#REF!</definedName>
    <definedName name="D" localSheetId="7">#REF!</definedName>
    <definedName name="D" localSheetId="6">#REF!</definedName>
    <definedName name="D" localSheetId="4">#REF!</definedName>
    <definedName name="D" localSheetId="0">#REF!</definedName>
    <definedName name="D" localSheetId="2">#REF!</definedName>
    <definedName name="D">#REF!</definedName>
    <definedName name="D1_liq" localSheetId="0">#REF!</definedName>
    <definedName name="D1_liq">#REF!</definedName>
    <definedName name="DA" localSheetId="5">#REF!</definedName>
    <definedName name="DA" localSheetId="7">#REF!</definedName>
    <definedName name="DA" localSheetId="6">#REF!</definedName>
    <definedName name="DA" localSheetId="4">#REF!</definedName>
    <definedName name="DA" localSheetId="0">#REF!</definedName>
    <definedName name="DA" localSheetId="2">#REF!</definedName>
    <definedName name="DA">#REF!</definedName>
    <definedName name="dat" localSheetId="5">#REF!</definedName>
    <definedName name="dat" localSheetId="7">#REF!</definedName>
    <definedName name="dat" localSheetId="6">#REF!</definedName>
    <definedName name="dat" localSheetId="4">#REF!</definedName>
    <definedName name="dat" localSheetId="0">#REF!</definedName>
    <definedName name="dat" localSheetId="2">#REF!</definedName>
    <definedName name="dat">#REF!</definedName>
    <definedName name="Data" localSheetId="0">#REF!</definedName>
    <definedName name="Data">#REF!</definedName>
    <definedName name="Data_regimes" localSheetId="0">#REF!</definedName>
    <definedName name="Data_regimes">#REF!</definedName>
    <definedName name="date_var" localSheetId="0">#REF!</definedName>
    <definedName name="date_var">#REF!</definedName>
    <definedName name="dates" localSheetId="0">#REF!</definedName>
    <definedName name="dates">#REF!</definedName>
    <definedName name="DATOS">[22]rangos!$E$2:$H$26</definedName>
    <definedName name="ddd" localSheetId="5">#REF!</definedName>
    <definedName name="ddd" localSheetId="7">#REF!</definedName>
    <definedName name="ddd" localSheetId="6">#REF!</definedName>
    <definedName name="ddd" localSheetId="4">#REF!</definedName>
    <definedName name="ddd" localSheetId="0">#REF!</definedName>
    <definedName name="ddd" localSheetId="2">#REF!</definedName>
    <definedName name="ddd">#REF!</definedName>
    <definedName name="dddd" localSheetId="5">#REF!</definedName>
    <definedName name="dddd" localSheetId="7">#REF!</definedName>
    <definedName name="dddd" localSheetId="6">#REF!</definedName>
    <definedName name="dddd" localSheetId="4">#REF!</definedName>
    <definedName name="dddd" localSheetId="0">#REF!</definedName>
    <definedName name="dddd" localSheetId="2">#REF!</definedName>
    <definedName name="dddd">#REF!</definedName>
    <definedName name="dder" localSheetId="0">#REF!</definedName>
    <definedName name="dder">#REF!</definedName>
    <definedName name="dder2016" localSheetId="0">#REF!</definedName>
    <definedName name="dder2016">#REF!</definedName>
    <definedName name="ddir" localSheetId="0">#REF!</definedName>
    <definedName name="ddir">#REF!</definedName>
    <definedName name="ddir_b" localSheetId="0">#REF!</definedName>
    <definedName name="ddir_b">#REF!</definedName>
    <definedName name="ddir2016" localSheetId="0">#REF!</definedName>
    <definedName name="ddir2016">#REF!</definedName>
    <definedName name="de" localSheetId="5">#REF!</definedName>
    <definedName name="de" localSheetId="7">#REF!</definedName>
    <definedName name="de" localSheetId="6">#REF!</definedName>
    <definedName name="de" localSheetId="4">#REF!</definedName>
    <definedName name="de" localSheetId="0">#REF!</definedName>
    <definedName name="de" localSheetId="2">#REF!</definedName>
    <definedName name="de">#REF!</definedName>
    <definedName name="décalag1">'[23]gestion des dates'!$C$1</definedName>
    <definedName name="décalage" localSheetId="4">#REF!</definedName>
    <definedName name="décalage" localSheetId="0">#REF!</definedName>
    <definedName name="décalage">#REF!</definedName>
    <definedName name="décote">[19]Macro1!$B$23:$C$23</definedName>
    <definedName name="décote_F_M">[20]Macro1!$B$194:$C$194</definedName>
    <definedName name="décote_F_P">[20]Macro1!$B$169:$C$169</definedName>
    <definedName name="décote_H_M">[20]Macro1!$B$109:$C$109</definedName>
    <definedName name="décote_H_P">[20]Macro1!$B$84:$C$84</definedName>
    <definedName name="deee" localSheetId="5">#REF!</definedName>
    <definedName name="deee" localSheetId="7">#REF!</definedName>
    <definedName name="deee" localSheetId="6">#REF!</definedName>
    <definedName name="deee" localSheetId="4">#REF!</definedName>
    <definedName name="deee" localSheetId="0">#REF!</definedName>
    <definedName name="deee" localSheetId="2">#REF!</definedName>
    <definedName name="deee">#REF!</definedName>
    <definedName name="départs_normaux">[19]Macro1!$B$38:$C$38</definedName>
    <definedName name="départs_normaux_F_M">[20]Macro1!$B$209:$C$209</definedName>
    <definedName name="départs_normaux_F_P">[20]Macro1!$B$184:$C$184</definedName>
    <definedName name="départs_normaux_H_M">[20]Macro1!$B$124:$C$124</definedName>
    <definedName name="départs_normaux_H_P">[20]Macro1!$B$99:$C$99</definedName>
    <definedName name="DESLIZAMIENTO_ANTIG_TOTAL" localSheetId="5">#REF!</definedName>
    <definedName name="DESLIZAMIENTO_ANTIG_TOTAL" localSheetId="7">#REF!</definedName>
    <definedName name="DESLIZAMIENTO_ANTIG_TOTAL" localSheetId="6">#REF!</definedName>
    <definedName name="DESLIZAMIENTO_ANTIG_TOTAL" localSheetId="4">#REF!</definedName>
    <definedName name="DESLIZAMIENTO_ANTIG_TOTAL" localSheetId="0">#REF!</definedName>
    <definedName name="DESLIZAMIENTO_ANTIG_TOTAL" localSheetId="2">#REF!</definedName>
    <definedName name="DESLIZAMIENTO_ANTIG_TOTAL">#REF!</definedName>
    <definedName name="donnee">[24]France!$A$11:$E$112</definedName>
    <definedName name="dv" localSheetId="5">#REF!</definedName>
    <definedName name="dv" localSheetId="7">#REF!</definedName>
    <definedName name="dv" localSheetId="6">#REF!</definedName>
    <definedName name="dv" localSheetId="4">#REF!</definedName>
    <definedName name="dv" localSheetId="0">#REF!</definedName>
    <definedName name="dv" localSheetId="2">#REF!</definedName>
    <definedName name="dv">#REF!</definedName>
    <definedName name="E" localSheetId="5">#REF!</definedName>
    <definedName name="E" localSheetId="7">#REF!</definedName>
    <definedName name="E" localSheetId="6">#REF!</definedName>
    <definedName name="E" localSheetId="4">#REF!</definedName>
    <definedName name="E" localSheetId="0">#REF!</definedName>
    <definedName name="E" localSheetId="2">#REF!</definedName>
    <definedName name="E">#REF!</definedName>
    <definedName name="eacr" localSheetId="0">#REF!</definedName>
    <definedName name="eacr">#REF!</definedName>
    <definedName name="EACR_2" localSheetId="0">#REF!</definedName>
    <definedName name="EACR_2">#REF!</definedName>
    <definedName name="EACR_b" localSheetId="0">#REF!</definedName>
    <definedName name="EACR_b">#REF!</definedName>
    <definedName name="eacr_bis" localSheetId="0">#REF!</definedName>
    <definedName name="eacr_bis">#REF!</definedName>
    <definedName name="eacr_graph" localSheetId="0">#REF!</definedName>
    <definedName name="eacr_graph">#REF!</definedName>
    <definedName name="eacr_ter" localSheetId="0">#REF!</definedName>
    <definedName name="eacr_ter">#REF!</definedName>
    <definedName name="eacr2" localSheetId="0">#REF!</definedName>
    <definedName name="eacr2">#REF!</definedName>
    <definedName name="eacr3" localSheetId="0">#REF!</definedName>
    <definedName name="eacr3">#REF!</definedName>
    <definedName name="ed" localSheetId="5">#REF!</definedName>
    <definedName name="ed" localSheetId="7">#REF!</definedName>
    <definedName name="ed" localSheetId="6">#REF!</definedName>
    <definedName name="ed" localSheetId="4">#REF!</definedName>
    <definedName name="ed" localSheetId="0">#REF!</definedName>
    <definedName name="ed" localSheetId="2">#REF!</definedName>
    <definedName name="ed">#REF!</definedName>
    <definedName name="edades" localSheetId="5">#REF!</definedName>
    <definedName name="edades" localSheetId="7">#REF!</definedName>
    <definedName name="edades" localSheetId="6">#REF!</definedName>
    <definedName name="edades" localSheetId="4">#REF!</definedName>
    <definedName name="edades" localSheetId="0">#REF!</definedName>
    <definedName name="edades" localSheetId="2">#REF!</definedName>
    <definedName name="edades">#REF!</definedName>
    <definedName name="EF_FAMI" localSheetId="5">#REF!</definedName>
    <definedName name="EF_FAMI" localSheetId="7">#REF!</definedName>
    <definedName name="EF_FAMI" localSheetId="6">#REF!</definedName>
    <definedName name="EF_FAMI" localSheetId="4">#REF!</definedName>
    <definedName name="EF_FAMI" localSheetId="0">#REF!</definedName>
    <definedName name="EF_FAMI" localSheetId="2">#REF!</definedName>
    <definedName name="EF_FAMI">#REF!</definedName>
    <definedName name="Eff_derive" localSheetId="0">#REF!</definedName>
    <definedName name="Eff_derive">#REF!</definedName>
    <definedName name="effectif" localSheetId="0">[19]Macro1!#REF!</definedName>
    <definedName name="effectif">[19]Macro1!#REF!</definedName>
    <definedName name="effectifE" localSheetId="0">[19]Macro1!#REF!</definedName>
    <definedName name="effectifE">[19]Macro1!#REF!</definedName>
    <definedName name="effectifE2005" localSheetId="0">[19]Macro1!#REF!</definedName>
    <definedName name="effectifE2005">[19]Macro1!#REF!</definedName>
    <definedName name="effectifE2006" localSheetId="0">[19]Macro1!#REF!</definedName>
    <definedName name="effectifE2006">[19]Macro1!#REF!</definedName>
    <definedName name="effectifF" localSheetId="0">[19]Macro1!#REF!</definedName>
    <definedName name="effectifF">[19]Macro1!#REF!</definedName>
    <definedName name="effectifF2005" localSheetId="0">[19]Macro1!#REF!</definedName>
    <definedName name="effectifF2005">[19]Macro1!#REF!</definedName>
    <definedName name="effectifF2006" localSheetId="0">[19]Macro1!#REF!</definedName>
    <definedName name="effectifF2006">[19]Macro1!#REF!</definedName>
    <definedName name="effectifH" localSheetId="0">[19]Macro1!#REF!</definedName>
    <definedName name="effectifH">[19]Macro1!#REF!</definedName>
    <definedName name="effectifH2005" localSheetId="0">[19]Macro1!#REF!</definedName>
    <definedName name="effectifH2005">[19]Macro1!#REF!</definedName>
    <definedName name="effectifH2006" localSheetId="0">[19]Macro1!#REF!</definedName>
    <definedName name="effectifH2006">[19]Macro1!#REF!</definedName>
    <definedName name="EIP" localSheetId="5">#REF!</definedName>
    <definedName name="EIP" localSheetId="7">#REF!</definedName>
    <definedName name="EIP" localSheetId="6">#REF!</definedName>
    <definedName name="EIP" localSheetId="4">#REF!</definedName>
    <definedName name="EIP" localSheetId="0">#REF!</definedName>
    <definedName name="EIP" localSheetId="2">#REF!</definedName>
    <definedName name="EIP">#REF!</definedName>
    <definedName name="EJUBI" localSheetId="5">#REF!</definedName>
    <definedName name="EJUBI" localSheetId="7">#REF!</definedName>
    <definedName name="EJUBI" localSheetId="6">#REF!</definedName>
    <definedName name="EJUBI" localSheetId="4">#REF!</definedName>
    <definedName name="EJUBI" localSheetId="0">#REF!</definedName>
    <definedName name="EJUBI" localSheetId="2">#REF!</definedName>
    <definedName name="EJUBI">#REF!</definedName>
    <definedName name="EMPRETNES379308">[25]EMPRETNES379308!$A$4:$Q$43</definedName>
    <definedName name="EMPRETNES37U9308" localSheetId="4">#REF!</definedName>
    <definedName name="EMPRETNES37U9308" localSheetId="0">#REF!</definedName>
    <definedName name="EMPRETNES37U9308">#REF!</definedName>
    <definedName name="EMPRETNES389308" localSheetId="0">#REF!</definedName>
    <definedName name="EMPRETNES389308">#REF!</definedName>
    <definedName name="EMPRETNES38U9308" localSheetId="0">#REF!</definedName>
    <definedName name="EMPRETNES38U9308">#REF!</definedName>
    <definedName name="ENERO" localSheetId="5">#REF!</definedName>
    <definedName name="ENERO" localSheetId="7">#REF!</definedName>
    <definedName name="ENERO" localSheetId="6">#REF!</definedName>
    <definedName name="ENERO" localSheetId="4">#REF!</definedName>
    <definedName name="ENERO" localSheetId="0">#REF!</definedName>
    <definedName name="ENERO" localSheetId="2">#REF!</definedName>
    <definedName name="ENERO">#REF!</definedName>
    <definedName name="ENIM_charges" localSheetId="0">#REF!</definedName>
    <definedName name="ENIM_charges">#REF!</definedName>
    <definedName name="ENIM_chargesdiv" localSheetId="0">#REF!</definedName>
    <definedName name="ENIM_chargesdiv">#REF!</definedName>
    <definedName name="ENIM_chargesexcep" localSheetId="0">#REF!</definedName>
    <definedName name="ENIM_chargesexcep">#REF!</definedName>
    <definedName name="ENIM_chargesfi" localSheetId="0">#REF!</definedName>
    <definedName name="ENIM_chargesfi">#REF!</definedName>
    <definedName name="ENIM_chargesgestion" localSheetId="0">#REF!</definedName>
    <definedName name="ENIM_chargesgestion">#REF!</definedName>
    <definedName name="ENIM_chargestech" localSheetId="0">#REF!</definedName>
    <definedName name="ENIM_chargestech">#REF!</definedName>
    <definedName name="ENIM_compens" localSheetId="0">#REF!</definedName>
    <definedName name="ENIM_compens">#REF!</definedName>
    <definedName name="ENIM_cotEtat" localSheetId="0">#REF!</definedName>
    <definedName name="ENIM_cotEtat">#REF!</definedName>
    <definedName name="ENIM_cotitaf" localSheetId="0">#REF!</definedName>
    <definedName name="ENIM_cotitaf">#REF!</definedName>
    <definedName name="ENIM_cotsoc" localSheetId="0">#REF!</definedName>
    <definedName name="ENIM_cotsoc">#REF!</definedName>
    <definedName name="ENIM_dd" localSheetId="0">#REF!</definedName>
    <definedName name="ENIM_dd">#REF!</definedName>
    <definedName name="ENIM_deptech" localSheetId="0">#REF!</definedName>
    <definedName name="ENIM_deptech">#REF!</definedName>
    <definedName name="ENIM_dotprov" localSheetId="0">#REF!</definedName>
    <definedName name="ENIM_dotprov">#REF!</definedName>
    <definedName name="ENIM_dp" localSheetId="0">#REF!</definedName>
    <definedName name="ENIM_dp">#REF!</definedName>
    <definedName name="ENIM_ITAF" localSheetId="0">#REF!</definedName>
    <definedName name="ENIM_ITAF">#REF!</definedName>
    <definedName name="ENIM_prestextra" localSheetId="0">#REF!</definedName>
    <definedName name="ENIM_prestextra">#REF!</definedName>
    <definedName name="ENIM_prestlegv" localSheetId="0">#REF!</definedName>
    <definedName name="ENIM_prestlegv">#REF!</definedName>
    <definedName name="ENIM_prestsoc" localSheetId="0">#REF!</definedName>
    <definedName name="ENIM_prestsoc">#REF!</definedName>
    <definedName name="ENIM_proddiv" localSheetId="0">#REF!</definedName>
    <definedName name="ENIM_proddiv">#REF!</definedName>
    <definedName name="ENIM_prodexcep" localSheetId="0">#REF!</definedName>
    <definedName name="ENIM_prodexcep">#REF!</definedName>
    <definedName name="ENIM_prodfi" localSheetId="0">#REF!</definedName>
    <definedName name="ENIM_prodfi">#REF!</definedName>
    <definedName name="ENIM_prodgestion" localSheetId="0">#REF!</definedName>
    <definedName name="ENIM_prodgestion">#REF!</definedName>
    <definedName name="ENIM_prodtech" localSheetId="0">#REF!</definedName>
    <definedName name="ENIM_prodtech">#REF!</definedName>
    <definedName name="ENIM_produits" localSheetId="0">#REF!</definedName>
    <definedName name="ENIM_produits">#REF!</definedName>
    <definedName name="ENIM_reprisesprov" localSheetId="0">#REF!</definedName>
    <definedName name="ENIM_reprisesprov">#REF!</definedName>
    <definedName name="ENIM_resstech" localSheetId="0">#REF!</definedName>
    <definedName name="ENIM_resstech">#REF!</definedName>
    <definedName name="ENIM_resultatnet" localSheetId="0">#REF!</definedName>
    <definedName name="ENIM_resultatnet">#REF!</definedName>
    <definedName name="ENIM_ST" localSheetId="0">#REF!</definedName>
    <definedName name="ENIM_ST">#REF!</definedName>
    <definedName name="ENIM_subveq_ST" localSheetId="0">#REF!</definedName>
    <definedName name="ENIM_subveq_ST">#REF!</definedName>
    <definedName name="ENTRANTES" localSheetId="5">#REF!</definedName>
    <definedName name="ENTRANTES" localSheetId="7">#REF!</definedName>
    <definedName name="ENTRANTES" localSheetId="6">#REF!</definedName>
    <definedName name="ENTRANTES" localSheetId="4">#REF!</definedName>
    <definedName name="ENTRANTES" localSheetId="0">#REF!</definedName>
    <definedName name="ENTRANTES" localSheetId="2">#REF!</definedName>
    <definedName name="ENTRANTES">#REF!</definedName>
    <definedName name="EORFANDAD" localSheetId="5">#REF!</definedName>
    <definedName name="EORFANDAD" localSheetId="7">#REF!</definedName>
    <definedName name="EORFANDAD" localSheetId="6">#REF!</definedName>
    <definedName name="EORFANDAD" localSheetId="4">#REF!</definedName>
    <definedName name="EORFANDAD" localSheetId="0">#REF!</definedName>
    <definedName name="EORFANDAD" localSheetId="2">#REF!</definedName>
    <definedName name="EORFANDAD">#REF!</definedName>
    <definedName name="ETSIS" localSheetId="5">#REF!</definedName>
    <definedName name="ETSIS" localSheetId="7">#REF!</definedName>
    <definedName name="ETSIS" localSheetId="6">#REF!</definedName>
    <definedName name="ETSIS" localSheetId="4">#REF!</definedName>
    <definedName name="ETSIS" localSheetId="0">#REF!</definedName>
    <definedName name="ETSIS" localSheetId="2">#REF!</definedName>
    <definedName name="ETSIS">#REF!</definedName>
    <definedName name="euro">[26]SOMMAIRE!$C$131</definedName>
    <definedName name="EVIUDEDAD" localSheetId="5">#REF!</definedName>
    <definedName name="EVIUDEDAD" localSheetId="7">#REF!</definedName>
    <definedName name="EVIUDEDAD" localSheetId="6">#REF!</definedName>
    <definedName name="EVIUDEDAD" localSheetId="4">#REF!</definedName>
    <definedName name="EVIUDEDAD" localSheetId="0">#REF!</definedName>
    <definedName name="EVIUDEDAD" localSheetId="2">#REF!</definedName>
    <definedName name="EVIUDEDAD">#REF!</definedName>
    <definedName name="evo" localSheetId="5">#REF!</definedName>
    <definedName name="evo" localSheetId="7">#REF!</definedName>
    <definedName name="evo" localSheetId="6">#REF!</definedName>
    <definedName name="evo" localSheetId="4">#REF!</definedName>
    <definedName name="evo" localSheetId="0">#REF!</definedName>
    <definedName name="evo" localSheetId="2">#REF!</definedName>
    <definedName name="evo">#REF!</definedName>
    <definedName name="EVOL0305" localSheetId="0">#REF!</definedName>
    <definedName name="EVOL0305">#REF!</definedName>
    <definedName name="EVOL9002SANT" localSheetId="0">#REF!</definedName>
    <definedName name="EVOL9002SANT">#REF!</definedName>
    <definedName name="EVOL9503" localSheetId="0">#REF!</definedName>
    <definedName name="EVOL9503">#REF!</definedName>
    <definedName name="EVOLFAP0310" localSheetId="0">#REF!</definedName>
    <definedName name="EVOLFAP0310">#REF!</definedName>
    <definedName name="EVOLFAPR0310" localSheetId="0">#REF!</definedName>
    <definedName name="EVOLFAPR0310">#REF!</definedName>
    <definedName name="EVOLPAV0310" localSheetId="0">#REF!</definedName>
    <definedName name="EVOLPAV0310">#REF!</definedName>
    <definedName name="EVOLPCS0309">[27]PCS!$A$4:$L$492</definedName>
    <definedName name="EVOLPCS0310" localSheetId="4">#REF!</definedName>
    <definedName name="EVOLPCS0310" localSheetId="0">#REF!</definedName>
    <definedName name="EVOLPCS0310">#REF!</definedName>
    <definedName name="EVOLR0305" localSheetId="0">#REF!</definedName>
    <definedName name="EVOLR0305">#REF!</definedName>
    <definedName name="EVOLR0308" localSheetId="0">#REF!</definedName>
    <definedName name="EVOLR0308">#REF!</definedName>
    <definedName name="EVOLR0308A" localSheetId="0">#REF!</definedName>
    <definedName name="EVOLR0308A">#REF!</definedName>
    <definedName name="EVOLR8210">[28]EVOLR8210!$A$1:$AE$91</definedName>
    <definedName name="EVOLR9010" localSheetId="4">#REF!</definedName>
    <definedName name="EVOLR9010" localSheetId="0">#REF!</definedName>
    <definedName name="EVOLR9010">#REF!</definedName>
    <definedName name="EVOLR9503" localSheetId="0">#REF!</definedName>
    <definedName name="EVOLR9503">#REF!</definedName>
    <definedName name="ex_invalide">[19]Macro1!$B$26:$C$26</definedName>
    <definedName name="ex_invalide_F_M">[20]Macro1!$B$197:$C$197</definedName>
    <definedName name="ex_invalide_F_P">[20]Macro1!$B$172:$C$172</definedName>
    <definedName name="ex_invalide_H_M">[20]Macro1!$B$112:$C$112</definedName>
    <definedName name="ex_invalide_H_P">[20]Macro1!$B$87:$C$87</definedName>
    <definedName name="EXAbase_charges" localSheetId="4">#REF!</definedName>
    <definedName name="EXAbase_charges" localSheetId="0">#REF!</definedName>
    <definedName name="EXAbase_charges">#REF!</definedName>
    <definedName name="EXAbase_chargesdiv" localSheetId="0">#REF!</definedName>
    <definedName name="EXAbase_chargesdiv">#REF!</definedName>
    <definedName name="EXAbase_chargesexcep" localSheetId="0">#REF!</definedName>
    <definedName name="EXAbase_chargesexcep">#REF!</definedName>
    <definedName name="EXAbase_chargesfi" localSheetId="0">#REF!</definedName>
    <definedName name="EXAbase_chargesfi">#REF!</definedName>
    <definedName name="EXAbase_chargesgestion" localSheetId="0">#REF!</definedName>
    <definedName name="EXAbase_chargesgestion">#REF!</definedName>
    <definedName name="EXAbase_chargestech" localSheetId="0">#REF!</definedName>
    <definedName name="EXAbase_chargestech">#REF!</definedName>
    <definedName name="EXAbase_compens" localSheetId="0">#REF!</definedName>
    <definedName name="EXAbase_compens">#REF!</definedName>
    <definedName name="EXAbase_cotEtat" localSheetId="0">#REF!</definedName>
    <definedName name="EXAbase_cotEtat">#REF!</definedName>
    <definedName name="EXAbase_cotitaf" localSheetId="0">#REF!</definedName>
    <definedName name="EXAbase_cotitaf">#REF!</definedName>
    <definedName name="EXAbase_cotsoc" localSheetId="0">#REF!</definedName>
    <definedName name="EXAbase_cotsoc">#REF!</definedName>
    <definedName name="EXAbase_dd" localSheetId="0">#REF!</definedName>
    <definedName name="EXAbase_dd">#REF!</definedName>
    <definedName name="EXAbase_deptech" localSheetId="0">#REF!</definedName>
    <definedName name="EXAbase_deptech">#REF!</definedName>
    <definedName name="EXAbase_dotprov" localSheetId="0">#REF!</definedName>
    <definedName name="EXAbase_dotprov">#REF!</definedName>
    <definedName name="EXAbase_dp" localSheetId="0">#REF!</definedName>
    <definedName name="EXAbase_dp">#REF!</definedName>
    <definedName name="EXAbase_ITAF" localSheetId="0">#REF!</definedName>
    <definedName name="EXAbase_ITAF">#REF!</definedName>
    <definedName name="EXAbase_prestextra" localSheetId="0">#REF!</definedName>
    <definedName name="EXAbase_prestextra">#REF!</definedName>
    <definedName name="EXAbase_prestFSV" localSheetId="0">#REF!</definedName>
    <definedName name="EXAbase_prestFSV">#REF!</definedName>
    <definedName name="EXAbase_prestleg" localSheetId="0">#REF!</definedName>
    <definedName name="EXAbase_prestleg">#REF!</definedName>
    <definedName name="EXAbase_prestlegv" localSheetId="0">#REF!</definedName>
    <definedName name="EXAbase_prestlegv">#REF!</definedName>
    <definedName name="EXAbase_prestsoc" localSheetId="0">#REF!</definedName>
    <definedName name="EXAbase_prestsoc">#REF!</definedName>
    <definedName name="EXAbase_proddiv" localSheetId="0">#REF!</definedName>
    <definedName name="EXAbase_proddiv">#REF!</definedName>
    <definedName name="EXAbase_prodexcep" localSheetId="0">#REF!</definedName>
    <definedName name="EXAbase_prodexcep">#REF!</definedName>
    <definedName name="EXAbase_prodfi" localSheetId="0">#REF!</definedName>
    <definedName name="EXAbase_prodfi">#REF!</definedName>
    <definedName name="EXAbase_prodgestion" localSheetId="0">#REF!</definedName>
    <definedName name="EXAbase_prodgestion">#REF!</definedName>
    <definedName name="EXAbase_prodtech" localSheetId="0">#REF!</definedName>
    <definedName name="EXAbase_prodtech">#REF!</definedName>
    <definedName name="EXAbase_produits" localSheetId="0">#REF!</definedName>
    <definedName name="EXAbase_produits">#REF!</definedName>
    <definedName name="EXAbase_reprisesprov" localSheetId="0">#REF!</definedName>
    <definedName name="EXAbase_reprisesprov">#REF!</definedName>
    <definedName name="EXAbase_resstech" localSheetId="0">#REF!</definedName>
    <definedName name="EXAbase_resstech">#REF!</definedName>
    <definedName name="EXAbase_resultatnet" localSheetId="0">#REF!</definedName>
    <definedName name="EXAbase_resultatnet">#REF!</definedName>
    <definedName name="EXAbase_ST" localSheetId="0">#REF!</definedName>
    <definedName name="EXAbase_ST">#REF!</definedName>
    <definedName name="EXAcomp_charges" localSheetId="0">#REF!</definedName>
    <definedName name="EXAcomp_charges">#REF!</definedName>
    <definedName name="EXAcomp_chargesdiv" localSheetId="0">#REF!</definedName>
    <definedName name="EXAcomp_chargesdiv">#REF!</definedName>
    <definedName name="EXAcomp_chargesexcep" localSheetId="0">#REF!</definedName>
    <definedName name="EXAcomp_chargesexcep">#REF!</definedName>
    <definedName name="EXAcomp_chargesfi" localSheetId="0">#REF!</definedName>
    <definedName name="EXAcomp_chargesfi">#REF!</definedName>
    <definedName name="EXAcomp_chargesgestion" localSheetId="0">#REF!</definedName>
    <definedName name="EXAcomp_chargesgestion">#REF!</definedName>
    <definedName name="EXAcomp_chargestech" localSheetId="0">#REF!</definedName>
    <definedName name="EXAcomp_chargestech">#REF!</definedName>
    <definedName name="EXAcomp_cotItaf" localSheetId="0">#REF!</definedName>
    <definedName name="EXAcomp_cotItaf">#REF!</definedName>
    <definedName name="EXAcomp_cotsoc" localSheetId="0">#REF!</definedName>
    <definedName name="EXAcomp_cotsoc">#REF!</definedName>
    <definedName name="EXAcomp_dd" localSheetId="0">#REF!</definedName>
    <definedName name="EXAcomp_dd">#REF!</definedName>
    <definedName name="EXAcomp_deptech" localSheetId="0">#REF!</definedName>
    <definedName name="EXAcomp_deptech">#REF!</definedName>
    <definedName name="EXAcomp_dotprov" localSheetId="0">#REF!</definedName>
    <definedName name="EXAcomp_dotprov">#REF!</definedName>
    <definedName name="EXAcomp_dp" localSheetId="0">#REF!</definedName>
    <definedName name="EXAcomp_dp">#REF!</definedName>
    <definedName name="EXAcomp_itaf" localSheetId="0">#REF!</definedName>
    <definedName name="EXAcomp_itaf">#REF!</definedName>
    <definedName name="EXAcomp_prestlegv" localSheetId="0">#REF!</definedName>
    <definedName name="EXAcomp_prestlegv">#REF!</definedName>
    <definedName name="EXAcomp_prestsoc" localSheetId="0">#REF!</definedName>
    <definedName name="EXAcomp_prestsoc">#REF!</definedName>
    <definedName name="EXAcomp_proddiv" localSheetId="0">#REF!</definedName>
    <definedName name="EXAcomp_proddiv">#REF!</definedName>
    <definedName name="EXAcomp_prodexcep" localSheetId="0">#REF!</definedName>
    <definedName name="EXAcomp_prodexcep">#REF!</definedName>
    <definedName name="EXAcomp_prodfi" localSheetId="0">#REF!</definedName>
    <definedName name="EXAcomp_prodfi">#REF!</definedName>
    <definedName name="EXAcomp_prodgestion" localSheetId="0">#REF!</definedName>
    <definedName name="EXAcomp_prodgestion">#REF!</definedName>
    <definedName name="EXAcomp_prodtech" localSheetId="0">#REF!</definedName>
    <definedName name="EXAcomp_prodtech">#REF!</definedName>
    <definedName name="EXAcomp_produits" localSheetId="0">#REF!</definedName>
    <definedName name="EXAcomp_produits">#REF!</definedName>
    <definedName name="EXAcomp_reprisesprov" localSheetId="0">#REF!</definedName>
    <definedName name="EXAcomp_reprisesprov">#REF!</definedName>
    <definedName name="EXAcomp_resstech" localSheetId="0">#REF!</definedName>
    <definedName name="EXAcomp_resstech">#REF!</definedName>
    <definedName name="EXAcomp_resultatnet" localSheetId="0">#REF!</definedName>
    <definedName name="EXAcomp_resultatnet">#REF!</definedName>
    <definedName name="EXAcomp_ST" localSheetId="0">#REF!</definedName>
    <definedName name="EXAcomp_ST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5" localSheetId="0">#REF!</definedName>
    <definedName name="Excel_BuiltIn_Print_Area_5">#REF!</definedName>
    <definedName name="FEA" localSheetId="0">[19]Macro1!#REF!</definedName>
    <definedName name="FEA">[19]Macro1!#REF!</definedName>
    <definedName name="FEB" localSheetId="0">[19]Macro1!#REF!</definedName>
    <definedName name="FEB">[19]Macro1!#REF!</definedName>
    <definedName name="Febrero06" localSheetId="5">#REF!</definedName>
    <definedName name="Febrero06" localSheetId="7">#REF!</definedName>
    <definedName name="Febrero06" localSheetId="6">#REF!</definedName>
    <definedName name="Febrero06" localSheetId="4">#REF!</definedName>
    <definedName name="Febrero06" localSheetId="0">#REF!</definedName>
    <definedName name="Febrero06" localSheetId="2">#REF!</definedName>
    <definedName name="Febrero06">#REF!</definedName>
    <definedName name="FFAMILI_TOTAL" localSheetId="5">#REF!</definedName>
    <definedName name="FFAMILI_TOTAL" localSheetId="7">#REF!</definedName>
    <definedName name="FFAMILI_TOTAL" localSheetId="6">#REF!</definedName>
    <definedName name="FFAMILI_TOTAL" localSheetId="4">#REF!</definedName>
    <definedName name="FFAMILI_TOTAL" localSheetId="0">#REF!</definedName>
    <definedName name="FFAMILI_TOTAL" localSheetId="2">#REF!</definedName>
    <definedName name="FFAMILI_TOTAL">#REF!</definedName>
    <definedName name="fff" localSheetId="5">#REF!</definedName>
    <definedName name="fff" localSheetId="7">#REF!</definedName>
    <definedName name="fff" localSheetId="6">#REF!</definedName>
    <definedName name="fff" localSheetId="4">#REF!</definedName>
    <definedName name="fff" localSheetId="0">#REF!</definedName>
    <definedName name="fff" localSheetId="2">#REF!</definedName>
    <definedName name="fff">#REF!</definedName>
    <definedName name="ffffvf" localSheetId="5">#REF!</definedName>
    <definedName name="ffffvf" localSheetId="7">#REF!</definedName>
    <definedName name="ffffvf" localSheetId="6">#REF!</definedName>
    <definedName name="ffffvf" localSheetId="4">#REF!</definedName>
    <definedName name="ffffvf" localSheetId="0">#REF!</definedName>
    <definedName name="ffffvf" localSheetId="2">#REF!</definedName>
    <definedName name="ffffvf">#REF!</definedName>
    <definedName name="FIG2wp1" localSheetId="5" hidden="1">#REF!</definedName>
    <definedName name="FIG2wp1" localSheetId="7" hidden="1">#REF!</definedName>
    <definedName name="FIG2wp1" localSheetId="6" hidden="1">#REF!</definedName>
    <definedName name="FIG2wp1" localSheetId="0" hidden="1">#REF!</definedName>
    <definedName name="FIG2wp1" hidden="1">#REF!</definedName>
    <definedName name="_xlnm.Recorder" localSheetId="5">#REF!</definedName>
    <definedName name="_xlnm.Recorder" localSheetId="7">#REF!</definedName>
    <definedName name="_xlnm.Recorder" localSheetId="6">#REF!</definedName>
    <definedName name="_xlnm.Recorder" localSheetId="4">#REF!</definedName>
    <definedName name="_xlnm.Recorder" localSheetId="0">#REF!</definedName>
    <definedName name="_xlnm.Recorder" localSheetId="2">#REF!</definedName>
    <definedName name="_xlnm.Recorder">#REF!</definedName>
    <definedName name="Format" localSheetId="5">#REF!</definedName>
    <definedName name="Format" localSheetId="7">#REF!</definedName>
    <definedName name="Format" localSheetId="6">#REF!</definedName>
    <definedName name="Format" localSheetId="4">#REF!</definedName>
    <definedName name="Format" localSheetId="0">#REF!</definedName>
    <definedName name="Format" localSheetId="2">#REF!</definedName>
    <definedName name="Format">#REF!</definedName>
    <definedName name="FP_BRUT" localSheetId="0">#REF!</definedName>
    <definedName name="FP_BRUT">#REF!</definedName>
    <definedName name="FP_BRUT_REEL" localSheetId="0">#REF!</definedName>
    <definedName name="FP_BRUT_REEL">#REF!</definedName>
    <definedName name="FP_CATB_BRUT" localSheetId="0">#REF!</definedName>
    <definedName name="FP_CATB_BRUT">#REF!</definedName>
    <definedName name="FP_CATB_NET" localSheetId="0">#REF!</definedName>
    <definedName name="FP_CATB_NET">#REF!</definedName>
    <definedName name="FP_NET" localSheetId="0">#REF!</definedName>
    <definedName name="FP_NET">#REF!</definedName>
    <definedName name="FP_NET_REEL" localSheetId="0">#REF!</definedName>
    <definedName name="FP_NET_REEL">#REF!</definedName>
    <definedName name="franc">[29]SOMMAIRE!$C$131</definedName>
    <definedName name="FSPOEIE_charges" localSheetId="4">#REF!</definedName>
    <definedName name="FSPOEIE_charges" localSheetId="0">#REF!</definedName>
    <definedName name="FSPOEIE_charges">#REF!</definedName>
    <definedName name="FSPOEIE_chargesdiv" localSheetId="0">#REF!</definedName>
    <definedName name="FSPOEIE_chargesdiv">#REF!</definedName>
    <definedName name="FSPOEIE_chargesexcep" localSheetId="0">#REF!</definedName>
    <definedName name="FSPOEIE_chargesexcep">#REF!</definedName>
    <definedName name="FSPOEIE_chargesfi" localSheetId="0">#REF!</definedName>
    <definedName name="FSPOEIE_chargesfi">#REF!</definedName>
    <definedName name="FSPOEIE_chargesgestion" localSheetId="0">#REF!</definedName>
    <definedName name="FSPOEIE_chargesgestion">#REF!</definedName>
    <definedName name="FSPOEIE_chargestech" localSheetId="0">#REF!</definedName>
    <definedName name="FSPOEIE_chargestech">#REF!</definedName>
    <definedName name="FSPOEIE_compens" localSheetId="0">#REF!</definedName>
    <definedName name="FSPOEIE_compens">#REF!</definedName>
    <definedName name="FSPOEIE_cotEtat" localSheetId="0">#REF!</definedName>
    <definedName name="FSPOEIE_cotEtat">#REF!</definedName>
    <definedName name="FSPOEIE_cotitaf" localSheetId="0">#REF!</definedName>
    <definedName name="FSPOEIE_cotitaf">#REF!</definedName>
    <definedName name="FSPOEIE_cotsoc" localSheetId="0">#REF!</definedName>
    <definedName name="FSPOEIE_cotsoc">#REF!</definedName>
    <definedName name="FSPOEIE_dd" localSheetId="0">#REF!</definedName>
    <definedName name="FSPOEIE_dd">#REF!</definedName>
    <definedName name="FSPOEIE_deptech">[30]FSPOEIE!$A$129:$IV$129</definedName>
    <definedName name="FSPOEIE_dotprov" localSheetId="4">#REF!</definedName>
    <definedName name="FSPOEIE_dotprov" localSheetId="0">#REF!</definedName>
    <definedName name="FSPOEIE_dotprov">#REF!</definedName>
    <definedName name="FSPOEIE_dp" localSheetId="0">#REF!</definedName>
    <definedName name="FSPOEIE_dp">#REF!</definedName>
    <definedName name="FSPOEIE_prestextra" localSheetId="0">#REF!</definedName>
    <definedName name="FSPOEIE_prestextra">#REF!</definedName>
    <definedName name="FSPOEIE_prestlegv" localSheetId="0">#REF!</definedName>
    <definedName name="FSPOEIE_prestlegv">#REF!</definedName>
    <definedName name="FSPOEIE_prestsoc" localSheetId="0">#REF!</definedName>
    <definedName name="FSPOEIE_prestsoc">#REF!</definedName>
    <definedName name="FSPOEIE_proddiv" localSheetId="0">#REF!</definedName>
    <definedName name="FSPOEIE_proddiv">#REF!</definedName>
    <definedName name="FSPOEIE_prodexcep" localSheetId="0">#REF!</definedName>
    <definedName name="FSPOEIE_prodexcep">#REF!</definedName>
    <definedName name="FSPOEIE_prodfi" localSheetId="0">#REF!</definedName>
    <definedName name="FSPOEIE_prodfi">#REF!</definedName>
    <definedName name="FSPOEIE_prodgestion" localSheetId="0">#REF!</definedName>
    <definedName name="FSPOEIE_prodgestion">#REF!</definedName>
    <definedName name="FSPOEIE_prodtech" localSheetId="0">#REF!</definedName>
    <definedName name="FSPOEIE_prodtech">#REF!</definedName>
    <definedName name="FSPOEIE_produits" localSheetId="0">#REF!</definedName>
    <definedName name="FSPOEIE_produits">#REF!</definedName>
    <definedName name="FSPOEIE_reprisesprov" localSheetId="0">#REF!</definedName>
    <definedName name="FSPOEIE_reprisesprov">#REF!</definedName>
    <definedName name="FSPOEIE_resstech" localSheetId="0">#REF!</definedName>
    <definedName name="FSPOEIE_resstech">#REF!</definedName>
    <definedName name="FSPOEIE_resultatnet" localSheetId="0">#REF!</definedName>
    <definedName name="FSPOEIE_resultatnet">#REF!</definedName>
    <definedName name="FSPOEIE_ST" localSheetId="0">#REF!</definedName>
    <definedName name="FSPOEIE_ST">#REF!</definedName>
    <definedName name="FSPOEIE_subveq_ST" localSheetId="0">#REF!</definedName>
    <definedName name="FSPOEIE_subveq_ST">#REF!</definedName>
    <definedName name="FSV_charges" localSheetId="0">#REF!</definedName>
    <definedName name="FSV_charges">#REF!</definedName>
    <definedName name="FSV_chargesdiv" localSheetId="0">#REF!</definedName>
    <definedName name="FSV_chargesdiv">#REF!</definedName>
    <definedName name="FSV_chargesexcep" localSheetId="0">#REF!</definedName>
    <definedName name="FSV_chargesexcep">#REF!</definedName>
    <definedName name="FSV_chargesfi" localSheetId="0">#REF!</definedName>
    <definedName name="FSV_chargesfi">#REF!</definedName>
    <definedName name="FSV_chargesgestion" localSheetId="0">#REF!</definedName>
    <definedName name="FSV_chargesgestion">#REF!</definedName>
    <definedName name="FSV_chargestech" localSheetId="0">#REF!</definedName>
    <definedName name="FSV_chargestech">#REF!</definedName>
    <definedName name="FSV_CNRACL" localSheetId="0">#REF!</definedName>
    <definedName name="FSV_CNRACL">#REF!</definedName>
    <definedName name="FSV_comp" localSheetId="0">#REF!</definedName>
    <definedName name="FSV_comp">#REF!</definedName>
    <definedName name="FSV_cotEtat" localSheetId="0">#REF!</definedName>
    <definedName name="FSV_cotEtat">#REF!</definedName>
    <definedName name="FSV_cotitaf" localSheetId="0">#REF!</definedName>
    <definedName name="FSV_cotitaf">#REF!</definedName>
    <definedName name="FSV_deptech" localSheetId="0">#REF!</definedName>
    <definedName name="FSV_deptech">#REF!</definedName>
    <definedName name="FSV_dotprov" localSheetId="0">#REF!</definedName>
    <definedName name="FSV_dotprov">#REF!</definedName>
    <definedName name="FSV_itaf" localSheetId="0">#REF!</definedName>
    <definedName name="FSV_itaf">#REF!</definedName>
    <definedName name="FSV_proddiv" localSheetId="0">#REF!</definedName>
    <definedName name="FSV_proddiv">#REF!</definedName>
    <definedName name="FSV_prodexcep" localSheetId="0">#REF!</definedName>
    <definedName name="FSV_prodexcep">#REF!</definedName>
    <definedName name="FSV_prodfi" localSheetId="0">#REF!</definedName>
    <definedName name="FSV_prodfi">#REF!</definedName>
    <definedName name="FSV_prodgestion" localSheetId="0">#REF!</definedName>
    <definedName name="FSV_prodgestion">#REF!</definedName>
    <definedName name="FSV_prodtech" localSheetId="0">#REF!</definedName>
    <definedName name="FSV_prodtech">#REF!</definedName>
    <definedName name="FSV_produits" localSheetId="0">#REF!</definedName>
    <definedName name="FSV_produits">#REF!</definedName>
    <definedName name="FSV_reprisesprov" localSheetId="0">#REF!</definedName>
    <definedName name="FSV_reprisesprov">#REF!</definedName>
    <definedName name="FSV_resstech" localSheetId="0">#REF!</definedName>
    <definedName name="FSV_resstech">#REF!</definedName>
    <definedName name="FSV_resultatnet" localSheetId="0">#REF!</definedName>
    <definedName name="FSV_resultatnet">#REF!</definedName>
    <definedName name="FSV_ST" localSheetId="0">#REF!</definedName>
    <definedName name="FSV_ST">#REF!</definedName>
    <definedName name="G" localSheetId="5">#REF!</definedName>
    <definedName name="G" localSheetId="7">#REF!</definedName>
    <definedName name="G" localSheetId="6">#REF!</definedName>
    <definedName name="G" localSheetId="4">#REF!</definedName>
    <definedName name="G" localSheetId="0">#REF!</definedName>
    <definedName name="G" localSheetId="2">#REF!</definedName>
    <definedName name="G">#REF!</definedName>
    <definedName name="gain_surcote_FP_1" localSheetId="0">[11]Macro1!#REF!</definedName>
    <definedName name="gain_surcote_FP_1">[11]Macro1!#REF!</definedName>
    <definedName name="gain_surcote_FP_2" localSheetId="0">[11]Macro1!#REF!</definedName>
    <definedName name="gain_surcote_FP_2">[11]Macro1!#REF!</definedName>
    <definedName name="gg" localSheetId="0">[31]gg!#REF!</definedName>
    <definedName name="gg">[31]gg!#REF!</definedName>
    <definedName name="ggg" localSheetId="4">#REF!</definedName>
    <definedName name="ggg" localSheetId="0">#REF!</definedName>
    <definedName name="ggg">#REF!</definedName>
    <definedName name="GORLIZ" localSheetId="5">#REF!</definedName>
    <definedName name="GORLIZ" localSheetId="7">#REF!</definedName>
    <definedName name="GORLIZ" localSheetId="6">#REF!</definedName>
    <definedName name="GORLIZ" localSheetId="4">#REF!</definedName>
    <definedName name="GORLIZ" localSheetId="0">#REF!</definedName>
    <definedName name="GORLIZ" localSheetId="2">#REF!</definedName>
    <definedName name="GORLIZ">#REF!</definedName>
    <definedName name="grabació" localSheetId="5">#REF!</definedName>
    <definedName name="grabació" localSheetId="7">#REF!</definedName>
    <definedName name="grabació" localSheetId="6">#REF!</definedName>
    <definedName name="grabació" localSheetId="4">#REF!</definedName>
    <definedName name="grabació" localSheetId="0">#REF!</definedName>
    <definedName name="grabació" localSheetId="2">#REF!</definedName>
    <definedName name="grabació">#REF!</definedName>
    <definedName name="H" localSheetId="5">#REF!</definedName>
    <definedName name="H" localSheetId="7">#REF!</definedName>
    <definedName name="H" localSheetId="6">#REF!</definedName>
    <definedName name="H" localSheetId="4">#REF!</definedName>
    <definedName name="H" localSheetId="0">#REF!</definedName>
    <definedName name="H" localSheetId="2">#REF!</definedName>
    <definedName name="H">#REF!</definedName>
    <definedName name="handicap">[19]Macro1!$B$32:$C$32</definedName>
    <definedName name="handicap_F_M">[20]Macro1!$B$203:$C$203</definedName>
    <definedName name="handicap_F_P">[20]Macro1!$B$178:$C$178</definedName>
    <definedName name="handicap_H_M">[20]Macro1!$B$118:$C$118</definedName>
    <definedName name="handicap_H_P">[20]Macro1!$B$93:$C$93</definedName>
    <definedName name="HBID_sal_Agosto" localSheetId="5">#REF!</definedName>
    <definedName name="HBID_sal_Agosto" localSheetId="7">#REF!</definedName>
    <definedName name="HBID_sal_Agosto" localSheetId="6">#REF!</definedName>
    <definedName name="HBID_sal_Agosto" localSheetId="4">#REF!</definedName>
    <definedName name="HBID_sal_Agosto" localSheetId="0">#REF!</definedName>
    <definedName name="HBID_sal_Agosto" localSheetId="2">#REF!</definedName>
    <definedName name="HBID_sal_Agosto">#REF!</definedName>
    <definedName name="HBID_sal_Dic" localSheetId="5">#REF!</definedName>
    <definedName name="HBID_sal_Dic" localSheetId="7">#REF!</definedName>
    <definedName name="HBID_sal_Dic" localSheetId="6">#REF!</definedName>
    <definedName name="HBID_sal_Dic" localSheetId="4">#REF!</definedName>
    <definedName name="HBID_sal_Dic" localSheetId="0">#REF!</definedName>
    <definedName name="HBID_sal_Dic" localSheetId="2">#REF!</definedName>
    <definedName name="HBID_sal_Dic">#REF!</definedName>
    <definedName name="HBID_sal_Enero" localSheetId="5">#REF!</definedName>
    <definedName name="HBID_sal_Enero" localSheetId="7">#REF!</definedName>
    <definedName name="HBID_sal_Enero" localSheetId="6">#REF!</definedName>
    <definedName name="HBID_sal_Enero" localSheetId="4">#REF!</definedName>
    <definedName name="HBID_sal_Enero" localSheetId="0">#REF!</definedName>
    <definedName name="HBID_sal_Enero" localSheetId="2">#REF!</definedName>
    <definedName name="HBID_sal_Enero">#REF!</definedName>
    <definedName name="HBID_sal_Mar" localSheetId="5">#REF!</definedName>
    <definedName name="HBID_sal_Mar" localSheetId="7">#REF!</definedName>
    <definedName name="HBID_sal_Mar" localSheetId="6">#REF!</definedName>
    <definedName name="HBID_sal_Mar" localSheetId="4">#REF!</definedName>
    <definedName name="HBID_sal_Mar" localSheetId="0">#REF!</definedName>
    <definedName name="HBID_sal_Mar" localSheetId="2">#REF!</definedName>
    <definedName name="HBID_sal_Mar">#REF!</definedName>
    <definedName name="HBID_sal_mayo" localSheetId="5">#REF!</definedName>
    <definedName name="HBID_sal_mayo" localSheetId="7">#REF!</definedName>
    <definedName name="HBID_sal_mayo" localSheetId="6">#REF!</definedName>
    <definedName name="HBID_sal_mayo" localSheetId="4">#REF!</definedName>
    <definedName name="HBID_sal_mayo" localSheetId="0">#REF!</definedName>
    <definedName name="HBID_sal_mayo" localSheetId="2">#REF!</definedName>
    <definedName name="HBID_sal_mayo">#REF!</definedName>
    <definedName name="HBID_sal_Nov" localSheetId="5">#REF!</definedName>
    <definedName name="HBID_sal_Nov" localSheetId="7">#REF!</definedName>
    <definedName name="HBID_sal_Nov" localSheetId="6">#REF!</definedName>
    <definedName name="HBID_sal_Nov" localSheetId="4">#REF!</definedName>
    <definedName name="HBID_sal_Nov" localSheetId="0">#REF!</definedName>
    <definedName name="HBID_sal_Nov" localSheetId="2">#REF!</definedName>
    <definedName name="HBID_sal_Nov">#REF!</definedName>
    <definedName name="HBID_sal_Oct" localSheetId="5">#REF!</definedName>
    <definedName name="HBID_sal_Oct" localSheetId="7">#REF!</definedName>
    <definedName name="HBID_sal_Oct" localSheetId="6">#REF!</definedName>
    <definedName name="HBID_sal_Oct" localSheetId="4">#REF!</definedName>
    <definedName name="HBID_sal_Oct" localSheetId="0">#REF!</definedName>
    <definedName name="HBID_sal_Oct" localSheetId="2">#REF!</definedName>
    <definedName name="HBID_sal_Oct">#REF!</definedName>
    <definedName name="Header" localSheetId="5">#REF!</definedName>
    <definedName name="Header" localSheetId="7">#REF!</definedName>
    <definedName name="Header" localSheetId="6">#REF!</definedName>
    <definedName name="Header" localSheetId="4">#REF!</definedName>
    <definedName name="Header" localSheetId="0">#REF!</definedName>
    <definedName name="Header" localSheetId="2">#REF!</definedName>
    <definedName name="Header">#REF!</definedName>
    <definedName name="Heidi" localSheetId="5">#REF!</definedName>
    <definedName name="Heidi" localSheetId="7">#REF!</definedName>
    <definedName name="Heidi" localSheetId="6">#REF!</definedName>
    <definedName name="Heidi" localSheetId="4">#REF!</definedName>
    <definedName name="Heidi" localSheetId="0">#REF!</definedName>
    <definedName name="Heidi" localSheetId="2">#REF!</definedName>
    <definedName name="Heidi">#REF!</definedName>
    <definedName name="histo_ageliq" localSheetId="0">#REF!</definedName>
    <definedName name="histo_ageliq">#REF!</definedName>
    <definedName name="I.1.1._Pensiones_en_vigor_por_regímenes._Total_pensiones" localSheetId="5">#REF!</definedName>
    <definedName name="I.1.1._Pensiones_en_vigor_por_regímenes._Total_pensiones" localSheetId="7">#REF!</definedName>
    <definedName name="I.1.1._Pensiones_en_vigor_por_regímenes._Total_pensiones" localSheetId="6">#REF!</definedName>
    <definedName name="I.1.1._Pensiones_en_vigor_por_regímenes._Total_pensiones" localSheetId="4">#REF!</definedName>
    <definedName name="I.1.1._Pensiones_en_vigor_por_regímenes._Total_pensiones" localSheetId="0">#REF!</definedName>
    <definedName name="I.1.1._Pensiones_en_vigor_por_regímenes._Total_pensiones" localSheetId="2">#REF!</definedName>
    <definedName name="I.1.1._Pensiones_en_vigor_por_regímenes._Total_pensiones">#REF!</definedName>
    <definedName name="I.1.2._Pensiones_en_vigor_por_regímenes._Incapacidad_permanente" localSheetId="5">#REF!</definedName>
    <definedName name="I.1.2._Pensiones_en_vigor_por_regímenes._Incapacidad_permanente" localSheetId="7">#REF!</definedName>
    <definedName name="I.1.2._Pensiones_en_vigor_por_regímenes._Incapacidad_permanente" localSheetId="6">#REF!</definedName>
    <definedName name="I.1.2._Pensiones_en_vigor_por_regímenes._Incapacidad_permanente" localSheetId="4">#REF!</definedName>
    <definedName name="I.1.2._Pensiones_en_vigor_por_regímenes._Incapacidad_permanente" localSheetId="0">#REF!</definedName>
    <definedName name="I.1.2._Pensiones_en_vigor_por_regímenes._Incapacidad_permanente" localSheetId="2">#REF!</definedName>
    <definedName name="I.1.2._Pensiones_en_vigor_por_regímenes._Incapacidad_permanente">#REF!</definedName>
    <definedName name="I.1.3._Pensiones_en_vigor_por_regímenes._Jubilación" localSheetId="5">#REF!</definedName>
    <definedName name="I.1.3._Pensiones_en_vigor_por_regímenes._Jubilación" localSheetId="7">#REF!</definedName>
    <definedName name="I.1.3._Pensiones_en_vigor_por_regímenes._Jubilación" localSheetId="6">#REF!</definedName>
    <definedName name="I.1.3._Pensiones_en_vigor_por_regímenes._Jubilación" localSheetId="4">#REF!</definedName>
    <definedName name="I.1.3._Pensiones_en_vigor_por_regímenes._Jubilación" localSheetId="0">#REF!</definedName>
    <definedName name="I.1.3._Pensiones_en_vigor_por_regímenes._Jubilación" localSheetId="2">#REF!</definedName>
    <definedName name="I.1.3._Pensiones_en_vigor_por_regímenes._Jubilación">#REF!</definedName>
    <definedName name="I.1.4._Pensiones_en_vigor_por_regímenes._Viudedad" localSheetId="5">#REF!</definedName>
    <definedName name="I.1.4._Pensiones_en_vigor_por_regímenes._Viudedad" localSheetId="7">#REF!</definedName>
    <definedName name="I.1.4._Pensiones_en_vigor_por_regímenes._Viudedad" localSheetId="6">#REF!</definedName>
    <definedName name="I.1.4._Pensiones_en_vigor_por_regímenes._Viudedad" localSheetId="4">#REF!</definedName>
    <definedName name="I.1.4._Pensiones_en_vigor_por_regímenes._Viudedad" localSheetId="0">#REF!</definedName>
    <definedName name="I.1.4._Pensiones_en_vigor_por_regímenes._Viudedad" localSheetId="2">#REF!</definedName>
    <definedName name="I.1.4._Pensiones_en_vigor_por_regímenes._Viudedad">#REF!</definedName>
    <definedName name="I.1.5._Pensiones_en_vigor_por_regímenes._Orfandad" localSheetId="5">#REF!</definedName>
    <definedName name="I.1.5._Pensiones_en_vigor_por_regímenes._Orfandad" localSheetId="7">#REF!</definedName>
    <definedName name="I.1.5._Pensiones_en_vigor_por_regímenes._Orfandad" localSheetId="6">#REF!</definedName>
    <definedName name="I.1.5._Pensiones_en_vigor_por_regímenes._Orfandad" localSheetId="4">#REF!</definedName>
    <definedName name="I.1.5._Pensiones_en_vigor_por_regímenes._Orfandad" localSheetId="0">#REF!</definedName>
    <definedName name="I.1.5._Pensiones_en_vigor_por_regímenes._Orfandad" localSheetId="2">#REF!</definedName>
    <definedName name="I.1.5._Pensiones_en_vigor_por_regímenes._Orfandad">#REF!</definedName>
    <definedName name="I.1.6._Pensiones_en_vigor_por_regímenes._Favor_de_familiares" localSheetId="5">#REF!</definedName>
    <definedName name="I.1.6._Pensiones_en_vigor_por_regímenes._Favor_de_familiares" localSheetId="7">#REF!</definedName>
    <definedName name="I.1.6._Pensiones_en_vigor_por_regímenes._Favor_de_familiares" localSheetId="6">#REF!</definedName>
    <definedName name="I.1.6._Pensiones_en_vigor_por_regímenes._Favor_de_familiares" localSheetId="4">#REF!</definedName>
    <definedName name="I.1.6._Pensiones_en_vigor_por_regímenes._Favor_de_familiares" localSheetId="0">#REF!</definedName>
    <definedName name="I.1.6._Pensiones_en_vigor_por_regímenes._Favor_de_familiares" localSheetId="2">#REF!</definedName>
    <definedName name="I.1.6._Pensiones_en_vigor_por_regímenes._Favor_de_familiares">#REF!</definedName>
    <definedName name="IDX" localSheetId="0">#REF!</definedName>
    <definedName name="IDX">#REF!</definedName>
    <definedName name="impor" localSheetId="5">#REF!</definedName>
    <definedName name="impor" localSheetId="7">#REF!</definedName>
    <definedName name="impor" localSheetId="6">#REF!</definedName>
    <definedName name="impor" localSheetId="4">#REF!</definedName>
    <definedName name="impor" localSheetId="0">#REF!</definedName>
    <definedName name="impor" localSheetId="2">#REF!</definedName>
    <definedName name="impor">#REF!</definedName>
    <definedName name="importe" localSheetId="5">#REF!</definedName>
    <definedName name="importe" localSheetId="7">#REF!</definedName>
    <definedName name="importe" localSheetId="6">#REF!</definedName>
    <definedName name="importe" localSheetId="4">#REF!</definedName>
    <definedName name="importe" localSheetId="0">#REF!</definedName>
    <definedName name="importe" localSheetId="2">#REF!</definedName>
    <definedName name="importe">#REF!</definedName>
    <definedName name="IMPORTE_P67">'[7]IMPORTE POR CONCEPTOS'!$B$2:$Z$18</definedName>
    <definedName name="_xlnm.Print_Titles">#N/A</definedName>
    <definedName name="inaptitude">[19]Macro1!$B$29:$C$29</definedName>
    <definedName name="inaptitude_F_M">[20]Macro1!$B$200:$C$200</definedName>
    <definedName name="inaptitude_F_P">[20]Macro1!$B$175:$C$175</definedName>
    <definedName name="inaptitude_H_M">[20]Macro1!$B$115:$C$115</definedName>
    <definedName name="inaptitude_H_P">[20]Macro1!$B$90:$C$90</definedName>
    <definedName name="INCP_JUBILA" localSheetId="5">#REF!</definedName>
    <definedName name="INCP_JUBILA" localSheetId="7">#REF!</definedName>
    <definedName name="INCP_JUBILA" localSheetId="6">#REF!</definedName>
    <definedName name="INCP_JUBILA" localSheetId="4">#REF!</definedName>
    <definedName name="INCP_JUBILA" localSheetId="0">#REF!</definedName>
    <definedName name="INCP_JUBILA" localSheetId="2">#REF!</definedName>
    <definedName name="INCP_JUBILA">#REF!</definedName>
    <definedName name="IND.APROVISIONAMIENTOS" localSheetId="5">#REF!</definedName>
    <definedName name="IND.APROVISIONAMIENTOS" localSheetId="7">#REF!</definedName>
    <definedName name="IND.APROVISIONAMIENTOS" localSheetId="6">#REF!</definedName>
    <definedName name="IND.APROVISIONAMIENTOS" localSheetId="4">#REF!</definedName>
    <definedName name="IND.APROVISIONAMIENTOS" localSheetId="0">#REF!</definedName>
    <definedName name="IND.APROVISIONAMIENTOS" localSheetId="2">#REF!</definedName>
    <definedName name="IND.APROVISIONAMIENTOS">#REF!</definedName>
    <definedName name="INDIC_BASE" localSheetId="5">#REF!</definedName>
    <definedName name="INDIC_BASE" localSheetId="7">#REF!</definedName>
    <definedName name="INDIC_BASE" localSheetId="6">#REF!</definedName>
    <definedName name="INDIC_BASE" localSheetId="0">#REF!</definedName>
    <definedName name="INDIC_BASE" localSheetId="2">#REF!</definedName>
    <definedName name="INDIC_BASE">#REF!</definedName>
    <definedName name="INDIC_ECH" localSheetId="5">#REF!</definedName>
    <definedName name="INDIC_ECH" localSheetId="7">#REF!</definedName>
    <definedName name="INDIC_ECH" localSheetId="6">#REF!</definedName>
    <definedName name="INDIC_ECH" localSheetId="0">#REF!</definedName>
    <definedName name="INDIC_ECH" localSheetId="2">#REF!</definedName>
    <definedName name="INDIC_ECH">#REF!</definedName>
    <definedName name="INDICES" localSheetId="0">#REF!</definedName>
    <definedName name="INDICES">#REF!</definedName>
    <definedName name="Ingresos" localSheetId="5">#REF!</definedName>
    <definedName name="Ingresos" localSheetId="7">#REF!</definedName>
    <definedName name="Ingresos" localSheetId="6">#REF!</definedName>
    <definedName name="Ingresos" localSheetId="4">#REF!</definedName>
    <definedName name="Ingresos" localSheetId="0">#REF!</definedName>
    <definedName name="Ingresos" localSheetId="2">#REF!</definedName>
    <definedName name="Ingresos">#REF!</definedName>
    <definedName name="INTRETNES37U9308" localSheetId="0">#REF!</definedName>
    <definedName name="INTRETNES37U9308">#REF!</definedName>
    <definedName name="INTRETNES38U9308" localSheetId="0">#REF!</definedName>
    <definedName name="INTRETNES38U9308">#REF!</definedName>
    <definedName name="INVERSIONES" localSheetId="5">#REF!</definedName>
    <definedName name="INVERSIONES" localSheetId="7">#REF!</definedName>
    <definedName name="INVERSIONES" localSheetId="6">#REF!</definedName>
    <definedName name="INVERSIONES" localSheetId="4">#REF!</definedName>
    <definedName name="INVERSIONES" localSheetId="0">#REF!</definedName>
    <definedName name="INVERSIONES" localSheetId="2">#REF!</definedName>
    <definedName name="INVERSIONES">#REF!</definedName>
    <definedName name="ip" localSheetId="5">#REF!</definedName>
    <definedName name="ip" localSheetId="7">#REF!</definedName>
    <definedName name="ip" localSheetId="6">#REF!</definedName>
    <definedName name="ip" localSheetId="4">#REF!</definedName>
    <definedName name="ip" localSheetId="0">#REF!</definedName>
    <definedName name="ip" localSheetId="2">#REF!</definedName>
    <definedName name="ip">#REF!</definedName>
    <definedName name="J" localSheetId="5">#REF!</definedName>
    <definedName name="J" localSheetId="7">#REF!</definedName>
    <definedName name="J" localSheetId="6">#REF!</definedName>
    <definedName name="J" localSheetId="4">#REF!</definedName>
    <definedName name="J" localSheetId="0">#REF!</definedName>
    <definedName name="J" localSheetId="2">#REF!</definedName>
    <definedName name="J">#REF!</definedName>
    <definedName name="j63.1" localSheetId="5">#REF!</definedName>
    <definedName name="j63.1" localSheetId="7">#REF!</definedName>
    <definedName name="j63.1" localSheetId="6">#REF!</definedName>
    <definedName name="j63.1" localSheetId="4">#REF!</definedName>
    <definedName name="j63.1" localSheetId="0">#REF!</definedName>
    <definedName name="j63.1" localSheetId="2">#REF!</definedName>
    <definedName name="j63.1">#REF!</definedName>
    <definedName name="jjjmmhh" localSheetId="5" hidden="1">{"TABL1",#N/A,TRUE,"TABLX";"TABL2",#N/A,TRUE,"TABLX"}</definedName>
    <definedName name="jjjmmhh" localSheetId="7" hidden="1">{"TABL1",#N/A,TRUE,"TABLX";"TABL2",#N/A,TRUE,"TABLX"}</definedName>
    <definedName name="jjjmmhh" localSheetId="6" hidden="1">{"TABL1",#N/A,TRUE,"TABLX";"TABL2",#N/A,TRUE,"TABLX"}</definedName>
    <definedName name="jjjmmhh" localSheetId="4" hidden="1">{"TABL1",#N/A,TRUE,"TABLX";"TABL2",#N/A,TRUE,"TABLX"}</definedName>
    <definedName name="jjjmmhh" hidden="1">{"TABL1",#N/A,TRUE,"TABLX";"TABL2",#N/A,TRUE,"TABLX"}</definedName>
    <definedName name="jjmmhh" localSheetId="5" hidden="1">{"TABL1",#N/A,TRUE,"TABLX";"TABL2",#N/A,TRUE,"TABLX"}</definedName>
    <definedName name="jjmmhh" localSheetId="7" hidden="1">{"TABL1",#N/A,TRUE,"TABLX";"TABL2",#N/A,TRUE,"TABLX"}</definedName>
    <definedName name="jjmmhh" localSheetId="6" hidden="1">{"TABL1",#N/A,TRUE,"TABLX";"TABL2",#N/A,TRUE,"TABLX"}</definedName>
    <definedName name="jjmmhh" localSheetId="4" hidden="1">{"TABL1",#N/A,TRUE,"TABLX";"TABL2",#N/A,TRUE,"TABLX"}</definedName>
    <definedName name="jjmmhh" localSheetId="3" hidden="1">{"TABL1",#N/A,TRUE,"TABLX";"TABL2",#N/A,TRUE,"TABLX"}</definedName>
    <definedName name="jjmmhh" hidden="1">{"TABL1",#N/A,TRUE,"TABLX";"TABL2",#N/A,TRUE,"TABLX"}</definedName>
    <definedName name="jmh" localSheetId="0">[17]txcot!#REF!</definedName>
    <definedName name="jmh">[17]txcot!#REF!</definedName>
    <definedName name="jmhjmh" localSheetId="5" hidden="1">{"TABL1",#N/A,TRUE,"TABLX";"TABL2",#N/A,TRUE,"TABLX"}</definedName>
    <definedName name="jmhjmh" localSheetId="7" hidden="1">{"TABL1",#N/A,TRUE,"TABLX";"TABL2",#N/A,TRUE,"TABLX"}</definedName>
    <definedName name="jmhjmh" localSheetId="6" hidden="1">{"TABL1",#N/A,TRUE,"TABLX";"TABL2",#N/A,TRUE,"TABLX"}</definedName>
    <definedName name="jmhjmh" localSheetId="4" hidden="1">{"TABL1",#N/A,TRUE,"TABLX";"TABL2",#N/A,TRUE,"TABLX"}</definedName>
    <definedName name="jmhjmh" localSheetId="3" hidden="1">{"TABL1",#N/A,TRUE,"TABLX";"TABL2",#N/A,TRUE,"TABLX"}</definedName>
    <definedName name="jmhjmh" hidden="1">{"TABL1",#N/A,TRUE,"TABLX";"TABL2",#N/A,TRUE,"TABLX"}</definedName>
    <definedName name="jmhjmhh" localSheetId="5" hidden="1">{"TABL1",#N/A,TRUE,"TABLX";"TABL2",#N/A,TRUE,"TABLX"}</definedName>
    <definedName name="jmhjmhh" localSheetId="7" hidden="1">{"TABL1",#N/A,TRUE,"TABLX";"TABL2",#N/A,TRUE,"TABLX"}</definedName>
    <definedName name="jmhjmhh" localSheetId="6" hidden="1">{"TABL1",#N/A,TRUE,"TABLX";"TABL2",#N/A,TRUE,"TABLX"}</definedName>
    <definedName name="jmhjmhh" localSheetId="4" hidden="1">{"TABL1",#N/A,TRUE,"TABLX";"TABL2",#N/A,TRUE,"TABLX"}</definedName>
    <definedName name="jmhjmhh" hidden="1">{"TABL1",#N/A,TRUE,"TABLX";"TABL2",#N/A,TRUE,"TABLX"}</definedName>
    <definedName name="K" localSheetId="5">#REF!</definedName>
    <definedName name="K" localSheetId="7">#REF!</definedName>
    <definedName name="K" localSheetId="6">#REF!</definedName>
    <definedName name="K" localSheetId="4">#REF!</definedName>
    <definedName name="K" localSheetId="0">#REF!</definedName>
    <definedName name="K" localSheetId="2">#REF!</definedName>
    <definedName name="K">#REF!</definedName>
    <definedName name="kailis" localSheetId="5">#REF!</definedName>
    <definedName name="kailis" localSheetId="7">#REF!</definedName>
    <definedName name="kailis" localSheetId="6">#REF!</definedName>
    <definedName name="kailis" localSheetId="4">#REF!</definedName>
    <definedName name="kailis" localSheetId="0">#REF!</definedName>
    <definedName name="kailis" localSheetId="2">#REF!</definedName>
    <definedName name="kailis">#REF!</definedName>
    <definedName name="KK" localSheetId="5">#REF!</definedName>
    <definedName name="KK" localSheetId="7">#REF!</definedName>
    <definedName name="KK" localSheetId="6">#REF!</definedName>
    <definedName name="KK" localSheetId="4">#REF!</definedName>
    <definedName name="KK" localSheetId="0">#REF!</definedName>
    <definedName name="KK" localSheetId="2">#REF!</definedName>
    <definedName name="KK">#REF!</definedName>
    <definedName name="kkk" localSheetId="5">#REF!</definedName>
    <definedName name="kkk" localSheetId="7">#REF!</definedName>
    <definedName name="kkk" localSheetId="6">#REF!</definedName>
    <definedName name="kkk" localSheetId="4">#REF!</definedName>
    <definedName name="kkk" localSheetId="0">#REF!</definedName>
    <definedName name="kkk" localSheetId="2">#REF!</definedName>
    <definedName name="kkk">#REF!</definedName>
    <definedName name="kkkkk" localSheetId="5">#REF!</definedName>
    <definedName name="kkkkk" localSheetId="7">#REF!</definedName>
    <definedName name="kkkkk" localSheetId="6">#REF!</definedName>
    <definedName name="kkkkk" localSheetId="4">#REF!</definedName>
    <definedName name="kkkkk" localSheetId="0">#REF!</definedName>
    <definedName name="kkkkk" localSheetId="2">#REF!</definedName>
    <definedName name="kkkkk">#REF!</definedName>
    <definedName name="Label_NES">[25]listes!$E$2:$E$38</definedName>
    <definedName name="LIST_INCOHERENCE" localSheetId="5">#REF!</definedName>
    <definedName name="LIST_INCOHERENCE" localSheetId="7">#REF!</definedName>
    <definedName name="LIST_INCOHERENCE" localSheetId="6">#REF!</definedName>
    <definedName name="LIST_INCOHERENCE" localSheetId="0">#REF!</definedName>
    <definedName name="LIST_INCOHERENCE" localSheetId="2">#REF!</definedName>
    <definedName name="LIST_INCOHERENCE">#REF!</definedName>
    <definedName name="LIST_INCOHERENCE_2" localSheetId="5">#REF!</definedName>
    <definedName name="LIST_INCOHERENCE_2" localSheetId="7">#REF!</definedName>
    <definedName name="LIST_INCOHERENCE_2" localSheetId="6">#REF!</definedName>
    <definedName name="LIST_INCOHERENCE_2" localSheetId="0">#REF!</definedName>
    <definedName name="LIST_INCOHERENCE_2" localSheetId="2">#REF!</definedName>
    <definedName name="LIST_INCOHERENCE_2">#REF!</definedName>
    <definedName name="LIST_INCOHERENCE_CHO" localSheetId="5">#REF!</definedName>
    <definedName name="LIST_INCOHERENCE_CHO" localSheetId="7">#REF!</definedName>
    <definedName name="LIST_INCOHERENCE_CHO" localSheetId="6">#REF!</definedName>
    <definedName name="LIST_INCOHERENCE_CHO" localSheetId="0">#REF!</definedName>
    <definedName name="LIST_INCOHERENCE_CHO" localSheetId="2">#REF!</definedName>
    <definedName name="LIST_INCOHERENCE_CHO">#REF!</definedName>
    <definedName name="LIST_INCOHERENCE_CHO2" localSheetId="5">#REF!</definedName>
    <definedName name="LIST_INCOHERENCE_CHO2" localSheetId="7">#REF!</definedName>
    <definedName name="LIST_INCOHERENCE_CHO2" localSheetId="6">#REF!</definedName>
    <definedName name="LIST_INCOHERENCE_CHO2" localSheetId="0">#REF!</definedName>
    <definedName name="LIST_INCOHERENCE_CHO2" localSheetId="2">#REF!</definedName>
    <definedName name="LIST_INCOHERENCE_CHO2">#REF!</definedName>
    <definedName name="Liste_FAP">[1]listes!$D$2:$D$88</definedName>
    <definedName name="liste_methode" localSheetId="4">[1]listes!#REF!</definedName>
    <definedName name="liste_methode" localSheetId="0">[1]listes!#REF!</definedName>
    <definedName name="liste_methode">[1]listes!#REF!</definedName>
    <definedName name="Liste_NES">[32]output_logistic!$B$2:$B$37</definedName>
    <definedName name="Liste_PMQ">[33]output!$A$2:$A$31</definedName>
    <definedName name="liste_secteursPMQ">[1]listes!$A$2:$A$31</definedName>
    <definedName name="LL" localSheetId="5">#REF!</definedName>
    <definedName name="LL" localSheetId="7">#REF!</definedName>
    <definedName name="LL" localSheetId="6">#REF!</definedName>
    <definedName name="LL" localSheetId="4">#REF!</definedName>
    <definedName name="LL" localSheetId="0">#REF!</definedName>
    <definedName name="LL" localSheetId="2">#REF!</definedName>
    <definedName name="LL">#REF!</definedName>
    <definedName name="m" localSheetId="0">#REF!</definedName>
    <definedName name="m">#REF!</definedName>
    <definedName name="Mat" localSheetId="5">#REF!</definedName>
    <definedName name="Mat" localSheetId="7">#REF!</definedName>
    <definedName name="Mat" localSheetId="6">#REF!</definedName>
    <definedName name="Mat" localSheetId="4">#REF!</definedName>
    <definedName name="Mat" localSheetId="0">#REF!</definedName>
    <definedName name="Mat" localSheetId="2">#REF!</definedName>
    <definedName name="Mat">#REF!</definedName>
    <definedName name="Mes">[34]Rangos!$A$2:$B$13</definedName>
    <definedName name="MESES">"enero, febrero, marzo, abril, mayo, junio, julio, agosto, septiembre, octubre, noviembre, diciembre"</definedName>
    <definedName name="mmmmmm" localSheetId="5">#REF!</definedName>
    <definedName name="mmmmmm" localSheetId="7">#REF!</definedName>
    <definedName name="mmmmmm" localSheetId="6">#REF!</definedName>
    <definedName name="mmmmmm" localSheetId="4">#REF!</definedName>
    <definedName name="mmmmmm" localSheetId="0">#REF!</definedName>
    <definedName name="mmmmmm" localSheetId="2">#REF!</definedName>
    <definedName name="mmmmmm">#REF!</definedName>
    <definedName name="mmmmmmmm" localSheetId="5">#REF!</definedName>
    <definedName name="mmmmmmmm" localSheetId="7">#REF!</definedName>
    <definedName name="mmmmmmmm" localSheetId="6">#REF!</definedName>
    <definedName name="mmmmmmmm" localSheetId="4">#REF!</definedName>
    <definedName name="mmmmmmmm" localSheetId="0">#REF!</definedName>
    <definedName name="mmmmmmmm" localSheetId="2">#REF!</definedName>
    <definedName name="mmmmmmmm">#REF!</definedName>
    <definedName name="moins_de_50">[9]Macro1!$B$23:$C$23</definedName>
    <definedName name="moins_de_50_F">[10]Macro1!$B$153:$C$153</definedName>
    <definedName name="moins_de_50_H">[10]Macro1!$B$88:$C$88</definedName>
    <definedName name="moins_de_55">[9]Macro1!$B$26:$C$26</definedName>
    <definedName name="moins_de_55_F">[10]Macro1!$B$156:$C$156</definedName>
    <definedName name="moins_de_55_H">[10]Macro1!$B$91:$C$91</definedName>
    <definedName name="MOIS_EJ" localSheetId="5">#REF!</definedName>
    <definedName name="MOIS_EJ" localSheetId="7">#REF!</definedName>
    <definedName name="MOIS_EJ" localSheetId="6">#REF!</definedName>
    <definedName name="MOIS_EJ" localSheetId="0">#REF!</definedName>
    <definedName name="MOIS_EJ" localSheetId="2">#REF!</definedName>
    <definedName name="MOIS_EJ">#REF!</definedName>
    <definedName name="MONTANT" localSheetId="5">#REF!</definedName>
    <definedName name="MONTANT" localSheetId="7">#REF!</definedName>
    <definedName name="MONTANT" localSheetId="6">#REF!</definedName>
    <definedName name="MONTANT" localSheetId="4">#REF!</definedName>
    <definedName name="MONTANT" localSheetId="0">#REF!</definedName>
    <definedName name="MONTANT" localSheetId="2">#REF!</definedName>
    <definedName name="MONTANT">#REF!</definedName>
    <definedName name="MONTANT_REVISION" localSheetId="5">#REF!</definedName>
    <definedName name="MONTANT_REVISION" localSheetId="7">#REF!</definedName>
    <definedName name="MONTANT_REVISION" localSheetId="6">#REF!</definedName>
    <definedName name="MONTANT_REVISION" localSheetId="0">#REF!</definedName>
    <definedName name="MONTANT_REVISION" localSheetId="2">#REF!</definedName>
    <definedName name="MONTANT_REVISION">#REF!</definedName>
    <definedName name="montantE" localSheetId="0">[19]Macro1!#REF!</definedName>
    <definedName name="montantE">[19]Macro1!#REF!</definedName>
    <definedName name="montantE2005" localSheetId="0">[19]Macro1!#REF!</definedName>
    <definedName name="montantE2005">[19]Macro1!#REF!</definedName>
    <definedName name="montantE2005B" localSheetId="4">#REF!</definedName>
    <definedName name="montantE2005B" localSheetId="0">#REF!</definedName>
    <definedName name="montantE2005B">#REF!</definedName>
    <definedName name="montantE2006" localSheetId="4">[19]Macro1!#REF!</definedName>
    <definedName name="montantE2006" localSheetId="0">[19]Macro1!#REF!</definedName>
    <definedName name="montantE2006">[19]Macro1!#REF!</definedName>
    <definedName name="montantE2006B" localSheetId="4">#REF!</definedName>
    <definedName name="montantE2006B" localSheetId="0">#REF!</definedName>
    <definedName name="montantE2006B">#REF!</definedName>
    <definedName name="montantF" localSheetId="4">[19]Macro1!#REF!</definedName>
    <definedName name="montantF" localSheetId="0">[19]Macro1!#REF!</definedName>
    <definedName name="montantF">[19]Macro1!#REF!</definedName>
    <definedName name="montantF2005" localSheetId="4">[19]Macro1!#REF!</definedName>
    <definedName name="montantF2005" localSheetId="0">[19]Macro1!#REF!</definedName>
    <definedName name="montantF2005">[19]Macro1!#REF!</definedName>
    <definedName name="montantF2005B" localSheetId="4">#REF!</definedName>
    <definedName name="montantF2005B" localSheetId="0">#REF!</definedName>
    <definedName name="montantF2005B">#REF!</definedName>
    <definedName name="montantF2006" localSheetId="4">[19]Macro1!#REF!</definedName>
    <definedName name="montantF2006" localSheetId="0">[19]Macro1!#REF!</definedName>
    <definedName name="montantF2006">[19]Macro1!#REF!</definedName>
    <definedName name="montantF2006B" localSheetId="4">#REF!</definedName>
    <definedName name="montantF2006B" localSheetId="0">#REF!</definedName>
    <definedName name="montantF2006B">#REF!</definedName>
    <definedName name="montantH" localSheetId="4">[19]Macro1!#REF!</definedName>
    <definedName name="montantH" localSheetId="0">[19]Macro1!#REF!</definedName>
    <definedName name="montantH">[19]Macro1!#REF!</definedName>
    <definedName name="montantH2005" localSheetId="4">[19]Macro1!#REF!</definedName>
    <definedName name="montantH2005" localSheetId="0">[19]Macro1!#REF!</definedName>
    <definedName name="montantH2005">[19]Macro1!#REF!</definedName>
    <definedName name="montantH2005B" localSheetId="4">#REF!</definedName>
    <definedName name="montantH2005B" localSheetId="0">#REF!</definedName>
    <definedName name="montantH2005B">#REF!</definedName>
    <definedName name="montantH2006" localSheetId="4">[19]Macro1!#REF!</definedName>
    <definedName name="montantH2006" localSheetId="0">[19]Macro1!#REF!</definedName>
    <definedName name="montantH2006">[19]Macro1!#REF!</definedName>
    <definedName name="montantH2006B" localSheetId="4">#REF!</definedName>
    <definedName name="montantH2006B" localSheetId="0">#REF!</definedName>
    <definedName name="montantH2006B">#REF!</definedName>
    <definedName name="N" localSheetId="5">#REF!</definedName>
    <definedName name="N" localSheetId="7">#REF!</definedName>
    <definedName name="N" localSheetId="6">#REF!</definedName>
    <definedName name="N" localSheetId="4">#REF!</definedName>
    <definedName name="N" localSheetId="0">#REF!</definedName>
    <definedName name="N" localSheetId="2">#REF!</definedName>
    <definedName name="N">#REF!</definedName>
    <definedName name="NES37_9308" localSheetId="0">#REF!</definedName>
    <definedName name="NES37_9308">#REF!</definedName>
    <definedName name="NES37INTU9308" localSheetId="0">#REF!</definedName>
    <definedName name="NES37INTU9308">#REF!</definedName>
    <definedName name="NES37U9308" localSheetId="0">#REF!</definedName>
    <definedName name="NES37U9308">#REF!</definedName>
    <definedName name="NESINTU9307" localSheetId="0">#REF!</definedName>
    <definedName name="NESINTU9307">#REF!</definedName>
    <definedName name="NESINTU9308" localSheetId="0">#REF!</definedName>
    <definedName name="NESINTU9308">#REF!</definedName>
    <definedName name="NESRINTU9308" localSheetId="0">#REF!</definedName>
    <definedName name="NESRINTU9308">#REF!</definedName>
    <definedName name="NESRPMQ9308" localSheetId="0">#REF!</definedName>
    <definedName name="NESRPMQ9308">#REF!</definedName>
    <definedName name="NESRPMQT9308" localSheetId="0">#REF!</definedName>
    <definedName name="NESRPMQT9308">#REF!</definedName>
    <definedName name="NESSAL9308">'[35]Emploi Enquête Emploi'!$A$4:$R$40</definedName>
    <definedName name="NESU9307" localSheetId="4">#REF!</definedName>
    <definedName name="NESU9307" localSheetId="0">#REF!</definedName>
    <definedName name="NESU9307">#REF!</definedName>
    <definedName name="NESU9308" localSheetId="0">#REF!</definedName>
    <definedName name="NESU9308">#REF!</definedName>
    <definedName name="NON_CADRE_BRUT" localSheetId="0">#REF!</definedName>
    <definedName name="NON_CADRE_BRUT">#REF!</definedName>
    <definedName name="NON_CADRE_NET" localSheetId="0">#REF!</definedName>
    <definedName name="NON_CADRE_NET">#REF!</definedName>
    <definedName name="note">[24]France!$A$2:$A$2</definedName>
    <definedName name="npi" localSheetId="5">#REF!</definedName>
    <definedName name="npi" localSheetId="7">#REF!</definedName>
    <definedName name="npi" localSheetId="6">#REF!</definedName>
    <definedName name="npi" localSheetId="4">#REF!</definedName>
    <definedName name="npi" localSheetId="0">#REF!</definedName>
    <definedName name="npi" localSheetId="2">#REF!</definedName>
    <definedName name="npi">#REF!</definedName>
    <definedName name="paraconta" localSheetId="5">#REF!</definedName>
    <definedName name="paraconta" localSheetId="7">#REF!</definedName>
    <definedName name="paraconta" localSheetId="6">#REF!</definedName>
    <definedName name="paraconta" localSheetId="4">#REF!</definedName>
    <definedName name="paraconta" localSheetId="0">#REF!</definedName>
    <definedName name="paraconta" localSheetId="2">#REF!</definedName>
    <definedName name="paraconta">#REF!</definedName>
    <definedName name="Part" localSheetId="5">[37]CADES!$A$1</definedName>
    <definedName name="Part" localSheetId="4">[36]CADES!$A$1</definedName>
    <definedName name="Part">[37]CADES!$A$1</definedName>
    <definedName name="parts_reg_cadre" localSheetId="4">#REF!</definedName>
    <definedName name="parts_reg_cadre" localSheetId="0">#REF!</definedName>
    <definedName name="parts_reg_cadre">#REF!</definedName>
    <definedName name="parts_reg_fp" localSheetId="0">#REF!</definedName>
    <definedName name="parts_reg_fp">#REF!</definedName>
    <definedName name="parts_reg_non_cadre" localSheetId="0">#REF!</definedName>
    <definedName name="parts_reg_non_cadre">#REF!</definedName>
    <definedName name="PB_COHERENCE" localSheetId="5">#REF!</definedName>
    <definedName name="PB_COHERENCE" localSheetId="7">#REF!</definedName>
    <definedName name="PB_COHERENCE" localSheetId="6">#REF!</definedName>
    <definedName name="PB_COHERENCE" localSheetId="0">#REF!</definedName>
    <definedName name="PB_COHERENCE" localSheetId="2">#REF!</definedName>
    <definedName name="PB_COHERENCE">#REF!</definedName>
    <definedName name="PERSONAL" localSheetId="5">#REF!</definedName>
    <definedName name="PERSONAL" localSheetId="7">#REF!</definedName>
    <definedName name="PERSONAL" localSheetId="6">#REF!</definedName>
    <definedName name="PERSONAL" localSheetId="4">#REF!</definedName>
    <definedName name="PERSONAL" localSheetId="0">#REF!</definedName>
    <definedName name="PERSONAL" localSheetId="2">#REF!</definedName>
    <definedName name="PERSONAL">#REF!</definedName>
    <definedName name="PMQFAP9308" localSheetId="0">#REF!</definedName>
    <definedName name="PMQFAP9308">#REF!</definedName>
    <definedName name="PMQFAPT9308" localSheetId="0">#REF!</definedName>
    <definedName name="PMQFAPT9308">#REF!</definedName>
    <definedName name="PMQNESR9308" localSheetId="0">#REF!</definedName>
    <definedName name="PMQNESR9308">#REF!</definedName>
    <definedName name="PMQNESRT9308" localSheetId="0">#REF!</definedName>
    <definedName name="PMQNESRT9308">#REF!</definedName>
    <definedName name="POR_SOCIEDAD" localSheetId="5">#REF!</definedName>
    <definedName name="POR_SOCIEDAD" localSheetId="7">#REF!</definedName>
    <definedName name="POR_SOCIEDAD" localSheetId="6">#REF!</definedName>
    <definedName name="POR_SOCIEDAD" localSheetId="4">#REF!</definedName>
    <definedName name="POR_SOCIEDAD" localSheetId="0">#REF!</definedName>
    <definedName name="POR_SOCIEDAD" localSheetId="2">#REF!</definedName>
    <definedName name="POR_SOCIEDAD">#REF!</definedName>
    <definedName name="primo" localSheetId="0">#REF!</definedName>
    <definedName name="primo">#REF!</definedName>
    <definedName name="PRIX_BRUT" localSheetId="0">#REF!</definedName>
    <definedName name="PRIX_BRUT">#REF!</definedName>
    <definedName name="PRIX_NET" localSheetId="0">#REF!</definedName>
    <definedName name="PRIX_NET">#REF!</definedName>
    <definedName name="Probaa" localSheetId="0">#REF!</definedName>
    <definedName name="Probaa">#REF!</definedName>
    <definedName name="Q" localSheetId="5">#REF!</definedName>
    <definedName name="Q" localSheetId="7">#REF!</definedName>
    <definedName name="Q" localSheetId="6">#REF!</definedName>
    <definedName name="Q" localSheetId="4">#REF!</definedName>
    <definedName name="Q" localSheetId="0">#REF!</definedName>
    <definedName name="Q" localSheetId="2">#REF!</definedName>
    <definedName name="Q">#REF!</definedName>
    <definedName name="qq" localSheetId="5" hidden="1">[4]A11!#REF!</definedName>
    <definedName name="qq" localSheetId="7" hidden="1">[4]A11!#REF!</definedName>
    <definedName name="qq" localSheetId="6" hidden="1">[4]A11!#REF!</definedName>
    <definedName name="qq" localSheetId="0" hidden="1">[4]A11!#REF!</definedName>
    <definedName name="qq" localSheetId="2" hidden="1">[4]A11!#REF!</definedName>
    <definedName name="qq" localSheetId="3" hidden="1">[4]A11!#REF!</definedName>
    <definedName name="qq" hidden="1">[4]A11!#REF!</definedName>
    <definedName name="qqq" localSheetId="5" hidden="1">[4]A11!#REF!</definedName>
    <definedName name="qqq" localSheetId="7" hidden="1">[4]A11!#REF!</definedName>
    <definedName name="qqq" localSheetId="6" hidden="1">[4]A11!#REF!</definedName>
    <definedName name="qqq" localSheetId="0" hidden="1">[4]A11!#REF!</definedName>
    <definedName name="qqq" localSheetId="2" hidden="1">[4]A11!#REF!</definedName>
    <definedName name="qqq" localSheetId="3" hidden="1">[4]A11!#REF!</definedName>
    <definedName name="qqq" hidden="1">[4]A11!#REF!</definedName>
    <definedName name="quartile" localSheetId="4">#REF!</definedName>
    <definedName name="quartile" localSheetId="0">#REF!</definedName>
    <definedName name="quartile">#REF!</definedName>
    <definedName name="qwrw" localSheetId="5">#REF!</definedName>
    <definedName name="qwrw" localSheetId="7">#REF!</definedName>
    <definedName name="qwrw" localSheetId="6">#REF!</definedName>
    <definedName name="qwrw" localSheetId="4">#REF!</definedName>
    <definedName name="qwrw" localSheetId="0">#REF!</definedName>
    <definedName name="qwrw" localSheetId="2">#REF!</definedName>
    <definedName name="qwrw">#REF!</definedName>
    <definedName name="RAFP_cotsoc" localSheetId="0">#REF!</definedName>
    <definedName name="RAFP_cotsoc">#REF!</definedName>
    <definedName name="RAFP_prestsoc" localSheetId="0">#REF!</definedName>
    <definedName name="RAFP_prestsoc">#REF!</definedName>
    <definedName name="RAFP_ST" localSheetId="0">#REF!</definedName>
    <definedName name="RAFP_ST">#REF!</definedName>
    <definedName name="RATP_charges" localSheetId="0">#REF!</definedName>
    <definedName name="RATP_charges">#REF!</definedName>
    <definedName name="RATP_chargesdiv" localSheetId="0">#REF!</definedName>
    <definedName name="RATP_chargesdiv">#REF!</definedName>
    <definedName name="RATP_chargesexcep" localSheetId="0">#REF!</definedName>
    <definedName name="RATP_chargesexcep">#REF!</definedName>
    <definedName name="RATP_chargesfi" localSheetId="0">#REF!</definedName>
    <definedName name="RATP_chargesfi">#REF!</definedName>
    <definedName name="RATP_chargesgestion" localSheetId="0">#REF!</definedName>
    <definedName name="RATP_chargesgestion">#REF!</definedName>
    <definedName name="RATP_chargestech" localSheetId="0">#REF!</definedName>
    <definedName name="RATP_chargestech">#REF!</definedName>
    <definedName name="RATP_compens" localSheetId="0">#REF!</definedName>
    <definedName name="RATP_compens">#REF!</definedName>
    <definedName name="RATP_cotitaf" localSheetId="0">#REF!</definedName>
    <definedName name="RATP_cotitaf">#REF!</definedName>
    <definedName name="RATP_cotsoc" localSheetId="0">#REF!</definedName>
    <definedName name="RATP_cotsoc">#REF!</definedName>
    <definedName name="RATP_dd" localSheetId="0">#REF!</definedName>
    <definedName name="RATP_dd">#REF!</definedName>
    <definedName name="RATP_deptech" localSheetId="0">#REF!</definedName>
    <definedName name="RATP_deptech">#REF!</definedName>
    <definedName name="RATP_dotprov" localSheetId="0">#REF!</definedName>
    <definedName name="RATP_dotprov">#REF!</definedName>
    <definedName name="RATP_dp" localSheetId="0">#REF!</definedName>
    <definedName name="RATP_dp">#REF!</definedName>
    <definedName name="RATP_prestlegi" localSheetId="0">#REF!</definedName>
    <definedName name="RATP_prestlegi">#REF!</definedName>
    <definedName name="RATP_prestlegv" localSheetId="0">#REF!</definedName>
    <definedName name="RATP_prestlegv">#REF!</definedName>
    <definedName name="RATP_prestsoc" localSheetId="0">#REF!</definedName>
    <definedName name="RATP_prestsoc">#REF!</definedName>
    <definedName name="RATP_proddiv" localSheetId="0">#REF!</definedName>
    <definedName name="RATP_proddiv">#REF!</definedName>
    <definedName name="RATP_prodexcep" localSheetId="0">#REF!</definedName>
    <definedName name="RATP_prodexcep">#REF!</definedName>
    <definedName name="RATP_prodfi" localSheetId="0">#REF!</definedName>
    <definedName name="RATP_prodfi">#REF!</definedName>
    <definedName name="RATP_prodgestion" localSheetId="0">#REF!</definedName>
    <definedName name="RATP_prodgestion">#REF!</definedName>
    <definedName name="RATP_prodtech" localSheetId="0">#REF!</definedName>
    <definedName name="RATP_prodtech">#REF!</definedName>
    <definedName name="RATP_produits" localSheetId="0">#REF!</definedName>
    <definedName name="RATP_produits">#REF!</definedName>
    <definedName name="RATP_reprisesprov" localSheetId="0">#REF!</definedName>
    <definedName name="RATP_reprisesprov">#REF!</definedName>
    <definedName name="RATP_resstech" localSheetId="0">#REF!</definedName>
    <definedName name="RATP_resstech">#REF!</definedName>
    <definedName name="RATP_resultatnet" localSheetId="0">#REF!</definedName>
    <definedName name="RATP_resultatnet">#REF!</definedName>
    <definedName name="RATP_ST" localSheetId="0">#REF!</definedName>
    <definedName name="RATP_ST">#REF!</definedName>
    <definedName name="RATP_subveq_ST" localSheetId="0">#REF!</definedName>
    <definedName name="RATP_subveq_ST">#REF!</definedName>
    <definedName name="RawData" localSheetId="5">#REF!</definedName>
    <definedName name="RawData" localSheetId="7">#REF!</definedName>
    <definedName name="RawData" localSheetId="6">#REF!</definedName>
    <definedName name="RawData" localSheetId="4">#REF!</definedName>
    <definedName name="RawData" localSheetId="0">#REF!</definedName>
    <definedName name="RawData" localSheetId="2">#REF!</definedName>
    <definedName name="RawData">#REF!</definedName>
    <definedName name="RawHeader" localSheetId="5">#REF!</definedName>
    <definedName name="RawHeader" localSheetId="7">#REF!</definedName>
    <definedName name="RawHeader" localSheetId="6">#REF!</definedName>
    <definedName name="RawHeader" localSheetId="4">#REF!</definedName>
    <definedName name="RawHeader" localSheetId="0">#REF!</definedName>
    <definedName name="RawHeader" localSheetId="2">#REF!</definedName>
    <definedName name="RawHeader">#REF!</definedName>
    <definedName name="Rodriguez" localSheetId="5">#REF!</definedName>
    <definedName name="Rodriguez" localSheetId="7">#REF!</definedName>
    <definedName name="Rodriguez" localSheetId="6">#REF!</definedName>
    <definedName name="Rodriguez" localSheetId="4">#REF!</definedName>
    <definedName name="Rodriguez" localSheetId="0">#REF!</definedName>
    <definedName name="Rodriguez" localSheetId="2">#REF!</definedName>
    <definedName name="Rodriguez">#REF!</definedName>
    <definedName name="SAbase_charges" localSheetId="0">#REF!</definedName>
    <definedName name="SAbase_charges">#REF!</definedName>
    <definedName name="SAbase_chargesdiv" localSheetId="0">#REF!</definedName>
    <definedName name="SAbase_chargesdiv">#REF!</definedName>
    <definedName name="SAbase_chargesexcep" localSheetId="0">#REF!</definedName>
    <definedName name="SAbase_chargesexcep">#REF!</definedName>
    <definedName name="SAbase_chargesfi" localSheetId="0">#REF!</definedName>
    <definedName name="SAbase_chargesfi">#REF!</definedName>
    <definedName name="SAbase_chargesgestion" localSheetId="0">#REF!</definedName>
    <definedName name="SAbase_chargesgestion">#REF!</definedName>
    <definedName name="SAbase_chargestech" localSheetId="0">#REF!</definedName>
    <definedName name="SAbase_chargestech">#REF!</definedName>
    <definedName name="SAbase_compens" localSheetId="0">#REF!</definedName>
    <definedName name="SAbase_compens">#REF!</definedName>
    <definedName name="SAbase_cotFSV" localSheetId="0">#REF!</definedName>
    <definedName name="SAbase_cotFSV">#REF!</definedName>
    <definedName name="SAbase_cotitaf" localSheetId="0">#REF!</definedName>
    <definedName name="SAbase_cotitaf">#REF!</definedName>
    <definedName name="SAbase_cotsoc" localSheetId="0">#REF!</definedName>
    <definedName name="SAbase_cotsoc">#REF!</definedName>
    <definedName name="SAbase_dd" localSheetId="0">#REF!</definedName>
    <definedName name="SAbase_dd">#REF!</definedName>
    <definedName name="SAbase_deptech" localSheetId="0">#REF!</definedName>
    <definedName name="SAbase_deptech">#REF!</definedName>
    <definedName name="SAbase_dotprov" localSheetId="0">#REF!</definedName>
    <definedName name="SAbase_dotprov">#REF!</definedName>
    <definedName name="SAbase_dp" localSheetId="0">#REF!</definedName>
    <definedName name="SAbase_dp">#REF!</definedName>
    <definedName name="SAbase_ITAF" localSheetId="0">#REF!</definedName>
    <definedName name="SAbase_ITAF">#REF!</definedName>
    <definedName name="SAbase_prestextra" localSheetId="0">#REF!</definedName>
    <definedName name="SAbase_prestextra">#REF!</definedName>
    <definedName name="SAbase_prestFSV" localSheetId="0">#REF!</definedName>
    <definedName name="SAbase_prestFSV">#REF!</definedName>
    <definedName name="SAbase_prestleg" localSheetId="0">#REF!</definedName>
    <definedName name="SAbase_prestleg">#REF!</definedName>
    <definedName name="SAbase_prestlegv" localSheetId="0">#REF!</definedName>
    <definedName name="SAbase_prestlegv">#REF!</definedName>
    <definedName name="SAbase_prestsoc" localSheetId="0">#REF!</definedName>
    <definedName name="SAbase_prestsoc">#REF!</definedName>
    <definedName name="SAbase_proddiv" localSheetId="0">#REF!</definedName>
    <definedName name="SAbase_proddiv">#REF!</definedName>
    <definedName name="SAbase_prodexcep" localSheetId="0">#REF!</definedName>
    <definedName name="SAbase_prodexcep">#REF!</definedName>
    <definedName name="SAbase_prodfi" localSheetId="0">#REF!</definedName>
    <definedName name="SAbase_prodfi">#REF!</definedName>
    <definedName name="SAbase_prodgestion" localSheetId="0">#REF!</definedName>
    <definedName name="SAbase_prodgestion">#REF!</definedName>
    <definedName name="SAbase_prodtech" localSheetId="0">#REF!</definedName>
    <definedName name="SAbase_prodtech">#REF!</definedName>
    <definedName name="SAbase_produits" localSheetId="0">#REF!</definedName>
    <definedName name="SAbase_produits">#REF!</definedName>
    <definedName name="SAbase_reprisesprov" localSheetId="0">#REF!</definedName>
    <definedName name="SAbase_reprisesprov">#REF!</definedName>
    <definedName name="SAbase_resstech" localSheetId="0">#REF!</definedName>
    <definedName name="SAbase_resstech">#REF!</definedName>
    <definedName name="SAbase_resultatnet" localSheetId="0">#REF!</definedName>
    <definedName name="SAbase_resultatnet">#REF!</definedName>
    <definedName name="SAbase_ST" localSheetId="0">#REF!</definedName>
    <definedName name="SAbase_ST">#REF!</definedName>
    <definedName name="SAS_TAB_TEST_INDICATEUR" localSheetId="5">#REF!</definedName>
    <definedName name="SAS_TAB_TEST_INDICATEUR" localSheetId="7">#REF!</definedName>
    <definedName name="SAS_TAB_TEST_INDICATEUR" localSheetId="6">#REF!</definedName>
    <definedName name="SAS_TAB_TEST_INDICATEUR" localSheetId="0">#REF!</definedName>
    <definedName name="SAS_TAB_TEST_INDICATEUR" localSheetId="2">#REF!</definedName>
    <definedName name="SAS_TAB_TEST_INDICATEUR">#REF!</definedName>
    <definedName name="SAS_TAB1" localSheetId="5">#REF!</definedName>
    <definedName name="SAS_TAB1" localSheetId="7">#REF!</definedName>
    <definedName name="SAS_TAB1" localSheetId="6">#REF!</definedName>
    <definedName name="SAS_TAB1" localSheetId="0">#REF!</definedName>
    <definedName name="SAS_TAB1" localSheetId="2">#REF!</definedName>
    <definedName name="SAS_TAB1">#REF!</definedName>
    <definedName name="Scénario" localSheetId="0">#REF!</definedName>
    <definedName name="Scénario">#REF!</definedName>
    <definedName name="sdfsdf" localSheetId="5" hidden="1">[38]A11!#REF!</definedName>
    <definedName name="sdfsdf" localSheetId="7" hidden="1">[38]A11!#REF!</definedName>
    <definedName name="sdfsdf" localSheetId="6" hidden="1">[38]A11!#REF!</definedName>
    <definedName name="sdfsdf" localSheetId="0" hidden="1">[38]A11!#REF!</definedName>
    <definedName name="sdfsdf" localSheetId="2" hidden="1">[38]A11!#REF!</definedName>
    <definedName name="sdfsdf" localSheetId="3" hidden="1">[38]A11!#REF!</definedName>
    <definedName name="sdfsdf" hidden="1">[38]A11!#REF!</definedName>
    <definedName name="secteurs" localSheetId="4">#REF!</definedName>
    <definedName name="secteurs" localSheetId="0">#REF!</definedName>
    <definedName name="secteurs">#REF!</definedName>
    <definedName name="SNCF_charges" localSheetId="0">#REF!</definedName>
    <definedName name="SNCF_charges">#REF!</definedName>
    <definedName name="SNCF_chargesdiv" localSheetId="0">#REF!</definedName>
    <definedName name="SNCF_chargesdiv">#REF!</definedName>
    <definedName name="SNCF_chargesexcep" localSheetId="0">#REF!</definedName>
    <definedName name="SNCF_chargesexcep">#REF!</definedName>
    <definedName name="SNCF_chargesfi" localSheetId="0">#REF!</definedName>
    <definedName name="SNCF_chargesfi">#REF!</definedName>
    <definedName name="SNCF_chargesgestion" localSheetId="0">#REF!</definedName>
    <definedName name="SNCF_chargesgestion">#REF!</definedName>
    <definedName name="SNCF_chargestech" localSheetId="0">#REF!</definedName>
    <definedName name="SNCF_chargestech">#REF!</definedName>
    <definedName name="SNCF_compens" localSheetId="0">#REF!</definedName>
    <definedName name="SNCF_compens">#REF!</definedName>
    <definedName name="SNCF_cotEtat" localSheetId="0">#REF!</definedName>
    <definedName name="SNCF_cotEtat">#REF!</definedName>
    <definedName name="SNCF_cotitaf" localSheetId="0">#REF!</definedName>
    <definedName name="SNCF_cotitaf">#REF!</definedName>
    <definedName name="SNCF_cotsoc" localSheetId="0">#REF!</definedName>
    <definedName name="SNCF_cotsoc">#REF!</definedName>
    <definedName name="SNCF_dd" localSheetId="0">#REF!</definedName>
    <definedName name="SNCF_dd">#REF!</definedName>
    <definedName name="SNCF_deptech" localSheetId="0">#REF!</definedName>
    <definedName name="SNCF_deptech">#REF!</definedName>
    <definedName name="SNCF_dotprov" localSheetId="0">#REF!</definedName>
    <definedName name="SNCF_dotprov">#REF!</definedName>
    <definedName name="SNCF_dp" localSheetId="0">#REF!</definedName>
    <definedName name="SNCF_dp">#REF!</definedName>
    <definedName name="SNCF_Itaf" localSheetId="0">#REF!</definedName>
    <definedName name="SNCF_Itaf">#REF!</definedName>
    <definedName name="SNCF_prestFSV" localSheetId="0">#REF!</definedName>
    <definedName name="SNCF_prestFSV">#REF!</definedName>
    <definedName name="SNCF_prestlegv" localSheetId="0">#REF!</definedName>
    <definedName name="SNCF_prestlegv">#REF!</definedName>
    <definedName name="SNCF_prestsoc" localSheetId="0">#REF!</definedName>
    <definedName name="SNCF_prestsoc">#REF!</definedName>
    <definedName name="SNCF_proddiv" localSheetId="0">#REF!</definedName>
    <definedName name="SNCF_proddiv">#REF!</definedName>
    <definedName name="SNCF_prodexcep" localSheetId="0">#REF!</definedName>
    <definedName name="SNCF_prodexcep">#REF!</definedName>
    <definedName name="SNCF_prodfi" localSheetId="0">#REF!</definedName>
    <definedName name="SNCF_prodfi">#REF!</definedName>
    <definedName name="SNCF_prodgestion" localSheetId="0">#REF!</definedName>
    <definedName name="SNCF_prodgestion">#REF!</definedName>
    <definedName name="SNCF_prodtech" localSheetId="0">#REF!</definedName>
    <definedName name="SNCF_prodtech">#REF!</definedName>
    <definedName name="SNCF_produits" localSheetId="0">#REF!</definedName>
    <definedName name="SNCF_produits">#REF!</definedName>
    <definedName name="SNCF_reprisesprov" localSheetId="0">#REF!</definedName>
    <definedName name="SNCF_reprisesprov">#REF!</definedName>
    <definedName name="SNCF_resstech" localSheetId="0">#REF!</definedName>
    <definedName name="SNCF_resstech">#REF!</definedName>
    <definedName name="SNCF_resultatnet" localSheetId="0">#REF!</definedName>
    <definedName name="SNCF_resultatnet">#REF!</definedName>
    <definedName name="SNCF_ST" localSheetId="0">#REF!</definedName>
    <definedName name="SNCF_ST">#REF!</definedName>
    <definedName name="SNCF_subveq_ST" localSheetId="0">#REF!</definedName>
    <definedName name="SNCF_subveq_ST">#REF!</definedName>
    <definedName name="soldes_EEC">[39]soldes!$B$34:$BS$40</definedName>
    <definedName name="soldes_EPR">[39]soldes!$B$50:$BS$56</definedName>
    <definedName name="soldes_tcc">[39]soldes!$B$18:$BS$24</definedName>
    <definedName name="source">[24]France!$A$3</definedName>
    <definedName name="ss" localSheetId="5">#REF!</definedName>
    <definedName name="ss" localSheetId="7">#REF!</definedName>
    <definedName name="ss" localSheetId="6">#REF!</definedName>
    <definedName name="ss" localSheetId="4">#REF!</definedName>
    <definedName name="ss" localSheetId="0">#REF!</definedName>
    <definedName name="ss" localSheetId="2">#REF!</definedName>
    <definedName name="ss">#REF!</definedName>
    <definedName name="surcote">[19]Macro1!$B$41:$C$41</definedName>
    <definedName name="surcote_F_M">[20]Macro1!$B$212:$C$212</definedName>
    <definedName name="surcote_F_P">[20]Macro1!$B$187:$C$187</definedName>
    <definedName name="surcote_H_M">[20]Macro1!$B$127:$C$127</definedName>
    <definedName name="surcote_H_P">[20]Macro1!$B$102:$C$102</definedName>
    <definedName name="surv_40_60" localSheetId="4">#REF!</definedName>
    <definedName name="surv_40_60" localSheetId="0">#REF!</definedName>
    <definedName name="surv_40_60">#REF!</definedName>
    <definedName name="survies" localSheetId="0">#REF!</definedName>
    <definedName name="survies">#REF!</definedName>
    <definedName name="T_Démo_COR">'[40]Données COR'!$Q$3:$AH$56</definedName>
    <definedName name="T_Données_DSS">'[40]Données DSS'!$A$3:$X$56</definedName>
    <definedName name="T_Générations">'[40]Données COR'!$BH$3:$BL$60</definedName>
    <definedName name="T_hypo_gest">[40]Hypothèses!$H$4:$P$54</definedName>
    <definedName name="T_hypo_macro">[40]Hypothèses!$A$4:$F$54</definedName>
    <definedName name="T_hypo_Taux">[40]Hypothèses!$R$3:$AB$54</definedName>
    <definedName name="T_hypo_TauxFi">[40]Hypothèses!$AD$3:$AJ$54</definedName>
    <definedName name="T_MassesFi_COR">'[40]Données COR'!$A$3:$O$56</definedName>
    <definedName name="T_PF_Réserves">'[40]Données DSS'!$Z$3:$AC$56</definedName>
    <definedName name="T_PM_COR">'[40]Données COR'!$AJ$3:$AP$56</definedName>
    <definedName name="t46h">[41]MS!$B$3:$B$63</definedName>
    <definedName name="Tab" localSheetId="5">#REF!</definedName>
    <definedName name="Tab" localSheetId="7">#REF!</definedName>
    <definedName name="Tab" localSheetId="6">#REF!</definedName>
    <definedName name="Tab" localSheetId="0">#REF!</definedName>
    <definedName name="Tab" localSheetId="2">#REF!</definedName>
    <definedName name="Tab">#REF!</definedName>
    <definedName name="Tab_1" localSheetId="0">#REF!</definedName>
    <definedName name="Tab_1">#REF!</definedName>
    <definedName name="Tab_1b" localSheetId="0">#REF!</definedName>
    <definedName name="Tab_1b">#REF!</definedName>
    <definedName name="Tab_1tr" localSheetId="0">#REF!</definedName>
    <definedName name="Tab_1tr">#REF!</definedName>
    <definedName name="Tab_2" localSheetId="0">#REF!</definedName>
    <definedName name="Tab_2">#REF!</definedName>
    <definedName name="Tab_2bis" localSheetId="0">#REF!</definedName>
    <definedName name="Tab_2bis">#REF!</definedName>
    <definedName name="Tab_3" localSheetId="0">#REF!</definedName>
    <definedName name="Tab_3">#REF!</definedName>
    <definedName name="Tab_lag" localSheetId="0">#REF!</definedName>
    <definedName name="Tab_lag">#REF!</definedName>
    <definedName name="tab1FP" localSheetId="0">#REF!</definedName>
    <definedName name="tab1FP">#REF!</definedName>
    <definedName name="tab1MSACAVIter" localSheetId="0">#REF!</definedName>
    <definedName name="tab1MSACAVIter">#REF!</definedName>
    <definedName name="Table" localSheetId="5">#REF!</definedName>
    <definedName name="Table" localSheetId="7">#REF!</definedName>
    <definedName name="Table" localSheetId="6">#REF!</definedName>
    <definedName name="Table" localSheetId="0">#REF!</definedName>
    <definedName name="Table" localSheetId="2">#REF!</definedName>
    <definedName name="Table">#REF!</definedName>
    <definedName name="table2" localSheetId="5">#REF!</definedName>
    <definedName name="table2" localSheetId="7">#REF!</definedName>
    <definedName name="table2" localSheetId="6">#REF!</definedName>
    <definedName name="table2" localSheetId="0">#REF!</definedName>
    <definedName name="table2" localSheetId="2">#REF!</definedName>
    <definedName name="table2">#REF!</definedName>
    <definedName name="tabx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ffrev2010" localSheetId="4">#REF!</definedName>
    <definedName name="teffrev2010" localSheetId="0">#REF!</definedName>
    <definedName name="teffrev2010">#REF!</definedName>
    <definedName name="teffrevb2010" localSheetId="0">#REF!</definedName>
    <definedName name="teffrevb2010">#REF!</definedName>
    <definedName name="test">[25]listes!$A$2:$A$31</definedName>
    <definedName name="TEST0" localSheetId="5">#REF!</definedName>
    <definedName name="TEST0" localSheetId="7">#REF!</definedName>
    <definedName name="TEST0" localSheetId="6">#REF!</definedName>
    <definedName name="TEST0" localSheetId="4">#REF!</definedName>
    <definedName name="TEST0" localSheetId="0">#REF!</definedName>
    <definedName name="TEST0" localSheetId="2">#REF!</definedName>
    <definedName name="TEST0">#REF!</definedName>
    <definedName name="TESTHKEY" localSheetId="5">#REF!</definedName>
    <definedName name="TESTHKEY" localSheetId="7">#REF!</definedName>
    <definedName name="TESTHKEY" localSheetId="6">#REF!</definedName>
    <definedName name="TESTHKEY" localSheetId="4">#REF!</definedName>
    <definedName name="TESTHKEY" localSheetId="0">#REF!</definedName>
    <definedName name="TESTHKEY" localSheetId="2">#REF!</definedName>
    <definedName name="TESTHKEY">#REF!</definedName>
    <definedName name="TESTKEYS" localSheetId="5">#REF!</definedName>
    <definedName name="TESTKEYS" localSheetId="7">#REF!</definedName>
    <definedName name="TESTKEYS" localSheetId="6">#REF!</definedName>
    <definedName name="TESTKEYS" localSheetId="4">#REF!</definedName>
    <definedName name="TESTKEYS" localSheetId="0">#REF!</definedName>
    <definedName name="TESTKEYS" localSheetId="2">#REF!</definedName>
    <definedName name="TESTKEYS">#REF!</definedName>
    <definedName name="TESTVKEY" localSheetId="5">#REF!</definedName>
    <definedName name="TESTVKEY" localSheetId="7">#REF!</definedName>
    <definedName name="TESTVKEY" localSheetId="6">#REF!</definedName>
    <definedName name="TESTVKEY" localSheetId="4">#REF!</definedName>
    <definedName name="TESTVKEY" localSheetId="0">#REF!</definedName>
    <definedName name="TESTVKEY" localSheetId="2">#REF!</definedName>
    <definedName name="TESTVKEY">#REF!</definedName>
    <definedName name="TMS">[42]MS!$B$3:$B$63</definedName>
    <definedName name="TMTR">[42]MTR!$B$3:$B$52</definedName>
    <definedName name="tmtrr">[41]MTR!$B$3:$B$61</definedName>
    <definedName name="tnvb">[41]MS!$B$3:$B$63</definedName>
    <definedName name="toto" localSheetId="5">#REF!</definedName>
    <definedName name="toto" localSheetId="7">#REF!</definedName>
    <definedName name="toto" localSheetId="6">#REF!</definedName>
    <definedName name="toto" localSheetId="0">#REF!</definedName>
    <definedName name="toto" localSheetId="2">#REF!</definedName>
    <definedName name="toto">#REF!</definedName>
    <definedName name="TRAMOS_CUANTÍA" localSheetId="5">#REF!</definedName>
    <definedName name="TRAMOS_CUANTÍA" localSheetId="7">#REF!</definedName>
    <definedName name="TRAMOS_CUANTÍA" localSheetId="6">#REF!</definedName>
    <definedName name="TRAMOS_CUANTÍA" localSheetId="4">#REF!</definedName>
    <definedName name="TRAMOS_CUANTÍA" localSheetId="0">#REF!</definedName>
    <definedName name="TRAMOS_CUANTÍA" localSheetId="2">#REF!</definedName>
    <definedName name="TRAMOS_CUANTÍA">#REF!</definedName>
    <definedName name="TSECT2007B" localSheetId="0">#REF!</definedName>
    <definedName name="TSECT2007B">#REF!</definedName>
    <definedName name="TSHO" localSheetId="5">#REF!</definedName>
    <definedName name="TSHO" localSheetId="7">#REF!</definedName>
    <definedName name="TSHO" localSheetId="6">#REF!</definedName>
    <definedName name="TSHO" localSheetId="0">#REF!</definedName>
    <definedName name="TSHO" localSheetId="2">#REF!</definedName>
    <definedName name="TSHO">#REF!</definedName>
    <definedName name="TSM" localSheetId="5">#REF!</definedName>
    <definedName name="TSM" localSheetId="7">#REF!</definedName>
    <definedName name="TSM" localSheetId="6">#REF!</definedName>
    <definedName name="TSM" localSheetId="0">#REF!</definedName>
    <definedName name="TSM" localSheetId="2">#REF!</definedName>
    <definedName name="TSM">#REF!</definedName>
    <definedName name="tt" localSheetId="0">#REF!</definedName>
    <definedName name="tt">#REF!</definedName>
    <definedName name="txretr_anc14" localSheetId="0">#REF!</definedName>
    <definedName name="txretr_anc14">#REF!</definedName>
    <definedName name="txretr_anc15" localSheetId="0">#REF!</definedName>
    <definedName name="txretr_anc15">#REF!</definedName>
    <definedName name="unite" localSheetId="0">[43]NATnon03324!#REF!</definedName>
    <definedName name="unite">[43]NATnon03324!#REF!</definedName>
    <definedName name="valeur" localSheetId="0">[19]Macro1!#REF!</definedName>
    <definedName name="valeur">[19]Macro1!#REF!</definedName>
    <definedName name="ve" localSheetId="5">#REF!</definedName>
    <definedName name="ve" localSheetId="7">#REF!</definedName>
    <definedName name="ve" localSheetId="6">#REF!</definedName>
    <definedName name="ve" localSheetId="4">#REF!</definedName>
    <definedName name="ve" localSheetId="0">#REF!</definedName>
    <definedName name="ve" localSheetId="2">#REF!</definedName>
    <definedName name="ve">#REF!</definedName>
    <definedName name="VERIFICATION_MONTANT" localSheetId="5">#REF!</definedName>
    <definedName name="VERIFICATION_MONTANT" localSheetId="7">#REF!</definedName>
    <definedName name="VERIFICATION_MONTANT" localSheetId="6">#REF!</definedName>
    <definedName name="VERIFICATION_MONTANT" localSheetId="0">#REF!</definedName>
    <definedName name="VERIFICATION_MONTANT" localSheetId="2">#REF!</definedName>
    <definedName name="VERIFICATION_MONTANT">#REF!</definedName>
    <definedName name="VERIFICATION_PRORATISATION" localSheetId="5">#REF!</definedName>
    <definedName name="VERIFICATION_PRORATISATION" localSheetId="7">#REF!</definedName>
    <definedName name="VERIFICATION_PRORATISATION" localSheetId="6">#REF!</definedName>
    <definedName name="VERIFICATION_PRORATISATION" localSheetId="0">#REF!</definedName>
    <definedName name="VERIFICATION_PRORATISATION" localSheetId="2">#REF!</definedName>
    <definedName name="VERIFICATION_PRORATISATION">#REF!</definedName>
    <definedName name="VERIFICATION_PRORATISATION2" localSheetId="5">#REF!</definedName>
    <definedName name="VERIFICATION_PRORATISATION2" localSheetId="7">#REF!</definedName>
    <definedName name="VERIFICATION_PRORATISATION2" localSheetId="6">#REF!</definedName>
    <definedName name="VERIFICATION_PRORATISATION2" localSheetId="0">#REF!</definedName>
    <definedName name="VERIFICATION_PRORATISATION2" localSheetId="2">#REF!</definedName>
    <definedName name="VERIFICATION_PRORATISATION2">#REF!</definedName>
    <definedName name="VIUDE_ORFAN" localSheetId="5">#REF!</definedName>
    <definedName name="VIUDE_ORFAN" localSheetId="7">#REF!</definedName>
    <definedName name="VIUDE_ORFAN" localSheetId="6">#REF!</definedName>
    <definedName name="VIUDE_ORFAN" localSheetId="4">#REF!</definedName>
    <definedName name="VIUDE_ORFAN" localSheetId="0">#REF!</definedName>
    <definedName name="VIUDE_ORFAN" localSheetId="2">#REF!</definedName>
    <definedName name="VIUDE_ORFAN">#REF!</definedName>
    <definedName name="vvcwxcv" localSheetId="5" hidden="1">[38]A11!#REF!</definedName>
    <definedName name="vvcwxcv" localSheetId="7" hidden="1">[38]A11!#REF!</definedName>
    <definedName name="vvcwxcv" localSheetId="6" hidden="1">[38]A11!#REF!</definedName>
    <definedName name="vvcwxcv" localSheetId="0" hidden="1">[38]A11!#REF!</definedName>
    <definedName name="vvcwxcv" localSheetId="2" hidden="1">[38]A11!#REF!</definedName>
    <definedName name="vvcwxcv" localSheetId="3" hidden="1">[38]A11!#REF!</definedName>
    <definedName name="vvcwxcv" hidden="1">[38]A11!#REF!</definedName>
    <definedName name="w" localSheetId="5" hidden="1">'[3]Time series'!#REF!</definedName>
    <definedName name="w" localSheetId="7" hidden="1">'[3]Time series'!#REF!</definedName>
    <definedName name="w" localSheetId="6" hidden="1">'[3]Time series'!#REF!</definedName>
    <definedName name="w" localSheetId="0" hidden="1">'[3]Time series'!#REF!</definedName>
    <definedName name="w" localSheetId="2" hidden="1">'[3]Time series'!#REF!</definedName>
    <definedName name="w" localSheetId="3" hidden="1">'[3]Time series'!#REF!</definedName>
    <definedName name="w" hidden="1">'[3]Time series'!#REF!</definedName>
    <definedName name="Wgh_ARRCO" localSheetId="4">#REF!</definedName>
    <definedName name="Wgh_ARRCO" localSheetId="0">#REF!</definedName>
    <definedName name="Wgh_ARRCO">#REF!</definedName>
    <definedName name="wrn.Graf95_96.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5" hidden="1">{"TABL1",#N/A,TRUE,"TABLX";"TABL2",#N/A,TRUE,"TABLX"}</definedName>
    <definedName name="wrn.Rapport." localSheetId="7" hidden="1">{"TABL1",#N/A,TRUE,"TABLX";"TABL2",#N/A,TRUE,"TABLX"}</definedName>
    <definedName name="wrn.Rapport." localSheetId="6" hidden="1">{"TABL1",#N/A,TRUE,"TABLX";"TABL2",#N/A,TRUE,"TABLX"}</definedName>
    <definedName name="wrn.Rapport." localSheetId="4" hidden="1">{"TABL1",#N/A,TRUE,"TABLX";"TABL2",#N/A,TRUE,"TABLX"}</definedName>
    <definedName name="wrn.Rapport." localSheetId="3" hidden="1">{"TABL1",#N/A,TRUE,"TABLX";"TABL2",#N/A,TRUE,"TABLX"}</definedName>
    <definedName name="wrn.Rapport." hidden="1">{"TABL1",#N/A,TRUE,"TABLX";"TABL2",#N/A,TRUE,"TABLX"}</definedName>
    <definedName name="wrn.TabARA." localSheetId="5" hidden="1">{"Page1",#N/A,FALSE,"ARA M&amp;F&amp;T";"Page2",#N/A,FALSE,"ARA M&amp;F&amp;T";"Page3",#N/A,FALSE,"ARA M&amp;F&amp;T"}</definedName>
    <definedName name="wrn.TabARA." localSheetId="7" hidden="1">{"Page1",#N/A,FALSE,"ARA M&amp;F&amp;T";"Page2",#N/A,FALSE,"ARA M&amp;F&amp;T";"Page3",#N/A,FALSE,"ARA M&amp;F&amp;T"}</definedName>
    <definedName name="wrn.TabARA." localSheetId="6" hidden="1">{"Page1",#N/A,FALSE,"ARA M&amp;F&amp;T";"Page2",#N/A,FALSE,"ARA M&amp;F&amp;T";"Page3",#N/A,FALSE,"ARA M&amp;F&amp;T"}</definedName>
    <definedName name="wrn.TabARA." localSheetId="4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W" localSheetId="5">#REF!</definedName>
    <definedName name="WW" localSheetId="7">#REF!</definedName>
    <definedName name="WW" localSheetId="6">#REF!</definedName>
    <definedName name="WW" localSheetId="4">#REF!</definedName>
    <definedName name="WW" localSheetId="0">#REF!</definedName>
    <definedName name="WW" localSheetId="2">#REF!</definedName>
    <definedName name="WW">#REF!</definedName>
    <definedName name="x" localSheetId="5" hidden="1">{"TABL1",#N/A,TRUE,"TABLX";"TABL2",#N/A,TRUE,"TABLX"}</definedName>
    <definedName name="x" localSheetId="7" hidden="1">{"TABL1",#N/A,TRUE,"TABLX";"TABL2",#N/A,TRUE,"TABLX"}</definedName>
    <definedName name="x" localSheetId="6" hidden="1">{"TABL1",#N/A,TRUE,"TABLX";"TABL2",#N/A,TRUE,"TABLX"}</definedName>
    <definedName name="x" localSheetId="4" hidden="1">{"TABL1",#N/A,TRUE,"TABLX";"TABL2",#N/A,TRUE,"TABLX"}</definedName>
    <definedName name="x" hidden="1">{"TABL1",#N/A,TRUE,"TABLX";"TABL2",#N/A,TRUE,"TABLX"}</definedName>
    <definedName name="xx" localSheetId="5">#REF!</definedName>
    <definedName name="xx" localSheetId="7">#REF!</definedName>
    <definedName name="xx" localSheetId="6">#REF!</definedName>
    <definedName name="xx" localSheetId="4" hidden="1">'[3]Time series'!#REF!</definedName>
    <definedName name="xx" localSheetId="0">#REF!</definedName>
    <definedName name="xx" localSheetId="2">#REF!</definedName>
    <definedName name="xx">#REF!</definedName>
    <definedName name="y" localSheetId="5" hidden="1">'[6]Time series'!#REF!</definedName>
    <definedName name="y" localSheetId="7" hidden="1">'[6]Time series'!#REF!</definedName>
    <definedName name="y" localSheetId="6" hidden="1">'[6]Time series'!#REF!</definedName>
    <definedName name="y" localSheetId="0" hidden="1">'[6]Time series'!#REF!</definedName>
    <definedName name="y" localSheetId="2" hidden="1">'[6]Time series'!#REF!</definedName>
    <definedName name="y" localSheetId="3" hidden="1">'[6]Time series'!#REF!</definedName>
    <definedName name="y" hidden="1">'[6]Time series'!#REF!</definedName>
    <definedName name="years" localSheetId="0">[44]txcot!#REF!</definedName>
    <definedName name="years">[44]txcot!#REF!</definedName>
    <definedName name="yyy" localSheetId="5">#REF!</definedName>
    <definedName name="yyy" localSheetId="7">#REF!</definedName>
    <definedName name="yyy" localSheetId="6">#REF!</definedName>
    <definedName name="yyy" localSheetId="4">#REF!</definedName>
    <definedName name="yyy" localSheetId="0">#REF!</definedName>
    <definedName name="yyy" localSheetId="2">#REF!</definedName>
    <definedName name="yyy">#REF!</definedName>
    <definedName name="Z" localSheetId="5">#REF!</definedName>
    <definedName name="Z" localSheetId="7">#REF!</definedName>
    <definedName name="Z" localSheetId="6">#REF!</definedName>
    <definedName name="Z" localSheetId="4">#REF!</definedName>
    <definedName name="Z" localSheetId="0">#REF!</definedName>
    <definedName name="Z" localSheetId="2">#REF!</definedName>
    <definedName name="Z">#REF!</definedName>
    <definedName name="Z_3F39BED9_252F_4F3D_84F1_EFDC52B79657_.wvu.FilterData" localSheetId="5" hidden="1">#REF!</definedName>
    <definedName name="Z_3F39BED9_252F_4F3D_84F1_EFDC52B79657_.wvu.FilterData" localSheetId="7" hidden="1">#REF!</definedName>
    <definedName name="Z_3F39BED9_252F_4F3D_84F1_EFDC52B79657_.wvu.FilterData" localSheetId="6" hidden="1">#REF!</definedName>
    <definedName name="Z_3F39BED9_252F_4F3D_84F1_EFDC52B79657_.wvu.FilterData" localSheetId="0" hidden="1">#REF!</definedName>
    <definedName name="Z_3F39BED9_252F_4F3D_84F1_EFDC52B79657_.wvu.FilterData" hidden="1">#REF!</definedName>
    <definedName name="Z_E05BD6CD_67F8_4CD2_AB45_A42587AD9A8B_.wvu.FilterData" localSheetId="5" hidden="1">#REF!</definedName>
    <definedName name="Z_E05BD6CD_67F8_4CD2_AB45_A42587AD9A8B_.wvu.FilterData" localSheetId="7" hidden="1">#REF!</definedName>
    <definedName name="Z_E05BD6CD_67F8_4CD2_AB45_A42587AD9A8B_.wvu.FilterData" localSheetId="6" hidden="1">#REF!</definedName>
    <definedName name="Z_E05BD6CD_67F8_4CD2_AB45_A42587AD9A8B_.wvu.FilterData" localSheetId="0" hidden="1">#REF!</definedName>
    <definedName name="Z_E05BD6CD_67F8_4CD2_AB45_A42587AD9A8B_.wvu.FilterData" hidden="1">#REF!</definedName>
    <definedName name="_xlnm.Print_Area" localSheetId="5">#REF!</definedName>
    <definedName name="_xlnm.Print_Area" localSheetId="7">#REF!</definedName>
    <definedName name="_xlnm.Print_Area" localSheetId="6">#REF!</definedName>
    <definedName name="_xlnm.Print_Area" localSheetId="4">#REF!</definedName>
    <definedName name="_xlnm.Print_Area" localSheetId="0">#REF!</definedName>
    <definedName name="_xlnm.Print_Area" localSheetId="2">#REF!</definedName>
    <definedName name="_xlnm.Print_Area">#REF!</definedName>
    <definedName name="zz" localSheetId="0">#REF!</definedName>
    <definedName name="zz">#REF!</definedName>
    <definedName name="zzz" localSheetId="0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08" l="1"/>
  <c r="E13" i="108"/>
  <c r="D13" i="108"/>
  <c r="C13" i="108"/>
  <c r="F9" i="108"/>
  <c r="E9" i="108"/>
  <c r="D9" i="108"/>
  <c r="C9" i="108"/>
  <c r="F7" i="108"/>
  <c r="E7" i="108"/>
  <c r="D7" i="108"/>
  <c r="C7" i="108"/>
  <c r="F13" i="107"/>
  <c r="E13" i="107"/>
  <c r="D13" i="107"/>
  <c r="C13" i="107"/>
  <c r="F9" i="107"/>
  <c r="E9" i="107"/>
  <c r="D9" i="107"/>
  <c r="C9" i="107"/>
  <c r="B12" i="104" l="1"/>
  <c r="C23" i="3" l="1"/>
  <c r="C24" i="3"/>
  <c r="C25" i="3"/>
  <c r="C26" i="3"/>
  <c r="BV23" i="3" l="1"/>
  <c r="BV26" i="3"/>
  <c r="EB30" i="101"/>
  <c r="BV24" i="3"/>
  <c r="BZ27" i="101"/>
  <c r="BV25" i="3"/>
  <c r="EB27" i="101"/>
  <c r="BZ30" i="101" l="1"/>
  <c r="C30" i="101" l="1"/>
  <c r="C29" i="101"/>
  <c r="C28" i="101"/>
  <c r="C27" i="101"/>
  <c r="C26" i="101"/>
  <c r="C25" i="101"/>
  <c r="C19" i="3" l="1"/>
  <c r="C20" i="3"/>
  <c r="C21" i="3"/>
  <c r="C22" i="3"/>
  <c r="C18" i="3"/>
  <c r="AU16" i="104" l="1"/>
  <c r="AT16" i="104"/>
  <c r="AS16" i="104"/>
  <c r="AR16" i="104"/>
  <c r="AQ16" i="104"/>
  <c r="AP16" i="104"/>
  <c r="AO16" i="104"/>
  <c r="AN16" i="104"/>
  <c r="AM16" i="104"/>
  <c r="AJ16" i="104"/>
  <c r="AE16" i="104"/>
  <c r="R18" i="3" l="1"/>
  <c r="F18" i="3"/>
  <c r="Y26" i="101"/>
  <c r="F26" i="101"/>
  <c r="Y19" i="3" l="1"/>
  <c r="X18" i="3"/>
  <c r="BV19" i="3"/>
  <c r="AL19" i="3"/>
  <c r="BV20" i="3" l="1"/>
  <c r="AL22" i="3" l="1"/>
  <c r="BV22" i="3" l="1"/>
  <c r="BV21" i="3" l="1"/>
</calcChain>
</file>

<file path=xl/sharedStrings.xml><?xml version="1.0" encoding="utf-8"?>
<sst xmlns="http://schemas.openxmlformats.org/spreadsheetml/2006/main" count="150" uniqueCount="77">
  <si>
    <t>Obs</t>
  </si>
  <si>
    <t>Dépenses, en % du PIB</t>
  </si>
  <si>
    <t>PIB en volume</t>
  </si>
  <si>
    <t>Données complémentaires : variantes de chômage</t>
  </si>
  <si>
    <t>Scénario</t>
  </si>
  <si>
    <t>Dépenses</t>
  </si>
  <si>
    <t>en % du PIB</t>
  </si>
  <si>
    <t xml:space="preserve">Observé </t>
  </si>
  <si>
    <t>Convention EEC</t>
  </si>
  <si>
    <t>Convention EPR</t>
  </si>
  <si>
    <t>Solde</t>
  </si>
  <si>
    <t>Etiquettes</t>
  </si>
  <si>
    <t>Taux de croissance des revenus d'activité</t>
  </si>
  <si>
    <t>à long terme  --&gt;</t>
  </si>
  <si>
    <t>sur la période  --&gt;</t>
  </si>
  <si>
    <t>Taux de chômage</t>
  </si>
  <si>
    <t>de long terme</t>
  </si>
  <si>
    <t>sur la période</t>
  </si>
  <si>
    <t>1,6%C4,5%</t>
  </si>
  <si>
    <t>1,3%C4,5%</t>
  </si>
  <si>
    <t>1%C4,5%</t>
  </si>
  <si>
    <t>0,7%C4,5%</t>
  </si>
  <si>
    <t>Évolution du solde</t>
  </si>
  <si>
    <t>Évolution du taux de dépenses</t>
  </si>
  <si>
    <t>Évolution du taux de prélèvement</t>
  </si>
  <si>
    <t>Écarts par rapport à la dernière année connue</t>
  </si>
  <si>
    <t>Figure 2.1 – PIB observé et projeté</t>
  </si>
  <si>
    <t>1,0%C4,5%</t>
  </si>
  <si>
    <t>Ecart sur le 1%</t>
  </si>
  <si>
    <t>PIB observé et projeté selon le taux de chômage avec une hypothèse de productivité de 1 %</t>
  </si>
  <si>
    <t>Ecart par rapport à 2021</t>
  </si>
  <si>
    <t>Prélèvements</t>
  </si>
  <si>
    <t>Par rapport</t>
  </si>
  <si>
    <t>...à l'âge "spontané"</t>
  </si>
  <si>
    <t>Ref.</t>
  </si>
  <si>
    <t>1,6%C4,5</t>
  </si>
  <si>
    <t>+0,5 an</t>
  </si>
  <si>
    <t>+0,3 an</t>
  </si>
  <si>
    <t>+0,0 an</t>
  </si>
  <si>
    <t>-0,7 an</t>
  </si>
  <si>
    <t>+0,4 an</t>
  </si>
  <si>
    <t>1,3%C4,5</t>
  </si>
  <si>
    <t>+0,2 an</t>
  </si>
  <si>
    <t>1,0%C4,5</t>
  </si>
  <si>
    <t>+0,7 an</t>
  </si>
  <si>
    <t>+1,0 an</t>
  </si>
  <si>
    <t>+1,3 an</t>
  </si>
  <si>
    <t>0,7%C4,5</t>
  </si>
  <si>
    <t>+0,9 an</t>
  </si>
  <si>
    <t>+1,4 an</t>
  </si>
  <si>
    <t>+1,6 an</t>
  </si>
  <si>
    <t>+2,1 ans</t>
  </si>
  <si>
    <t>+2,3 ans</t>
  </si>
  <si>
    <t>+1,7 an</t>
  </si>
  <si>
    <t>...à l'âge initial</t>
  </si>
  <si>
    <t>+1,8 an</t>
  </si>
  <si>
    <t>+2,0 ans</t>
  </si>
  <si>
    <t>+2,7 ans</t>
  </si>
  <si>
    <t>+3,7 ans</t>
  </si>
  <si>
    <t>Taux initial</t>
  </si>
  <si>
    <t>En % des revenus d'activité</t>
  </si>
  <si>
    <t>Chômage 4,5%</t>
  </si>
  <si>
    <t>Taux "spontané"</t>
  </si>
  <si>
    <t>Évolution nécessaire par rapport au taux "spontané"</t>
  </si>
  <si>
    <t>Évolution nécessaire par rapport au taux initial</t>
  </si>
  <si>
    <t>Chômage 7,0%</t>
  </si>
  <si>
    <t>Pension relative initiale</t>
  </si>
  <si>
    <t>En % du revenu moyen d'activité</t>
  </si>
  <si>
    <t>Pension relative "spontanée"</t>
  </si>
  <si>
    <t>Évolution nécessaire par rapport à la pension "spontanée"</t>
  </si>
  <si>
    <t>Évolution nécessaire par rapport à la pension initiale</t>
  </si>
  <si>
    <t>Augmentation immédiate du taux de prélèvement nécessaire pour équilibrer le système de retraite sur les 25 prochaines années (tax gap)</t>
  </si>
  <si>
    <t>Dépenses observées et projetées du système de retraite</t>
  </si>
  <si>
    <t>Solde élargi moyen à l’horizon de 25 ans en % du PIB</t>
  </si>
  <si>
    <t>Solde élargi observé et projeté du système de retraite</t>
  </si>
  <si>
    <t>Ajustement de l’âge conjoncturel pour équilibrer structurellement le système de retraite chaque année jusqu’à 2070</t>
  </si>
  <si>
    <t>Baisse immédiate nécessaire de la pension relative pour équilibrer le système de retraite sur les 25 prochaines années (pension gap)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</si>
</sst>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0.0"/>
    <numFmt numFmtId="168" formatCode="_-* #,##0\ _€_-;\-* #,##0\ _€_-;_-* &quot;-&quot;??\ _€_-;_-@_-"/>
    <numFmt numFmtId="169" formatCode="_-* #,##0.0\ _€_-;\-* #,##0.0\ _€_-;_-* &quot;-&quot;??\ _€_-;_-@_-"/>
    <numFmt numFmtId="171" formatCode="General_)"/>
    <numFmt numFmtId="172" formatCode="&quot;£&quot;#,##0.00;\-&quot;£&quot;#,##0.00"/>
    <numFmt numFmtId="173" formatCode="#,##0.0"/>
    <numFmt numFmtId="174" formatCode="#,##0.000"/>
    <numFmt numFmtId="175" formatCode="#,##0.00%;[Red]\(#,##0.00%\)"/>
    <numFmt numFmtId="176" formatCode="&quot;$&quot;#,##0\ ;\(&quot;$&quot;#,##0\)"/>
    <numFmt numFmtId="177" formatCode="mmmm\ d\,\ yyyy"/>
    <numFmt numFmtId="178" formatCode="_-* #,##0.00\ [$€]_-;\-* #,##0.00\ [$€]_-;_-* &quot;-&quot;??\ [$€]_-;_-@_-"/>
    <numFmt numFmtId="179" formatCode="0&quot; F&quot;\ ;\(0&quot; F&quot;\)"/>
    <numFmt numFmtId="180" formatCode="0_)"/>
    <numFmt numFmtId="181" formatCode="&quot;$&quot;#,##0_);\(&quot;$&quot;#,##0.0\)"/>
    <numFmt numFmtId="182" formatCode="_-* #,##0.00\ _F_-;\-* #,##0.00\ _F_-;_-* &quot;-&quot;??\ _F_-;_-@_-"/>
    <numFmt numFmtId="183" formatCode="#,##0\ &quot;F&quot;;\-#,##0\ &quot;F&quot;"/>
    <numFmt numFmtId="184" formatCode="0.00_)"/>
    <numFmt numFmtId="186" formatCode="#\ ###\ ##0_-;\-#\ ###\ ##0_-;_-0_-;_-@_ "/>
    <numFmt numFmtId="187" formatCode="_ * #,##0.00_ ;_ * \-#,##0.00_ ;_ * &quot;-&quot;??_ ;_ @_ "/>
    <numFmt numFmtId="188" formatCode="#\ ##0_-;\-#\ ##0_-;_-0_-;_-@_ "/>
    <numFmt numFmtId="195" formatCode="0.0&quot; ans&quot;"/>
    <numFmt numFmtId="196" formatCode="#,##0&quot; €&quot;"/>
    <numFmt numFmtId="197" formatCode="&quot;+&quot;0.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Times New Roman"/>
      <family val="1"/>
    </font>
    <font>
      <sz val="10"/>
      <color indexed="20"/>
      <name val="Arial"/>
      <family val="2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2"/>
      <color indexed="24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i/>
      <sz val="10"/>
      <color indexed="23"/>
      <name val="Arial"/>
      <family val="2"/>
    </font>
    <font>
      <sz val="8"/>
      <name val="Helv"/>
    </font>
    <font>
      <sz val="10"/>
      <color indexed="17"/>
      <name val="Arial"/>
      <family val="2"/>
    </font>
    <font>
      <b/>
      <sz val="12"/>
      <name val="Helvetic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indexed="8"/>
      <name val="Times"/>
      <family val="1"/>
    </font>
    <font>
      <sz val="9"/>
      <name val="Arial"/>
      <family val="2"/>
    </font>
    <font>
      <b/>
      <sz val="10"/>
      <color indexed="63"/>
      <name val="Arial"/>
      <family val="2"/>
    </font>
    <font>
      <sz val="9"/>
      <name val="Helvetica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i/>
      <sz val="9"/>
      <name val="Helvetica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sz val="7.5"/>
      <name val="Century Schoolbook"/>
      <family val="1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8"/>
      <name val="Helvetica"/>
      <family val="2"/>
    </font>
    <font>
      <sz val="8.5"/>
      <color indexed="8"/>
      <name val="MS Sans Serif"/>
      <family val="2"/>
    </font>
    <font>
      <sz val="12"/>
      <name val="Arial CE"/>
      <family val="2"/>
    </font>
    <font>
      <sz val="8"/>
      <color indexed="8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Times New Roman"/>
      <family val="1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name val="Arial Cyr"/>
    </font>
    <font>
      <sz val="11"/>
      <name val="돋움"/>
      <family val="3"/>
    </font>
    <font>
      <sz val="8"/>
      <name val="MS Sans Serif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0" tint="-0.1499984740745262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0"/>
      <name val="Arial"/>
      <family val="2"/>
    </font>
    <font>
      <sz val="11"/>
      <color theme="0" tint="-4.9989318521683403E-2"/>
      <name val="Times New Roman"/>
      <family val="1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Times New Roman"/>
      <family val="1"/>
    </font>
    <font>
      <sz val="9"/>
      <color theme="0" tint="-4.9989318521683403E-2"/>
      <name val="Times New Roman"/>
      <family val="1"/>
    </font>
    <font>
      <i/>
      <sz val="11"/>
      <color theme="0" tint="-4.9989318521683403E-2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6600"/>
      <name val="Times New Roman"/>
      <family val="1"/>
    </font>
    <font>
      <b/>
      <sz val="12"/>
      <color theme="1" tint="0.34998626667073579"/>
      <name val="Times New Roman"/>
      <family val="1"/>
    </font>
    <font>
      <b/>
      <sz val="12"/>
      <color theme="8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B05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8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/>
      <top style="medium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/>
      <top style="dashed">
        <color auto="1"/>
      </top>
      <bottom style="medium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8168889431442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medium">
        <color auto="1"/>
      </right>
      <top style="dotted">
        <color auto="1"/>
      </top>
      <bottom/>
      <diagonal/>
    </border>
  </borders>
  <cellStyleXfs count="321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/>
    <xf numFmtId="0" fontId="8" fillId="0" borderId="33">
      <alignment horizontal="center" vertical="center"/>
    </xf>
    <xf numFmtId="0" fontId="15" fillId="4" borderId="0" applyNumberFormat="0" applyBorder="0" applyAlignment="0" applyProtection="0"/>
    <xf numFmtId="171" fontId="16" fillId="0" borderId="0">
      <alignment vertical="top"/>
    </xf>
    <xf numFmtId="0" fontId="17" fillId="17" borderId="34" applyNumberFormat="0" applyAlignment="0" applyProtection="0"/>
    <xf numFmtId="0" fontId="18" fillId="0" borderId="35"/>
    <xf numFmtId="0" fontId="19" fillId="18" borderId="36" applyNumberFormat="0" applyAlignment="0" applyProtection="0"/>
    <xf numFmtId="0" fontId="20" fillId="19" borderId="0">
      <alignment horizontal="center"/>
    </xf>
    <xf numFmtId="172" fontId="8" fillId="0" borderId="0" applyFont="0" applyFill="0" applyBorder="0" applyProtection="0">
      <alignment horizontal="right" vertical="top"/>
    </xf>
    <xf numFmtId="164" fontId="21" fillId="0" borderId="0" applyFont="0" applyFill="0" applyBorder="0" applyAlignment="0" applyProtection="0"/>
    <xf numFmtId="1" fontId="22" fillId="0" borderId="0">
      <alignment vertical="top"/>
    </xf>
    <xf numFmtId="3" fontId="23" fillId="0" borderId="0">
      <alignment horizontal="right"/>
    </xf>
    <xf numFmtId="173" fontId="23" fillId="0" borderId="0">
      <alignment horizontal="right" vertical="top"/>
    </xf>
    <xf numFmtId="174" fontId="23" fillId="0" borderId="0">
      <alignment horizontal="right" vertical="top"/>
    </xf>
    <xf numFmtId="3" fontId="22" fillId="0" borderId="0" applyFill="0" applyBorder="0">
      <alignment horizontal="right" vertical="top"/>
    </xf>
    <xf numFmtId="173" fontId="23" fillId="0" borderId="0">
      <alignment horizontal="right" vertical="top"/>
    </xf>
    <xf numFmtId="175" fontId="10" fillId="0" borderId="0" applyFont="0" applyFill="0" applyBorder="0" applyAlignment="0" applyProtection="0">
      <alignment horizontal="right" vertical="top"/>
    </xf>
    <xf numFmtId="174" fontId="22" fillId="0" borderId="0">
      <alignment horizontal="right" vertical="top"/>
    </xf>
    <xf numFmtId="3" fontId="24" fillId="0" borderId="0" applyFont="0" applyFill="0" applyBorder="0" applyAlignment="0" applyProtection="0"/>
    <xf numFmtId="42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ill="0" applyBorder="0" applyAlignment="0" applyProtection="0"/>
    <xf numFmtId="167" fontId="8" fillId="0" borderId="0" applyBorder="0"/>
    <xf numFmtId="167" fontId="8" fillId="0" borderId="37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3" fontId="21" fillId="0" borderId="0" applyFill="0" applyBorder="0" applyAlignment="0" applyProtection="0"/>
    <xf numFmtId="3" fontId="21" fillId="0" borderId="0" applyFill="0" applyBorder="0" applyAlignment="0" applyProtection="0"/>
    <xf numFmtId="2" fontId="24" fillId="0" borderId="0" applyFont="0" applyFill="0" applyBorder="0" applyAlignment="0" applyProtection="0"/>
    <xf numFmtId="179" fontId="28" fillId="0" borderId="0">
      <alignment horizontal="right"/>
      <protection locked="0"/>
    </xf>
    <xf numFmtId="0" fontId="29" fillId="5" borderId="0" applyNumberFormat="0" applyBorder="0" applyAlignment="0" applyProtection="0"/>
    <xf numFmtId="38" fontId="18" fillId="19" borderId="0" applyNumberFormat="0" applyBorder="0" applyAlignment="0" applyProtection="0"/>
    <xf numFmtId="0" fontId="26" fillId="0" borderId="38" applyNumberFormat="0" applyAlignment="0" applyProtection="0">
      <alignment horizontal="left" vertical="center"/>
    </xf>
    <xf numFmtId="0" fontId="26" fillId="0" borderId="33">
      <alignment horizontal="left" vertical="center"/>
    </xf>
    <xf numFmtId="180" fontId="30" fillId="0" borderId="39" applyNumberFormat="0" applyFill="0" applyBorder="0" applyProtection="0">
      <alignment horizontal="left"/>
    </xf>
    <xf numFmtId="0" fontId="31" fillId="0" borderId="40" applyNumberFormat="0" applyFill="0" applyAlignment="0" applyProtection="0"/>
    <xf numFmtId="0" fontId="32" fillId="0" borderId="41" applyNumberFormat="0" applyFill="0" applyAlignment="0" applyProtection="0"/>
    <xf numFmtId="0" fontId="33" fillId="0" borderId="42" applyNumberFormat="0" applyFill="0" applyAlignment="0" applyProtection="0"/>
    <xf numFmtId="0" fontId="33" fillId="0" borderId="0" applyNumberFormat="0" applyFill="0" applyBorder="0" applyAlignment="0" applyProtection="0"/>
    <xf numFmtId="181" fontId="10" fillId="0" borderId="0">
      <protection locked="0"/>
    </xf>
    <xf numFmtId="181" fontId="10" fillId="0" borderId="0">
      <protection locked="0"/>
    </xf>
    <xf numFmtId="0" fontId="34" fillId="8" borderId="34" applyNumberFormat="0" applyAlignment="0" applyProtection="0"/>
    <xf numFmtId="10" fontId="18" fillId="20" borderId="35" applyNumberFormat="0" applyBorder="0" applyAlignment="0" applyProtection="0"/>
    <xf numFmtId="0" fontId="18" fillId="19" borderId="43">
      <alignment horizont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44" applyNumberFormat="0" applyFill="0" applyAlignment="0" applyProtection="0"/>
    <xf numFmtId="0" fontId="37" fillId="0" borderId="0"/>
    <xf numFmtId="182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1" fillId="0" borderId="0" applyFont="0" applyFill="0" applyBorder="0" applyAlignment="0" applyProtection="0"/>
    <xf numFmtId="183" fontId="21" fillId="0" borderId="0" applyFill="0" applyBorder="0" applyAlignment="0" applyProtection="0"/>
    <xf numFmtId="0" fontId="6" fillId="0" borderId="0"/>
    <xf numFmtId="0" fontId="21" fillId="0" borderId="0"/>
    <xf numFmtId="0" fontId="39" fillId="21" borderId="0" applyNumberFormat="0" applyBorder="0" applyAlignment="0" applyProtection="0"/>
    <xf numFmtId="184" fontId="40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16" fillId="0" borderId="0">
      <alignment vertical="top" wrapText="1"/>
    </xf>
    <xf numFmtId="1" fontId="41" fillId="0" borderId="0" applyFill="0" applyBorder="0" applyProtection="0"/>
    <xf numFmtId="1" fontId="10" fillId="0" borderId="0" applyFont="0" applyFill="0" applyBorder="0" applyProtection="0">
      <alignment vertical="center"/>
    </xf>
    <xf numFmtId="1" fontId="23" fillId="0" borderId="0">
      <alignment horizontal="right" vertical="top"/>
    </xf>
    <xf numFmtId="171" fontId="23" fillId="0" borderId="0">
      <alignment horizontal="right" vertical="top"/>
    </xf>
    <xf numFmtId="0" fontId="21" fillId="0" borderId="0"/>
    <xf numFmtId="1" fontId="22" fillId="0" borderId="0" applyNumberFormat="0" applyFill="0" applyBorder="0">
      <alignment vertical="top"/>
    </xf>
    <xf numFmtId="0" fontId="42" fillId="22" borderId="45" applyNumberFormat="0" applyFont="0" applyAlignment="0" applyProtection="0"/>
    <xf numFmtId="0" fontId="10" fillId="0" borderId="0">
      <alignment horizontal="left"/>
    </xf>
    <xf numFmtId="0" fontId="43" fillId="17" borderId="46" applyNumberFormat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" fillId="0" borderId="47">
      <alignment horizontal="center" vertical="center"/>
    </xf>
    <xf numFmtId="171" fontId="8" fillId="0" borderId="0" applyNumberFormat="0" applyBorder="0" applyAlignment="0"/>
    <xf numFmtId="171" fontId="8" fillId="0" borderId="0" applyNumberFormat="0" applyBorder="0" applyAlignment="0"/>
    <xf numFmtId="179" fontId="28" fillId="0" borderId="0">
      <alignment vertical="top" wrapText="1"/>
      <protection locked="0"/>
    </xf>
    <xf numFmtId="180" fontId="44" fillId="0" borderId="39" applyNumberFormat="0" applyFill="0" applyBorder="0" applyProtection="0">
      <alignment horizontal="left"/>
    </xf>
    <xf numFmtId="0" fontId="21" fillId="0" borderId="0"/>
    <xf numFmtId="1" fontId="21" fillId="0" borderId="48"/>
    <xf numFmtId="0" fontId="45" fillId="0" borderId="0"/>
    <xf numFmtId="49" fontId="22" fillId="0" borderId="0" applyFill="0" applyBorder="0" applyAlignment="0" applyProtection="0">
      <alignment vertical="top"/>
    </xf>
    <xf numFmtId="0" fontId="46" fillId="0" borderId="0" applyNumberFormat="0" applyFill="0" applyBorder="0" applyAlignment="0" applyProtection="0"/>
    <xf numFmtId="180" fontId="44" fillId="0" borderId="39" applyNumberFormat="0" applyFill="0" applyBorder="0" applyProtection="0">
      <alignment horizontal="right"/>
    </xf>
    <xf numFmtId="180" fontId="47" fillId="0" borderId="0" applyNumberFormat="0" applyFill="0" applyBorder="0" applyAlignment="0" applyProtection="0">
      <alignment horizontal="left"/>
    </xf>
    <xf numFmtId="2" fontId="21" fillId="0" borderId="0" applyFill="0" applyBorder="0" applyAlignment="0" applyProtection="0"/>
    <xf numFmtId="0" fontId="48" fillId="0" borderId="0" applyNumberFormat="0" applyFill="0" applyBorder="0" applyAlignment="0" applyProtection="0"/>
    <xf numFmtId="1" fontId="23" fillId="0" borderId="0">
      <alignment vertical="top" wrapText="1"/>
    </xf>
    <xf numFmtId="0" fontId="2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21" fillId="0" borderId="0"/>
    <xf numFmtId="0" fontId="51" fillId="0" borderId="0"/>
    <xf numFmtId="0" fontId="5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86" fontId="53" fillId="0" borderId="0" applyFill="0" applyBorder="0" applyProtection="0">
      <alignment horizontal="right" vertical="center"/>
    </xf>
    <xf numFmtId="0" fontId="21" fillId="0" borderId="0" applyNumberFormat="0" applyFill="0" applyBorder="0" applyAlignment="0" applyProtection="0"/>
    <xf numFmtId="0" fontId="18" fillId="24" borderId="53"/>
    <xf numFmtId="0" fontId="54" fillId="25" borderId="14">
      <alignment horizontal="right" vertical="top" wrapText="1"/>
    </xf>
    <xf numFmtId="0" fontId="55" fillId="19" borderId="0">
      <alignment horizontal="center"/>
    </xf>
    <xf numFmtId="0" fontId="56" fillId="19" borderId="0">
      <alignment horizontal="center"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1" fillId="26" borderId="0">
      <alignment horizontal="center" wrapText="1"/>
    </xf>
    <xf numFmtId="165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59" fillId="20" borderId="53" applyBorder="0">
      <protection locked="0"/>
    </xf>
    <xf numFmtId="0" fontId="24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61" fillId="20" borderId="53">
      <protection locked="0"/>
    </xf>
    <xf numFmtId="0" fontId="21" fillId="20" borderId="54"/>
    <xf numFmtId="0" fontId="21" fillId="19" borderId="0"/>
    <xf numFmtId="3" fontId="62" fillId="0" borderId="0"/>
    <xf numFmtId="2" fontId="24" fillId="0" borderId="0" applyFont="0" applyFill="0" applyBorder="0" applyAlignment="0" applyProtection="0"/>
    <xf numFmtId="0" fontId="63" fillId="19" borderId="54">
      <alignment horizontal="left"/>
    </xf>
    <xf numFmtId="0" fontId="12" fillId="19" borderId="0">
      <alignment horizontal="left"/>
    </xf>
    <xf numFmtId="0" fontId="54" fillId="27" borderId="0">
      <alignment horizontal="right" vertical="top" textRotation="90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7" fillId="26" borderId="0">
      <alignment horizontal="center"/>
    </xf>
    <xf numFmtId="0" fontId="21" fillId="19" borderId="54">
      <alignment horizontal="centerContinuous" wrapText="1"/>
    </xf>
    <xf numFmtId="0" fontId="68" fillId="28" borderId="0">
      <alignment horizontal="center" wrapText="1"/>
    </xf>
    <xf numFmtId="0" fontId="18" fillId="19" borderId="55">
      <alignment wrapText="1"/>
    </xf>
    <xf numFmtId="0" fontId="18" fillId="19" borderId="56"/>
    <xf numFmtId="0" fontId="18" fillId="19" borderId="47"/>
    <xf numFmtId="0" fontId="69" fillId="0" borderId="0" applyNumberFormat="0" applyFill="0" applyBorder="0" applyAlignment="0" applyProtection="0">
      <alignment vertical="top"/>
      <protection locked="0"/>
    </xf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53" fillId="0" borderId="57" applyFill="0" applyBorder="0" applyProtection="0">
      <alignment horizontal="right" vertical="center"/>
    </xf>
    <xf numFmtId="0" fontId="21" fillId="0" borderId="0"/>
    <xf numFmtId="0" fontId="21" fillId="0" borderId="0"/>
    <xf numFmtId="0" fontId="8" fillId="0" borderId="0"/>
    <xf numFmtId="0" fontId="21" fillId="0" borderId="0"/>
    <xf numFmtId="0" fontId="52" fillId="0" borderId="0"/>
    <xf numFmtId="0" fontId="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8" fillId="0" borderId="0"/>
    <xf numFmtId="0" fontId="7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2" fillId="0" borderId="0"/>
    <xf numFmtId="0" fontId="70" fillId="0" borderId="0"/>
    <xf numFmtId="0" fontId="70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21" fillId="0" borderId="0"/>
    <xf numFmtId="0" fontId="8" fillId="0" borderId="0"/>
    <xf numFmtId="0" fontId="62" fillId="0" borderId="0"/>
    <xf numFmtId="0" fontId="12" fillId="23" borderId="52" applyNumberFormat="0" applyFont="0" applyAlignment="0" applyProtection="0"/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18" fillId="19" borderId="54"/>
    <xf numFmtId="0" fontId="56" fillId="19" borderId="0">
      <alignment horizontal="right"/>
    </xf>
    <xf numFmtId="0" fontId="73" fillId="28" borderId="0">
      <alignment horizontal="center"/>
    </xf>
    <xf numFmtId="0" fontId="74" fillId="27" borderId="54">
      <alignment horizontal="left" vertical="top" wrapText="1"/>
    </xf>
    <xf numFmtId="0" fontId="75" fillId="27" borderId="58">
      <alignment horizontal="left" vertical="top" wrapText="1"/>
    </xf>
    <xf numFmtId="0" fontId="74" fillId="27" borderId="59">
      <alignment horizontal="left" vertical="top" wrapText="1"/>
    </xf>
    <xf numFmtId="0" fontId="74" fillId="27" borderId="58">
      <alignment horizontal="left" vertical="top"/>
    </xf>
    <xf numFmtId="37" fontId="76" fillId="0" borderId="0"/>
    <xf numFmtId="0" fontId="77" fillId="0" borderId="60"/>
    <xf numFmtId="0" fontId="78" fillId="0" borderId="0"/>
    <xf numFmtId="0" fontId="55" fillId="19" borderId="0">
      <alignment horizontal="center"/>
    </xf>
    <xf numFmtId="0" fontId="79" fillId="19" borderId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80" fillId="0" borderId="0"/>
    <xf numFmtId="41" fontId="81" fillId="0" borderId="0" applyFont="0" applyFill="0" applyBorder="0" applyAlignment="0" applyProtection="0"/>
    <xf numFmtId="0" fontId="82" fillId="0" borderId="0"/>
    <xf numFmtId="0" fontId="83" fillId="0" borderId="0"/>
    <xf numFmtId="9" fontId="83" fillId="0" borderId="0" applyFont="0" applyFill="0" applyBorder="0" applyAlignment="0" applyProtection="0"/>
    <xf numFmtId="0" fontId="91" fillId="0" borderId="0"/>
    <xf numFmtId="0" fontId="2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7" fillId="0" borderId="0" xfId="0" applyFont="1"/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6" fontId="10" fillId="0" borderId="2" xfId="1" applyNumberFormat="1" applyFont="1" applyBorder="1" applyAlignment="1">
      <alignment horizontal="center"/>
    </xf>
    <xf numFmtId="166" fontId="10" fillId="0" borderId="3" xfId="1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/>
    </xf>
    <xf numFmtId="166" fontId="10" fillId="0" borderId="5" xfId="1" applyNumberFormat="1" applyFont="1" applyBorder="1" applyAlignment="1">
      <alignment horizontal="center"/>
    </xf>
    <xf numFmtId="166" fontId="10" fillId="0" borderId="6" xfId="1" applyNumberFormat="1" applyFont="1" applyBorder="1" applyAlignment="1">
      <alignment horizontal="center"/>
    </xf>
    <xf numFmtId="166" fontId="10" fillId="0" borderId="8" xfId="1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6" fontId="10" fillId="0" borderId="7" xfId="1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0" fontId="11" fillId="0" borderId="0" xfId="0" applyFont="1"/>
    <xf numFmtId="166" fontId="10" fillId="0" borderId="19" xfId="1" applyNumberFormat="1" applyFont="1" applyBorder="1" applyAlignment="1">
      <alignment horizontal="center"/>
    </xf>
    <xf numFmtId="166" fontId="10" fillId="0" borderId="2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9" fontId="4" fillId="0" borderId="0" xfId="2" applyNumberFormat="1" applyFont="1"/>
    <xf numFmtId="166" fontId="10" fillId="0" borderId="26" xfId="1" applyNumberFormat="1" applyFont="1" applyBorder="1" applyAlignment="1">
      <alignment horizontal="center"/>
    </xf>
    <xf numFmtId="166" fontId="10" fillId="0" borderId="27" xfId="1" applyNumberFormat="1" applyFont="1" applyBorder="1" applyAlignment="1">
      <alignment horizontal="center"/>
    </xf>
    <xf numFmtId="166" fontId="10" fillId="0" borderId="28" xfId="1" applyNumberFormat="1" applyFont="1" applyBorder="1" applyAlignment="1">
      <alignment horizontal="center"/>
    </xf>
    <xf numFmtId="166" fontId="10" fillId="0" borderId="3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66" fontId="11" fillId="0" borderId="0" xfId="0" applyNumberFormat="1" applyFont="1"/>
    <xf numFmtId="0" fontId="9" fillId="0" borderId="15" xfId="0" applyFont="1" applyBorder="1" applyAlignment="1"/>
    <xf numFmtId="0" fontId="9" fillId="0" borderId="16" xfId="0" applyFont="1" applyBorder="1" applyAlignment="1"/>
    <xf numFmtId="166" fontId="10" fillId="0" borderId="6" xfId="1" applyNumberFormat="1" applyFont="1" applyFill="1" applyBorder="1" applyAlignment="1">
      <alignment horizontal="center"/>
    </xf>
    <xf numFmtId="166" fontId="10" fillId="0" borderId="9" xfId="1" applyNumberFormat="1" applyFont="1" applyFill="1" applyBorder="1" applyAlignment="1">
      <alignment horizontal="center"/>
    </xf>
    <xf numFmtId="166" fontId="10" fillId="0" borderId="3" xfId="1" applyNumberFormat="1" applyFont="1" applyFill="1" applyBorder="1" applyAlignment="1">
      <alignment horizontal="center"/>
    </xf>
    <xf numFmtId="168" fontId="0" fillId="0" borderId="0" xfId="2" applyNumberFormat="1" applyFont="1"/>
    <xf numFmtId="0" fontId="9" fillId="0" borderId="0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10" fillId="0" borderId="31" xfId="1" applyNumberFormat="1" applyFont="1" applyBorder="1" applyAlignment="1">
      <alignment horizontal="center"/>
    </xf>
    <xf numFmtId="166" fontId="10" fillId="0" borderId="32" xfId="1" applyNumberFormat="1" applyFont="1" applyBorder="1" applyAlignment="1">
      <alignment horizontal="center"/>
    </xf>
    <xf numFmtId="166" fontId="10" fillId="0" borderId="50" xfId="1" applyNumberFormat="1" applyFont="1" applyBorder="1" applyAlignment="1">
      <alignment horizontal="center"/>
    </xf>
    <xf numFmtId="166" fontId="10" fillId="0" borderId="17" xfId="1" applyNumberFormat="1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8" fillId="0" borderId="15" xfId="0" applyFont="1" applyBorder="1" applyAlignment="1"/>
    <xf numFmtId="0" fontId="11" fillId="0" borderId="0" xfId="0" applyFont="1" applyBorder="1"/>
    <xf numFmtId="166" fontId="8" fillId="0" borderId="0" xfId="0" applyNumberFormat="1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0" fontId="3" fillId="0" borderId="0" xfId="0" applyFont="1" applyAlignment="1"/>
    <xf numFmtId="0" fontId="87" fillId="0" borderId="0" xfId="0" applyFont="1" applyBorder="1" applyAlignment="1">
      <alignment horizontal="center" vertical="center" wrapText="1"/>
    </xf>
    <xf numFmtId="166" fontId="87" fillId="0" borderId="0" xfId="1" applyNumberFormat="1" applyFont="1" applyBorder="1"/>
    <xf numFmtId="166" fontId="87" fillId="0" borderId="0" xfId="1" applyNumberFormat="1" applyFont="1" applyBorder="1" applyAlignment="1">
      <alignment horizontal="center"/>
    </xf>
    <xf numFmtId="166" fontId="10" fillId="0" borderId="63" xfId="1" applyNumberFormat="1" applyFont="1" applyBorder="1" applyAlignment="1">
      <alignment horizontal="center"/>
    </xf>
    <xf numFmtId="168" fontId="10" fillId="0" borderId="3" xfId="2" applyNumberFormat="1" applyFont="1" applyBorder="1" applyAlignment="1">
      <alignment horizontal="center"/>
    </xf>
    <xf numFmtId="168" fontId="10" fillId="0" borderId="6" xfId="2" applyNumberFormat="1" applyFont="1" applyBorder="1" applyAlignment="1">
      <alignment horizontal="center"/>
    </xf>
    <xf numFmtId="168" fontId="10" fillId="0" borderId="27" xfId="2" applyNumberFormat="1" applyFont="1" applyBorder="1" applyAlignment="1">
      <alignment horizontal="center"/>
    </xf>
    <xf numFmtId="168" fontId="10" fillId="0" borderId="7" xfId="2" applyNumberFormat="1" applyFont="1" applyBorder="1" applyAlignment="1">
      <alignment horizontal="center"/>
    </xf>
    <xf numFmtId="168" fontId="10" fillId="0" borderId="9" xfId="2" applyNumberFormat="1" applyFont="1" applyBorder="1" applyAlignment="1">
      <alignment horizontal="center"/>
    </xf>
    <xf numFmtId="168" fontId="10" fillId="0" borderId="28" xfId="2" applyNumberFormat="1" applyFont="1" applyBorder="1" applyAlignment="1">
      <alignment horizontal="center"/>
    </xf>
    <xf numFmtId="168" fontId="10" fillId="0" borderId="10" xfId="2" applyNumberFormat="1" applyFont="1" applyBorder="1" applyAlignment="1">
      <alignment horizontal="center"/>
    </xf>
    <xf numFmtId="168" fontId="87" fillId="0" borderId="0" xfId="2" applyNumberFormat="1" applyFont="1" applyBorder="1"/>
    <xf numFmtId="196" fontId="87" fillId="0" borderId="0" xfId="2" applyNumberFormat="1" applyFont="1" applyBorder="1"/>
    <xf numFmtId="0" fontId="88" fillId="0" borderId="0" xfId="0" applyFont="1"/>
    <xf numFmtId="9" fontId="84" fillId="2" borderId="68" xfId="0" applyNumberFormat="1" applyFont="1" applyFill="1" applyBorder="1" applyAlignment="1">
      <alignment vertical="center" wrapText="1"/>
    </xf>
    <xf numFmtId="9" fontId="84" fillId="2" borderId="84" xfId="0" applyNumberFormat="1" applyFont="1" applyFill="1" applyBorder="1" applyAlignment="1">
      <alignment vertical="center" wrapText="1"/>
    </xf>
    <xf numFmtId="0" fontId="84" fillId="2" borderId="77" xfId="0" applyFont="1" applyFill="1" applyBorder="1" applyAlignment="1">
      <alignment horizontal="center" vertical="center" wrapText="1"/>
    </xf>
    <xf numFmtId="9" fontId="84" fillId="2" borderId="89" xfId="0" applyNumberFormat="1" applyFont="1" applyFill="1" applyBorder="1" applyAlignment="1">
      <alignment horizontal="center" vertical="center" wrapText="1"/>
    </xf>
    <xf numFmtId="166" fontId="84" fillId="2" borderId="80" xfId="0" applyNumberFormat="1" applyFont="1" applyFill="1" applyBorder="1" applyAlignment="1">
      <alignment horizontal="center" vertical="center"/>
    </xf>
    <xf numFmtId="166" fontId="84" fillId="2" borderId="81" xfId="0" applyNumberFormat="1" applyFont="1" applyFill="1" applyBorder="1" applyAlignment="1">
      <alignment horizontal="center" vertical="center"/>
    </xf>
    <xf numFmtId="166" fontId="84" fillId="2" borderId="82" xfId="0" applyNumberFormat="1" applyFont="1" applyFill="1" applyBorder="1" applyAlignment="1">
      <alignment horizontal="center" vertical="center"/>
    </xf>
    <xf numFmtId="166" fontId="84" fillId="2" borderId="85" xfId="1" applyNumberFormat="1" applyFont="1" applyFill="1" applyBorder="1" applyAlignment="1">
      <alignment horizontal="center" vertical="center"/>
    </xf>
    <xf numFmtId="166" fontId="84" fillId="2" borderId="86" xfId="1" applyNumberFormat="1" applyFont="1" applyFill="1" applyBorder="1" applyAlignment="1">
      <alignment horizontal="center" vertical="center"/>
    </xf>
    <xf numFmtId="166" fontId="84" fillId="2" borderId="87" xfId="1" applyNumberFormat="1" applyFont="1" applyFill="1" applyBorder="1" applyAlignment="1">
      <alignment horizontal="center" vertical="center"/>
    </xf>
    <xf numFmtId="0" fontId="89" fillId="30" borderId="51" xfId="0" applyFont="1" applyFill="1" applyBorder="1" applyAlignment="1">
      <alignment horizontal="center" vertical="center" wrapText="1"/>
    </xf>
    <xf numFmtId="166" fontId="90" fillId="30" borderId="94" xfId="1" applyNumberFormat="1" applyFont="1" applyFill="1" applyBorder="1" applyAlignment="1">
      <alignment horizontal="center"/>
    </xf>
    <xf numFmtId="166" fontId="90" fillId="30" borderId="95" xfId="1" applyNumberFormat="1" applyFont="1" applyFill="1" applyBorder="1" applyAlignment="1">
      <alignment horizontal="center"/>
    </xf>
    <xf numFmtId="166" fontId="90" fillId="30" borderId="96" xfId="0" applyNumberFormat="1" applyFont="1" applyFill="1" applyBorder="1" applyAlignment="1">
      <alignment horizontal="center" vertical="center"/>
    </xf>
    <xf numFmtId="166" fontId="90" fillId="30" borderId="97" xfId="0" applyNumberFormat="1" applyFont="1" applyFill="1" applyBorder="1" applyAlignment="1">
      <alignment horizontal="center" vertical="center"/>
    </xf>
    <xf numFmtId="166" fontId="90" fillId="30" borderId="98" xfId="0" applyNumberFormat="1" applyFont="1" applyFill="1" applyBorder="1" applyAlignment="1">
      <alignment horizontal="center" vertical="center"/>
    </xf>
    <xf numFmtId="166" fontId="8" fillId="0" borderId="99" xfId="0" applyNumberFormat="1" applyFont="1" applyBorder="1" applyAlignment="1">
      <alignment horizontal="center"/>
    </xf>
    <xf numFmtId="166" fontId="10" fillId="0" borderId="100" xfId="1" applyNumberFormat="1" applyFont="1" applyBorder="1" applyAlignment="1">
      <alignment horizontal="center"/>
    </xf>
    <xf numFmtId="166" fontId="10" fillId="0" borderId="101" xfId="1" applyNumberFormat="1" applyFont="1" applyBorder="1" applyAlignment="1">
      <alignment horizontal="center"/>
    </xf>
    <xf numFmtId="166" fontId="10" fillId="0" borderId="102" xfId="1" applyNumberFormat="1" applyFont="1" applyBorder="1" applyAlignment="1">
      <alignment horizontal="center"/>
    </xf>
    <xf numFmtId="166" fontId="10" fillId="0" borderId="99" xfId="1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166" fontId="10" fillId="0" borderId="29" xfId="1" applyNumberFormat="1" applyFont="1" applyBorder="1" applyAlignment="1">
      <alignment horizontal="center"/>
    </xf>
    <xf numFmtId="166" fontId="10" fillId="0" borderId="20" xfId="1" applyNumberFormat="1" applyFont="1" applyBorder="1" applyAlignment="1">
      <alignment horizontal="center"/>
    </xf>
    <xf numFmtId="166" fontId="10" fillId="0" borderId="103" xfId="1" applyNumberFormat="1" applyFont="1" applyBorder="1" applyAlignment="1">
      <alignment horizontal="center"/>
    </xf>
    <xf numFmtId="166" fontId="10" fillId="0" borderId="104" xfId="1" applyNumberFormat="1" applyFont="1" applyBorder="1" applyAlignment="1">
      <alignment horizontal="center"/>
    </xf>
    <xf numFmtId="166" fontId="6" fillId="0" borderId="104" xfId="1" applyNumberFormat="1" applyFont="1" applyBorder="1" applyAlignment="1">
      <alignment horizontal="center"/>
    </xf>
    <xf numFmtId="166" fontId="6" fillId="0" borderId="105" xfId="1" applyNumberFormat="1" applyFont="1" applyBorder="1" applyAlignment="1">
      <alignment horizontal="center"/>
    </xf>
    <xf numFmtId="166" fontId="6" fillId="0" borderId="106" xfId="1" applyNumberFormat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166" fontId="10" fillId="0" borderId="107" xfId="1" applyNumberFormat="1" applyFont="1" applyBorder="1" applyAlignment="1">
      <alignment horizontal="center"/>
    </xf>
    <xf numFmtId="166" fontId="10" fillId="0" borderId="108" xfId="1" applyNumberFormat="1" applyFont="1" applyBorder="1" applyAlignment="1">
      <alignment horizontal="center"/>
    </xf>
    <xf numFmtId="166" fontId="6" fillId="0" borderId="108" xfId="1" applyNumberFormat="1" applyFont="1" applyBorder="1" applyAlignment="1">
      <alignment horizontal="center"/>
    </xf>
    <xf numFmtId="166" fontId="6" fillId="0" borderId="109" xfId="1" applyNumberFormat="1" applyFont="1" applyBorder="1" applyAlignment="1">
      <alignment horizontal="center"/>
    </xf>
    <xf numFmtId="166" fontId="6" fillId="0" borderId="110" xfId="1" applyNumberFormat="1" applyFont="1" applyBorder="1" applyAlignment="1">
      <alignment horizontal="center"/>
    </xf>
    <xf numFmtId="166" fontId="6" fillId="0" borderId="6" xfId="1" applyNumberFormat="1" applyFont="1" applyBorder="1" applyAlignment="1">
      <alignment horizontal="center"/>
    </xf>
    <xf numFmtId="166" fontId="6" fillId="0" borderId="7" xfId="1" applyNumberFormat="1" applyFont="1" applyBorder="1" applyAlignment="1">
      <alignment horizontal="center"/>
    </xf>
    <xf numFmtId="166" fontId="10" fillId="0" borderId="111" xfId="1" applyNumberFormat="1" applyFont="1" applyBorder="1" applyAlignment="1">
      <alignment horizontal="center"/>
    </xf>
    <xf numFmtId="166" fontId="10" fillId="0" borderId="112" xfId="1" applyNumberFormat="1" applyFont="1" applyBorder="1" applyAlignment="1">
      <alignment horizontal="center"/>
    </xf>
    <xf numFmtId="166" fontId="6" fillId="0" borderId="112" xfId="1" applyNumberFormat="1" applyFont="1" applyBorder="1" applyAlignment="1">
      <alignment horizontal="center"/>
    </xf>
    <xf numFmtId="166" fontId="6" fillId="0" borderId="113" xfId="1" applyNumberFormat="1" applyFont="1" applyBorder="1" applyAlignment="1">
      <alignment horizontal="center"/>
    </xf>
    <xf numFmtId="166" fontId="6" fillId="0" borderId="114" xfId="1" applyNumberFormat="1" applyFont="1" applyBorder="1" applyAlignment="1">
      <alignment horizontal="center"/>
    </xf>
    <xf numFmtId="166" fontId="6" fillId="0" borderId="9" xfId="1" applyNumberFormat="1" applyFont="1" applyBorder="1" applyAlignment="1">
      <alignment horizontal="center"/>
    </xf>
    <xf numFmtId="166" fontId="6" fillId="0" borderId="10" xfId="1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8" fontId="10" fillId="0" borderId="26" xfId="2" applyNumberFormat="1" applyFont="1" applyBorder="1" applyAlignment="1">
      <alignment horizontal="center"/>
    </xf>
    <xf numFmtId="168" fontId="10" fillId="0" borderId="4" xfId="2" applyNumberFormat="1" applyFont="1" applyBorder="1" applyAlignment="1">
      <alignment horizontal="center"/>
    </xf>
    <xf numFmtId="168" fontId="10" fillId="0" borderId="5" xfId="2" applyNumberFormat="1" applyFont="1" applyBorder="1" applyAlignment="1">
      <alignment horizontal="center"/>
    </xf>
    <xf numFmtId="168" fontId="10" fillId="0" borderId="8" xfId="2" applyNumberFormat="1" applyFont="1" applyBorder="1" applyAlignment="1">
      <alignment horizontal="center"/>
    </xf>
    <xf numFmtId="168" fontId="10" fillId="0" borderId="101" xfId="2" applyNumberFormat="1" applyFont="1" applyBorder="1" applyAlignment="1">
      <alignment horizontal="center"/>
    </xf>
    <xf numFmtId="168" fontId="10" fillId="0" borderId="102" xfId="2" applyNumberFormat="1" applyFont="1" applyBorder="1" applyAlignment="1">
      <alignment horizontal="center"/>
    </xf>
    <xf numFmtId="168" fontId="10" fillId="0" borderId="99" xfId="2" applyNumberFormat="1" applyFont="1" applyBorder="1" applyAlignment="1">
      <alignment horizontal="center"/>
    </xf>
    <xf numFmtId="168" fontId="10" fillId="0" borderId="21" xfId="2" applyNumberFormat="1" applyFont="1" applyBorder="1" applyAlignment="1">
      <alignment horizontal="center"/>
    </xf>
    <xf numFmtId="168" fontId="10" fillId="0" borderId="29" xfId="2" applyNumberFormat="1" applyFont="1" applyBorder="1" applyAlignment="1">
      <alignment horizontal="center"/>
    </xf>
    <xf numFmtId="168" fontId="10" fillId="0" borderId="20" xfId="2" applyNumberFormat="1" applyFont="1" applyBorder="1" applyAlignment="1">
      <alignment horizontal="center"/>
    </xf>
    <xf numFmtId="0" fontId="89" fillId="2" borderId="49" xfId="0" applyFont="1" applyFill="1" applyBorder="1" applyAlignment="1">
      <alignment horizontal="center" vertical="center" wrapText="1"/>
    </xf>
    <xf numFmtId="166" fontId="90" fillId="2" borderId="22" xfId="1" applyNumberFormat="1" applyFont="1" applyFill="1" applyBorder="1" applyAlignment="1">
      <alignment horizontal="center"/>
    </xf>
    <xf numFmtId="166" fontId="90" fillId="2" borderId="90" xfId="1" applyNumberFormat="1" applyFont="1" applyFill="1" applyBorder="1" applyAlignment="1">
      <alignment horizontal="center"/>
    </xf>
    <xf numFmtId="166" fontId="90" fillId="2" borderId="91" xfId="0" applyNumberFormat="1" applyFont="1" applyFill="1" applyBorder="1" applyAlignment="1">
      <alignment horizontal="center" vertical="center"/>
    </xf>
    <xf numFmtId="166" fontId="90" fillId="2" borderId="92" xfId="0" applyNumberFormat="1" applyFont="1" applyFill="1" applyBorder="1" applyAlignment="1">
      <alignment horizontal="center" vertical="center"/>
    </xf>
    <xf numFmtId="166" fontId="90" fillId="2" borderId="93" xfId="0" applyNumberFormat="1" applyFont="1" applyFill="1" applyBorder="1" applyAlignment="1">
      <alignment horizontal="center" vertical="center"/>
    </xf>
    <xf numFmtId="166" fontId="89" fillId="30" borderId="94" xfId="1" applyNumberFormat="1" applyFont="1" applyFill="1" applyBorder="1" applyAlignment="1">
      <alignment horizontal="center"/>
    </xf>
    <xf numFmtId="166" fontId="89" fillId="30" borderId="95" xfId="1" applyNumberFormat="1" applyFont="1" applyFill="1" applyBorder="1" applyAlignment="1">
      <alignment horizontal="center"/>
    </xf>
    <xf numFmtId="166" fontId="89" fillId="30" borderId="96" xfId="0" applyNumberFormat="1" applyFont="1" applyFill="1" applyBorder="1" applyAlignment="1">
      <alignment horizontal="center" vertical="center"/>
    </xf>
    <xf numFmtId="166" fontId="89" fillId="30" borderId="97" xfId="0" applyNumberFormat="1" applyFont="1" applyFill="1" applyBorder="1" applyAlignment="1">
      <alignment horizontal="center" vertical="center"/>
    </xf>
    <xf numFmtId="166" fontId="89" fillId="30" borderId="9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9" fontId="84" fillId="2" borderId="79" xfId="0" applyNumberFormat="1" applyFont="1" applyFill="1" applyBorder="1" applyAlignment="1">
      <alignment horizontal="left" vertical="center" wrapText="1"/>
    </xf>
    <xf numFmtId="9" fontId="84" fillId="2" borderId="83" xfId="0" applyNumberFormat="1" applyFont="1" applyFill="1" applyBorder="1" applyAlignment="1">
      <alignment horizontal="left" vertical="center" wrapText="1"/>
    </xf>
    <xf numFmtId="9" fontId="84" fillId="2" borderId="79" xfId="0" applyNumberFormat="1" applyFont="1" applyFill="1" applyBorder="1" applyAlignment="1">
      <alignment horizontal="center" vertical="center" wrapText="1"/>
    </xf>
    <xf numFmtId="9" fontId="84" fillId="2" borderId="68" xfId="0" applyNumberFormat="1" applyFont="1" applyFill="1" applyBorder="1" applyAlignment="1">
      <alignment horizontal="center" vertical="center" wrapText="1"/>
    </xf>
    <xf numFmtId="10" fontId="84" fillId="2" borderId="79" xfId="1" applyNumberFormat="1" applyFont="1" applyFill="1" applyBorder="1" applyAlignment="1">
      <alignment horizontal="center" vertical="center"/>
    </xf>
    <xf numFmtId="10" fontId="84" fillId="2" borderId="88" xfId="1" applyNumberFormat="1" applyFont="1" applyFill="1" applyBorder="1" applyAlignment="1">
      <alignment horizontal="center" vertical="center"/>
    </xf>
    <xf numFmtId="10" fontId="84" fillId="2" borderId="68" xfId="1" applyNumberFormat="1" applyFont="1" applyFill="1" applyBorder="1" applyAlignment="1">
      <alignment horizontal="center" vertical="center"/>
    </xf>
    <xf numFmtId="10" fontId="84" fillId="2" borderId="77" xfId="1" applyNumberFormat="1" applyFont="1" applyFill="1" applyBorder="1" applyAlignment="1">
      <alignment horizontal="center" vertical="center"/>
    </xf>
    <xf numFmtId="10" fontId="84" fillId="2" borderId="0" xfId="1" applyNumberFormat="1" applyFont="1" applyFill="1" applyBorder="1" applyAlignment="1">
      <alignment horizontal="center" vertical="center"/>
    </xf>
    <xf numFmtId="10" fontId="84" fillId="2" borderId="89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6" fontId="6" fillId="0" borderId="0" xfId="1" applyNumberFormat="1" applyFont="1" applyBorder="1"/>
    <xf numFmtId="0" fontId="8" fillId="0" borderId="16" xfId="0" applyFont="1" applyBorder="1" applyAlignment="1"/>
    <xf numFmtId="166" fontId="96" fillId="0" borderId="0" xfId="1" applyNumberFormat="1" applyFont="1" applyBorder="1"/>
    <xf numFmtId="0" fontId="92" fillId="0" borderId="0" xfId="0" applyFont="1" applyBorder="1"/>
    <xf numFmtId="0" fontId="93" fillId="0" borderId="0" xfId="0" applyFont="1" applyBorder="1"/>
    <xf numFmtId="0" fontId="94" fillId="0" borderId="0" xfId="0" applyFont="1" applyBorder="1" applyAlignment="1">
      <alignment horizontal="center"/>
    </xf>
    <xf numFmtId="166" fontId="95" fillId="0" borderId="0" xfId="1" applyNumberFormat="1" applyFont="1" applyFill="1" applyBorder="1" applyAlignment="1">
      <alignment horizontal="center"/>
    </xf>
    <xf numFmtId="166" fontId="95" fillId="0" borderId="0" xfId="1" applyNumberFormat="1" applyFont="1" applyBorder="1" applyAlignment="1">
      <alignment horizontal="center"/>
    </xf>
    <xf numFmtId="166" fontId="93" fillId="0" borderId="0" xfId="0" applyNumberFormat="1" applyFont="1" applyBorder="1"/>
    <xf numFmtId="166" fontId="10" fillId="0" borderId="125" xfId="1" applyNumberFormat="1" applyFont="1" applyBorder="1" applyAlignment="1">
      <alignment horizontal="center"/>
    </xf>
    <xf numFmtId="0" fontId="11" fillId="0" borderId="63" xfId="0" applyFont="1" applyBorder="1"/>
    <xf numFmtId="0" fontId="4" fillId="0" borderId="0" xfId="0" applyFont="1" applyAlignment="1"/>
    <xf numFmtId="0" fontId="4" fillId="0" borderId="124" xfId="0" applyFont="1" applyBorder="1" applyAlignment="1"/>
    <xf numFmtId="0" fontId="6" fillId="0" borderId="79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/>
    </xf>
    <xf numFmtId="166" fontId="8" fillId="0" borderId="127" xfId="0" applyNumberFormat="1" applyFont="1" applyBorder="1" applyAlignment="1">
      <alignment horizontal="center"/>
    </xf>
    <xf numFmtId="166" fontId="8" fillId="0" borderId="128" xfId="0" applyNumberFormat="1" applyFont="1" applyBorder="1" applyAlignment="1">
      <alignment horizontal="center"/>
    </xf>
    <xf numFmtId="0" fontId="11" fillId="0" borderId="79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3" fillId="2" borderId="0" xfId="316" applyFont="1" applyFill="1"/>
    <xf numFmtId="0" fontId="84" fillId="2" borderId="0" xfId="316" applyFont="1" applyFill="1"/>
    <xf numFmtId="0" fontId="84" fillId="2" borderId="0" xfId="316" applyFont="1" applyFill="1" applyAlignment="1">
      <alignment horizontal="left" vertical="center"/>
    </xf>
    <xf numFmtId="0" fontId="84" fillId="2" borderId="0" xfId="316" applyFont="1" applyFill="1" applyBorder="1"/>
    <xf numFmtId="0" fontId="1" fillId="0" borderId="0" xfId="319"/>
    <xf numFmtId="0" fontId="1" fillId="0" borderId="0" xfId="319" applyAlignment="1">
      <alignment horizontal="center"/>
    </xf>
    <xf numFmtId="0" fontId="85" fillId="31" borderId="1" xfId="319" applyFont="1" applyFill="1" applyBorder="1" applyAlignment="1">
      <alignment horizontal="center" vertical="center"/>
    </xf>
    <xf numFmtId="0" fontId="85" fillId="31" borderId="75" xfId="319" applyFont="1" applyFill="1" applyBorder="1" applyAlignment="1">
      <alignment horizontal="center" vertical="center" wrapText="1"/>
    </xf>
    <xf numFmtId="0" fontId="85" fillId="31" borderId="129" xfId="319" applyFont="1" applyFill="1" applyBorder="1" applyAlignment="1">
      <alignment horizontal="center" vertical="center" wrapText="1"/>
    </xf>
    <xf numFmtId="0" fontId="85" fillId="31" borderId="76" xfId="319" applyFont="1" applyFill="1" applyBorder="1" applyAlignment="1">
      <alignment horizontal="center" vertical="center" wrapText="1"/>
    </xf>
    <xf numFmtId="0" fontId="1" fillId="0" borderId="89" xfId="319" applyBorder="1" applyAlignment="1">
      <alignment horizontal="center" vertical="center"/>
    </xf>
    <xf numFmtId="0" fontId="97" fillId="0" borderId="78" xfId="319" applyFont="1" applyBorder="1" applyAlignment="1">
      <alignment horizontal="center" vertical="center" wrapText="1"/>
    </xf>
    <xf numFmtId="9" fontId="97" fillId="29" borderId="64" xfId="319" quotePrefix="1" applyNumberFormat="1" applyFont="1" applyFill="1" applyBorder="1" applyAlignment="1">
      <alignment horizontal="center" vertical="center"/>
    </xf>
    <xf numFmtId="195" fontId="52" fillId="29" borderId="69" xfId="319" applyNumberFormat="1" applyFont="1" applyFill="1" applyBorder="1" applyAlignment="1">
      <alignment horizontal="center" vertical="center"/>
    </xf>
    <xf numFmtId="195" fontId="52" fillId="29" borderId="130" xfId="319" applyNumberFormat="1" applyFont="1" applyFill="1" applyBorder="1" applyAlignment="1">
      <alignment horizontal="center" vertical="center"/>
    </xf>
    <xf numFmtId="195" fontId="52" fillId="29" borderId="70" xfId="319" applyNumberFormat="1" applyFont="1" applyFill="1" applyBorder="1" applyAlignment="1">
      <alignment horizontal="center" vertical="center"/>
    </xf>
    <xf numFmtId="2" fontId="1" fillId="0" borderId="0" xfId="319" applyNumberFormat="1"/>
    <xf numFmtId="0" fontId="97" fillId="0" borderId="62" xfId="319" applyFont="1" applyBorder="1" applyAlignment="1">
      <alignment horizontal="center" vertical="center" wrapText="1"/>
    </xf>
    <xf numFmtId="166" fontId="97" fillId="0" borderId="51" xfId="320" quotePrefix="1" applyNumberFormat="1" applyFont="1" applyFill="1" applyBorder="1" applyAlignment="1">
      <alignment horizontal="center" vertical="center"/>
    </xf>
    <xf numFmtId="167" fontId="52" fillId="0" borderId="71" xfId="319" applyNumberFormat="1" applyFont="1" applyBorder="1" applyAlignment="1">
      <alignment horizontal="center" vertical="center"/>
    </xf>
    <xf numFmtId="167" fontId="52" fillId="0" borderId="131" xfId="319" applyNumberFormat="1" applyFont="1" applyBorder="1" applyAlignment="1">
      <alignment horizontal="center" vertical="center"/>
    </xf>
    <xf numFmtId="167" fontId="52" fillId="0" borderId="72" xfId="319" applyNumberFormat="1" applyFont="1" applyBorder="1" applyAlignment="1">
      <alignment horizontal="center" vertical="center"/>
    </xf>
    <xf numFmtId="0" fontId="97" fillId="0" borderId="115" xfId="319" applyFont="1" applyBorder="1" applyAlignment="1">
      <alignment horizontal="center" vertical="center" wrapText="1"/>
    </xf>
    <xf numFmtId="0" fontId="97" fillId="29" borderId="64" xfId="319" quotePrefix="1" applyNumberFormat="1" applyFont="1" applyFill="1" applyBorder="1" applyAlignment="1">
      <alignment horizontal="center" vertical="center"/>
    </xf>
    <xf numFmtId="195" fontId="52" fillId="29" borderId="65" xfId="319" applyNumberFormat="1" applyFont="1" applyFill="1" applyBorder="1" applyAlignment="1">
      <alignment horizontal="center" vertical="center"/>
    </xf>
    <xf numFmtId="195" fontId="52" fillId="29" borderId="66" xfId="319" applyNumberFormat="1" applyFont="1" applyFill="1" applyBorder="1" applyAlignment="1">
      <alignment horizontal="center" vertical="center"/>
    </xf>
    <xf numFmtId="195" fontId="52" fillId="29" borderId="67" xfId="319" applyNumberFormat="1" applyFont="1" applyFill="1" applyBorder="1" applyAlignment="1">
      <alignment horizontal="center" vertical="center"/>
    </xf>
    <xf numFmtId="166" fontId="97" fillId="0" borderId="49" xfId="320" quotePrefix="1" applyNumberFormat="1" applyFont="1" applyFill="1" applyBorder="1" applyAlignment="1">
      <alignment horizontal="center" vertical="center"/>
    </xf>
    <xf numFmtId="167" fontId="52" fillId="0" borderId="73" xfId="319" applyNumberFormat="1" applyFont="1" applyBorder="1" applyAlignment="1">
      <alignment horizontal="center" vertical="center"/>
    </xf>
    <xf numFmtId="167" fontId="52" fillId="0" borderId="132" xfId="319" applyNumberFormat="1" applyFont="1" applyBorder="1" applyAlignment="1">
      <alignment horizontal="center" vertical="center"/>
    </xf>
    <xf numFmtId="167" fontId="52" fillId="0" borderId="74" xfId="319" applyNumberFormat="1" applyFont="1" applyBorder="1" applyAlignment="1">
      <alignment horizontal="center" vertical="center"/>
    </xf>
    <xf numFmtId="0" fontId="3" fillId="0" borderId="0" xfId="319" applyFont="1"/>
    <xf numFmtId="0" fontId="88" fillId="0" borderId="0" xfId="319" applyFont="1"/>
    <xf numFmtId="0" fontId="52" fillId="0" borderId="0" xfId="319" applyFont="1"/>
    <xf numFmtId="0" fontId="52" fillId="0" borderId="0" xfId="319" applyFont="1" applyFill="1"/>
    <xf numFmtId="0" fontId="98" fillId="0" borderId="0" xfId="319" applyFont="1" applyFill="1"/>
    <xf numFmtId="166" fontId="99" fillId="0" borderId="133" xfId="319" applyNumberFormat="1" applyFont="1" applyFill="1" applyBorder="1" applyAlignment="1">
      <alignment horizontal="center" vertical="center"/>
    </xf>
    <xf numFmtId="0" fontId="99" fillId="2" borderId="1" xfId="319" applyFont="1" applyFill="1" applyBorder="1" applyAlignment="1">
      <alignment horizontal="center" vertical="center" wrapText="1"/>
    </xf>
    <xf numFmtId="166" fontId="99" fillId="2" borderId="134" xfId="319" applyNumberFormat="1" applyFont="1" applyFill="1" applyBorder="1" applyAlignment="1">
      <alignment horizontal="center" vertical="center"/>
    </xf>
    <xf numFmtId="166" fontId="99" fillId="2" borderId="135" xfId="319" applyNumberFormat="1" applyFont="1" applyFill="1" applyBorder="1" applyAlignment="1">
      <alignment horizontal="center" vertical="center"/>
    </xf>
    <xf numFmtId="166" fontId="99" fillId="2" borderId="136" xfId="319" applyNumberFormat="1" applyFont="1" applyFill="1" applyBorder="1" applyAlignment="1">
      <alignment horizontal="center" vertical="center"/>
    </xf>
    <xf numFmtId="0" fontId="99" fillId="29" borderId="79" xfId="319" applyFont="1" applyFill="1" applyBorder="1" applyAlignment="1">
      <alignment horizontal="left" vertical="center" wrapText="1"/>
    </xf>
    <xf numFmtId="0" fontId="99" fillId="29" borderId="88" xfId="319" applyFont="1" applyFill="1" applyBorder="1" applyAlignment="1">
      <alignment horizontal="left" vertical="center" wrapText="1"/>
    </xf>
    <xf numFmtId="0" fontId="99" fillId="29" borderId="68" xfId="319" applyFont="1" applyFill="1" applyBorder="1" applyAlignment="1">
      <alignment horizontal="left" vertical="center" wrapText="1"/>
    </xf>
    <xf numFmtId="0" fontId="86" fillId="2" borderId="62" xfId="319" applyFont="1" applyFill="1" applyBorder="1" applyAlignment="1">
      <alignment horizontal="left" vertical="center" wrapText="1"/>
    </xf>
    <xf numFmtId="166" fontId="86" fillId="2" borderId="137" xfId="319" applyNumberFormat="1" applyFont="1" applyFill="1" applyBorder="1" applyAlignment="1">
      <alignment horizontal="center" vertical="center"/>
    </xf>
    <xf numFmtId="166" fontId="86" fillId="2" borderId="138" xfId="319" applyNumberFormat="1" applyFont="1" applyFill="1" applyBorder="1" applyAlignment="1">
      <alignment horizontal="center" vertical="center"/>
    </xf>
    <xf numFmtId="166" fontId="86" fillId="2" borderId="139" xfId="319" applyNumberFormat="1" applyFont="1" applyFill="1" applyBorder="1" applyAlignment="1">
      <alignment horizontal="center" vertical="center"/>
    </xf>
    <xf numFmtId="0" fontId="86" fillId="29" borderId="140" xfId="319" applyFont="1" applyFill="1" applyBorder="1" applyAlignment="1">
      <alignment horizontal="left" vertical="center" wrapText="1"/>
    </xf>
    <xf numFmtId="166" fontId="86" fillId="29" borderId="141" xfId="319" applyNumberFormat="1" applyFont="1" applyFill="1" applyBorder="1" applyAlignment="1">
      <alignment horizontal="center" vertical="center"/>
    </xf>
    <xf numFmtId="166" fontId="86" fillId="29" borderId="142" xfId="319" applyNumberFormat="1" applyFont="1" applyFill="1" applyBorder="1" applyAlignment="1">
      <alignment horizontal="center" vertical="center"/>
    </xf>
    <xf numFmtId="166" fontId="86" fillId="29" borderId="143" xfId="319" applyNumberFormat="1" applyFont="1" applyFill="1" applyBorder="1" applyAlignment="1">
      <alignment horizontal="center" vertical="center"/>
    </xf>
    <xf numFmtId="0" fontId="86" fillId="2" borderId="49" xfId="319" applyFont="1" applyFill="1" applyBorder="1" applyAlignment="1">
      <alignment horizontal="left" vertical="center" wrapText="1"/>
    </xf>
    <xf numFmtId="166" fontId="86" fillId="2" borderId="91" xfId="319" applyNumberFormat="1" applyFont="1" applyFill="1" applyBorder="1" applyAlignment="1">
      <alignment horizontal="center" vertical="center"/>
    </xf>
    <xf numFmtId="166" fontId="86" fillId="2" borderId="92" xfId="319" applyNumberFormat="1" applyFont="1" applyFill="1" applyBorder="1" applyAlignment="1">
      <alignment horizontal="center" vertical="center"/>
    </xf>
    <xf numFmtId="166" fontId="86" fillId="2" borderId="93" xfId="319" applyNumberFormat="1" applyFont="1" applyFill="1" applyBorder="1" applyAlignment="1">
      <alignment horizontal="center" vertical="center"/>
    </xf>
    <xf numFmtId="0" fontId="86" fillId="29" borderId="51" xfId="319" applyFont="1" applyFill="1" applyBorder="1" applyAlignment="1">
      <alignment horizontal="left" vertical="center" wrapText="1"/>
    </xf>
    <xf numFmtId="166" fontId="86" fillId="29" borderId="96" xfId="319" applyNumberFormat="1" applyFont="1" applyFill="1" applyBorder="1" applyAlignment="1">
      <alignment horizontal="center" vertical="center"/>
    </xf>
    <xf numFmtId="166" fontId="86" fillId="29" borderId="97" xfId="319" applyNumberFormat="1" applyFont="1" applyFill="1" applyBorder="1" applyAlignment="1">
      <alignment horizontal="center" vertical="center"/>
    </xf>
    <xf numFmtId="166" fontId="86" fillId="29" borderId="98" xfId="319" applyNumberFormat="1" applyFont="1" applyFill="1" applyBorder="1" applyAlignment="1">
      <alignment horizontal="center" vertical="center"/>
    </xf>
    <xf numFmtId="0" fontId="100" fillId="0" borderId="0" xfId="319" applyFont="1"/>
    <xf numFmtId="0" fontId="101" fillId="31" borderId="122" xfId="316" applyFont="1" applyFill="1" applyBorder="1" applyAlignment="1">
      <alignment horizontal="left" vertical="center"/>
    </xf>
    <xf numFmtId="0" fontId="101" fillId="31" borderId="116" xfId="316" applyFont="1" applyFill="1" applyBorder="1" applyAlignment="1">
      <alignment horizontal="left" vertical="center"/>
    </xf>
    <xf numFmtId="0" fontId="101" fillId="31" borderId="117" xfId="316" applyFont="1" applyFill="1" applyBorder="1" applyAlignment="1">
      <alignment horizontal="center" vertical="center"/>
    </xf>
    <xf numFmtId="0" fontId="101" fillId="31" borderId="118" xfId="316" applyFont="1" applyFill="1" applyBorder="1" applyAlignment="1">
      <alignment horizontal="center" vertical="center"/>
    </xf>
    <xf numFmtId="0" fontId="101" fillId="31" borderId="119" xfId="316" applyFont="1" applyFill="1" applyBorder="1" applyAlignment="1">
      <alignment horizontal="center" vertical="center"/>
    </xf>
    <xf numFmtId="166" fontId="3" fillId="0" borderId="78" xfId="317" applyNumberFormat="1" applyFont="1" applyBorder="1" applyAlignment="1">
      <alignment horizontal="center" vertical="center"/>
    </xf>
    <xf numFmtId="0" fontId="84" fillId="2" borderId="51" xfId="316" applyFont="1" applyFill="1" applyBorder="1" applyAlignment="1">
      <alignment horizontal="left" vertical="center"/>
    </xf>
    <xf numFmtId="167" fontId="102" fillId="2" borderId="120" xfId="318" applyNumberFormat="1" applyFont="1" applyFill="1" applyBorder="1" applyAlignment="1">
      <alignment horizontal="center" vertical="center"/>
    </xf>
    <xf numFmtId="167" fontId="102" fillId="2" borderId="71" xfId="318" applyNumberFormat="1" applyFont="1" applyFill="1" applyBorder="1" applyAlignment="1">
      <alignment horizontal="center" vertical="center"/>
    </xf>
    <xf numFmtId="197" fontId="103" fillId="2" borderId="72" xfId="318" applyNumberFormat="1" applyFont="1" applyFill="1" applyBorder="1" applyAlignment="1">
      <alignment horizontal="center" vertical="center"/>
    </xf>
    <xf numFmtId="166" fontId="3" fillId="0" borderId="62" xfId="317" applyNumberFormat="1" applyFont="1" applyBorder="1" applyAlignment="1">
      <alignment horizontal="center" vertical="center"/>
    </xf>
    <xf numFmtId="197" fontId="102" fillId="2" borderId="120" xfId="318" applyNumberFormat="1" applyFont="1" applyFill="1" applyBorder="1" applyAlignment="1">
      <alignment horizontal="center" vertical="center"/>
    </xf>
    <xf numFmtId="197" fontId="102" fillId="2" borderId="71" xfId="318" applyNumberFormat="1" applyFont="1" applyFill="1" applyBorder="1" applyAlignment="1">
      <alignment horizontal="center" vertical="center"/>
    </xf>
    <xf numFmtId="167" fontId="103" fillId="2" borderId="71" xfId="318" applyNumberFormat="1" applyFont="1" applyFill="1" applyBorder="1" applyAlignment="1">
      <alignment horizontal="center" vertical="center"/>
    </xf>
    <xf numFmtId="167" fontId="103" fillId="2" borderId="72" xfId="318" applyNumberFormat="1" applyFont="1" applyFill="1" applyBorder="1" applyAlignment="1">
      <alignment horizontal="center" vertical="center"/>
    </xf>
    <xf numFmtId="166" fontId="3" fillId="0" borderId="115" xfId="317" applyNumberFormat="1" applyFont="1" applyBorder="1" applyAlignment="1">
      <alignment horizontal="center" vertical="center"/>
    </xf>
    <xf numFmtId="0" fontId="84" fillId="2" borderId="49" xfId="316" applyFont="1" applyFill="1" applyBorder="1" applyAlignment="1">
      <alignment horizontal="left" vertical="center"/>
    </xf>
    <xf numFmtId="167" fontId="102" fillId="2" borderId="121" xfId="318" applyNumberFormat="1" applyFont="1" applyFill="1" applyBorder="1" applyAlignment="1">
      <alignment horizontal="center" vertical="center"/>
    </xf>
    <xf numFmtId="167" fontId="102" fillId="2" borderId="73" xfId="318" applyNumberFormat="1" applyFont="1" applyFill="1" applyBorder="1" applyAlignment="1">
      <alignment horizontal="center" vertical="center"/>
    </xf>
    <xf numFmtId="167" fontId="102" fillId="2" borderId="74" xfId="318" applyNumberFormat="1" applyFont="1" applyFill="1" applyBorder="1" applyAlignment="1">
      <alignment horizontal="center" vertical="center"/>
    </xf>
    <xf numFmtId="167" fontId="102" fillId="2" borderId="72" xfId="318" applyNumberFormat="1" applyFont="1" applyFill="1" applyBorder="1" applyAlignment="1">
      <alignment horizontal="center" vertical="center"/>
    </xf>
    <xf numFmtId="197" fontId="102" fillId="2" borderId="72" xfId="318" applyNumberFormat="1" applyFont="1" applyFill="1" applyBorder="1" applyAlignment="1">
      <alignment horizontal="center" vertical="center"/>
    </xf>
    <xf numFmtId="166" fontId="3" fillId="0" borderId="0" xfId="317" applyNumberFormat="1" applyFont="1" applyBorder="1" applyAlignment="1">
      <alignment horizontal="center" vertical="center"/>
    </xf>
    <xf numFmtId="0" fontId="84" fillId="2" borderId="0" xfId="316" applyFont="1" applyFill="1" applyBorder="1" applyAlignment="1">
      <alignment horizontal="left" vertical="center"/>
    </xf>
    <xf numFmtId="167" fontId="102" fillId="2" borderId="0" xfId="318" applyNumberFormat="1" applyFont="1" applyFill="1" applyBorder="1" applyAlignment="1">
      <alignment horizontal="center" vertical="center"/>
    </xf>
    <xf numFmtId="0" fontId="104" fillId="0" borderId="78" xfId="317" applyFont="1" applyBorder="1" applyAlignment="1">
      <alignment horizontal="center" vertical="center"/>
    </xf>
    <xf numFmtId="0" fontId="105" fillId="2" borderId="64" xfId="316" applyFont="1" applyFill="1" applyBorder="1" applyAlignment="1">
      <alignment horizontal="left" vertical="center"/>
    </xf>
    <xf numFmtId="0" fontId="104" fillId="0" borderId="62" xfId="317" applyFont="1" applyBorder="1" applyAlignment="1">
      <alignment horizontal="center" vertical="center"/>
    </xf>
    <xf numFmtId="0" fontId="105" fillId="2" borderId="51" xfId="316" applyFont="1" applyFill="1" applyBorder="1" applyAlignment="1">
      <alignment horizontal="left" vertical="center"/>
    </xf>
    <xf numFmtId="0" fontId="104" fillId="0" borderId="115" xfId="317" applyFont="1" applyBorder="1" applyAlignment="1">
      <alignment horizontal="center" vertical="center"/>
    </xf>
    <xf numFmtId="0" fontId="105" fillId="2" borderId="49" xfId="316" applyFont="1" applyFill="1" applyBorder="1" applyAlignment="1">
      <alignment horizontal="left" vertical="center"/>
    </xf>
    <xf numFmtId="0" fontId="104" fillId="0" borderId="0" xfId="317" applyFont="1" applyBorder="1" applyAlignment="1">
      <alignment horizontal="center" vertical="center"/>
    </xf>
    <xf numFmtId="0" fontId="105" fillId="2" borderId="0" xfId="316" applyFont="1" applyFill="1" applyBorder="1" applyAlignment="1">
      <alignment horizontal="left" vertical="center"/>
    </xf>
    <xf numFmtId="0" fontId="106" fillId="0" borderId="64" xfId="317" applyFont="1" applyBorder="1" applyAlignment="1">
      <alignment horizontal="center" vertical="center"/>
    </xf>
    <xf numFmtId="0" fontId="106" fillId="0" borderId="51" xfId="317" applyFont="1" applyBorder="1" applyAlignment="1">
      <alignment horizontal="center" vertical="center"/>
    </xf>
    <xf numFmtId="0" fontId="106" fillId="0" borderId="49" xfId="317" applyFont="1" applyBorder="1" applyAlignment="1">
      <alignment horizontal="center" vertical="center"/>
    </xf>
    <xf numFmtId="0" fontId="106" fillId="0" borderId="0" xfId="317" applyFont="1" applyBorder="1" applyAlignment="1">
      <alignment horizontal="center" vertical="center"/>
    </xf>
    <xf numFmtId="0" fontId="107" fillId="0" borderId="64" xfId="317" applyFont="1" applyBorder="1" applyAlignment="1">
      <alignment horizontal="center" vertical="center"/>
    </xf>
    <xf numFmtId="0" fontId="107" fillId="0" borderId="51" xfId="317" applyFont="1" applyBorder="1" applyAlignment="1">
      <alignment horizontal="center" vertical="center"/>
    </xf>
    <xf numFmtId="0" fontId="107" fillId="0" borderId="49" xfId="317" applyFont="1" applyBorder="1" applyAlignment="1">
      <alignment horizontal="center" vertical="center"/>
    </xf>
    <xf numFmtId="0" fontId="107" fillId="0" borderId="0" xfId="317" applyFont="1" applyBorder="1" applyAlignment="1">
      <alignment horizontal="center" vertical="center"/>
    </xf>
    <xf numFmtId="0" fontId="108" fillId="0" borderId="64" xfId="317" applyFont="1" applyBorder="1" applyAlignment="1">
      <alignment horizontal="center" vertical="center"/>
    </xf>
    <xf numFmtId="0" fontId="108" fillId="0" borderId="51" xfId="317" applyFont="1" applyBorder="1" applyAlignment="1">
      <alignment horizontal="center" vertical="center"/>
    </xf>
    <xf numFmtId="0" fontId="108" fillId="0" borderId="49" xfId="317" applyFont="1" applyBorder="1" applyAlignment="1">
      <alignment horizontal="center" vertical="center"/>
    </xf>
    <xf numFmtId="167" fontId="108" fillId="2" borderId="123" xfId="318" applyNumberFormat="1" applyFont="1" applyFill="1" applyBorder="1" applyAlignment="1">
      <alignment horizontal="center" vertical="center"/>
    </xf>
    <xf numFmtId="167" fontId="108" fillId="2" borderId="69" xfId="318" applyNumberFormat="1" applyFont="1" applyFill="1" applyBorder="1" applyAlignment="1">
      <alignment horizontal="center" vertical="center"/>
    </xf>
    <xf numFmtId="167" fontId="108" fillId="2" borderId="70" xfId="318" applyNumberFormat="1" applyFont="1" applyFill="1" applyBorder="1" applyAlignment="1">
      <alignment horizontal="center" vertical="center"/>
    </xf>
    <xf numFmtId="167" fontId="108" fillId="2" borderId="120" xfId="318" applyNumberFormat="1" applyFont="1" applyFill="1" applyBorder="1" applyAlignment="1">
      <alignment horizontal="center" vertical="center"/>
    </xf>
    <xf numFmtId="167" fontId="108" fillId="2" borderId="71" xfId="318" applyNumberFormat="1" applyFont="1" applyFill="1" applyBorder="1" applyAlignment="1">
      <alignment horizontal="center" vertical="center"/>
    </xf>
    <xf numFmtId="167" fontId="108" fillId="2" borderId="72" xfId="318" applyNumberFormat="1" applyFont="1" applyFill="1" applyBorder="1" applyAlignment="1">
      <alignment horizontal="center" vertical="center"/>
    </xf>
    <xf numFmtId="167" fontId="108" fillId="2" borderId="121" xfId="318" applyNumberFormat="1" applyFont="1" applyFill="1" applyBorder="1" applyAlignment="1">
      <alignment horizontal="center" vertical="center"/>
    </xf>
    <xf numFmtId="167" fontId="108" fillId="2" borderId="73" xfId="318" applyNumberFormat="1" applyFont="1" applyFill="1" applyBorder="1" applyAlignment="1">
      <alignment horizontal="center" vertical="center"/>
    </xf>
    <xf numFmtId="167" fontId="108" fillId="2" borderId="74" xfId="318" applyNumberFormat="1" applyFont="1" applyFill="1" applyBorder="1" applyAlignment="1">
      <alignment horizontal="center" vertical="center"/>
    </xf>
    <xf numFmtId="167" fontId="109" fillId="2" borderId="69" xfId="318" applyNumberFormat="1" applyFont="1" applyFill="1" applyBorder="1" applyAlignment="1">
      <alignment horizontal="center" vertical="center"/>
    </xf>
    <xf numFmtId="167" fontId="109" fillId="2" borderId="70" xfId="318" applyNumberFormat="1" applyFont="1" applyFill="1" applyBorder="1" applyAlignment="1">
      <alignment horizontal="center" vertical="center"/>
    </xf>
    <xf numFmtId="167" fontId="108" fillId="2" borderId="0" xfId="318" applyNumberFormat="1" applyFont="1" applyFill="1" applyBorder="1" applyAlignment="1">
      <alignment horizontal="center" vertical="center"/>
    </xf>
    <xf numFmtId="167" fontId="109" fillId="2" borderId="71" xfId="318" applyNumberFormat="1" applyFont="1" applyFill="1" applyBorder="1" applyAlignment="1">
      <alignment horizontal="center" vertical="center"/>
    </xf>
    <xf numFmtId="167" fontId="109" fillId="2" borderId="72" xfId="318" applyNumberFormat="1" applyFont="1" applyFill="1" applyBorder="1" applyAlignment="1">
      <alignment horizontal="center" vertical="center"/>
    </xf>
    <xf numFmtId="0" fontId="2" fillId="0" borderId="0" xfId="319" applyFont="1"/>
    <xf numFmtId="0" fontId="52" fillId="0" borderId="0" xfId="319" applyFont="1" applyFill="1" applyBorder="1"/>
    <xf numFmtId="0" fontId="99" fillId="0" borderId="0" xfId="319" applyFont="1"/>
    <xf numFmtId="0" fontId="98" fillId="0" borderId="0" xfId="319" applyFont="1"/>
    <xf numFmtId="166" fontId="99" fillId="0" borderId="124" xfId="319" applyNumberFormat="1" applyFont="1" applyFill="1" applyBorder="1" applyAlignment="1">
      <alignment horizontal="center" vertical="center"/>
    </xf>
  </cellXfs>
  <cellStyles count="32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eme niveau" xfId="21"/>
    <cellStyle name="a0" xfId="137"/>
    <cellStyle name="ANCLAS,REZONES Y SUS PARTES,DE FUNDICION,DE HIERRO O DE ACERO" xfId="138"/>
    <cellStyle name="annee semestre" xfId="22"/>
    <cellStyle name="Bad" xfId="23"/>
    <cellStyle name="bin" xfId="139"/>
    <cellStyle name="blue" xfId="140"/>
    <cellStyle name="caché" xfId="24"/>
    <cellStyle name="Calculation" xfId="25"/>
    <cellStyle name="cell" xfId="26"/>
    <cellStyle name="Check Cell" xfId="27"/>
    <cellStyle name="Col&amp;RowHeadings" xfId="141"/>
    <cellStyle name="ColCodes" xfId="142"/>
    <cellStyle name="Collegamento ipertestuale 2" xfId="143"/>
    <cellStyle name="Collegamento ipertestuale 2 2" xfId="144"/>
    <cellStyle name="ColTitles" xfId="145"/>
    <cellStyle name="column" xfId="28"/>
    <cellStyle name="Comma  [1]" xfId="29"/>
    <cellStyle name="Comma [0]" xfId="30"/>
    <cellStyle name="Comma [1]" xfId="31"/>
    <cellStyle name="Comma 2" xfId="146"/>
    <cellStyle name="Comma 3" xfId="147"/>
    <cellStyle name="Comma(0)" xfId="32"/>
    <cellStyle name="comma(1)" xfId="33"/>
    <cellStyle name="Comma(3)" xfId="34"/>
    <cellStyle name="Comma[0]" xfId="35"/>
    <cellStyle name="Comma[1]" xfId="36"/>
    <cellStyle name="Comma[2]__" xfId="37"/>
    <cellStyle name="Comma[3]" xfId="38"/>
    <cellStyle name="Comma0" xfId="39"/>
    <cellStyle name="Comma0 2" xfId="148"/>
    <cellStyle name="Currency [0]" xfId="40"/>
    <cellStyle name="Currency0" xfId="41"/>
    <cellStyle name="Currency0 2" xfId="149"/>
    <cellStyle name="DataEntryCells" xfId="150"/>
    <cellStyle name="Date" xfId="42"/>
    <cellStyle name="Date 2" xfId="151"/>
    <cellStyle name="Dezimal_03-09-03" xfId="152"/>
    <cellStyle name="données" xfId="43"/>
    <cellStyle name="donnéesbord" xfId="44"/>
    <cellStyle name="En-tête 1" xfId="45"/>
    <cellStyle name="En-tête 2" xfId="46"/>
    <cellStyle name="ErrRpt_DataEntryCells" xfId="153"/>
    <cellStyle name="ErrRpt-DataEntryCells" xfId="154"/>
    <cellStyle name="ErrRpt-GreyBackground" xfId="155"/>
    <cellStyle name="Euro" xfId="47"/>
    <cellStyle name="Euro 2" xfId="48"/>
    <cellStyle name="Euro_2013 - Financement public-privé" xfId="49"/>
    <cellStyle name="Explanatory Text" xfId="50"/>
    <cellStyle name="Financier" xfId="51"/>
    <cellStyle name="Financier0" xfId="52"/>
    <cellStyle name="financniO" xfId="156"/>
    <cellStyle name="Fixed" xfId="53"/>
    <cellStyle name="Fixed 2" xfId="157"/>
    <cellStyle name="formula" xfId="158"/>
    <cellStyle name="gap" xfId="159"/>
    <cellStyle name="Gd-titre" xfId="54"/>
    <cellStyle name="Good" xfId="55"/>
    <cellStyle name="Grey" xfId="56"/>
    <cellStyle name="GreyBackground" xfId="160"/>
    <cellStyle name="Header1" xfId="57"/>
    <cellStyle name="Header2" xfId="58"/>
    <cellStyle name="Heading" xfId="59"/>
    <cellStyle name="Heading 1" xfId="60"/>
    <cellStyle name="Heading 1 10" xfId="161"/>
    <cellStyle name="Heading 1 10 2" xfId="162"/>
    <cellStyle name="Heading 1 11" xfId="163"/>
    <cellStyle name="Heading 1 11 2" xfId="164"/>
    <cellStyle name="Heading 1 12" xfId="165"/>
    <cellStyle name="Heading 1 12 2" xfId="166"/>
    <cellStyle name="Heading 1 13" xfId="167"/>
    <cellStyle name="Heading 1 13 2" xfId="168"/>
    <cellStyle name="Heading 1 2" xfId="169"/>
    <cellStyle name="Heading 1 2 2" xfId="170"/>
    <cellStyle name="Heading 1 3" xfId="171"/>
    <cellStyle name="Heading 1 3 2" xfId="172"/>
    <cellStyle name="Heading 1 4" xfId="173"/>
    <cellStyle name="Heading 1 4 2" xfId="174"/>
    <cellStyle name="Heading 1 5" xfId="175"/>
    <cellStyle name="Heading 1 5 2" xfId="176"/>
    <cellStyle name="Heading 1 6" xfId="177"/>
    <cellStyle name="Heading 1 6 2" xfId="178"/>
    <cellStyle name="Heading 1 7" xfId="179"/>
    <cellStyle name="Heading 1 7 2" xfId="180"/>
    <cellStyle name="Heading 1 8" xfId="181"/>
    <cellStyle name="Heading 1 8 2" xfId="182"/>
    <cellStyle name="Heading 1 9" xfId="183"/>
    <cellStyle name="Heading 1 9 2" xfId="184"/>
    <cellStyle name="Heading 2" xfId="61"/>
    <cellStyle name="Heading 2 10" xfId="185"/>
    <cellStyle name="Heading 2 10 2" xfId="186"/>
    <cellStyle name="Heading 2 11" xfId="187"/>
    <cellStyle name="Heading 2 11 2" xfId="188"/>
    <cellStyle name="Heading 2 12" xfId="189"/>
    <cellStyle name="Heading 2 12 2" xfId="190"/>
    <cellStyle name="Heading 2 13" xfId="191"/>
    <cellStyle name="Heading 2 13 2" xfId="192"/>
    <cellStyle name="Heading 2 2" xfId="193"/>
    <cellStyle name="Heading 2 2 2" xfId="194"/>
    <cellStyle name="Heading 2 3" xfId="195"/>
    <cellStyle name="Heading 2 3 2" xfId="196"/>
    <cellStyle name="Heading 2 4" xfId="197"/>
    <cellStyle name="Heading 2 4 2" xfId="198"/>
    <cellStyle name="Heading 2 5" xfId="199"/>
    <cellStyle name="Heading 2 5 2" xfId="200"/>
    <cellStyle name="Heading 2 6" xfId="201"/>
    <cellStyle name="Heading 2 6 2" xfId="202"/>
    <cellStyle name="Heading 2 7" xfId="203"/>
    <cellStyle name="Heading 2 7 2" xfId="204"/>
    <cellStyle name="Heading 2 8" xfId="205"/>
    <cellStyle name="Heading 2 8 2" xfId="206"/>
    <cellStyle name="Heading 2 9" xfId="207"/>
    <cellStyle name="Heading 2 9 2" xfId="208"/>
    <cellStyle name="Heading 3" xfId="62"/>
    <cellStyle name="Heading 4" xfId="63"/>
    <cellStyle name="Heading1" xfId="64"/>
    <cellStyle name="Heading2" xfId="65"/>
    <cellStyle name="Hyperlink 2" xfId="209"/>
    <cellStyle name="Hyperlink 3" xfId="210"/>
    <cellStyle name="Hyperlink 4" xfId="211"/>
    <cellStyle name="Hyperlink 5" xfId="212"/>
    <cellStyle name="Hyperlink 6" xfId="213"/>
    <cellStyle name="Hyperlink 7" xfId="214"/>
    <cellStyle name="Input" xfId="66"/>
    <cellStyle name="Input [yellow]" xfId="67"/>
    <cellStyle name="ISC" xfId="215"/>
    <cellStyle name="isced" xfId="216"/>
    <cellStyle name="ISCED Titles" xfId="217"/>
    <cellStyle name="level1a" xfId="218"/>
    <cellStyle name="level2" xfId="219"/>
    <cellStyle name="level2a" xfId="220"/>
    <cellStyle name="level3" xfId="68"/>
    <cellStyle name="Lien hypertexte" xfId="125" builtinId="8" hidden="1"/>
    <cellStyle name="Lien hypertexte 2" xfId="69"/>
    <cellStyle name="Lien hypertexte 3" xfId="221"/>
    <cellStyle name="Lien hypertexte visité" xfId="126" builtinId="9" hidden="1"/>
    <cellStyle name="Linked Cell" xfId="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1"/>
    <cellStyle name="Migliaia (0)_conti99" xfId="222"/>
    <cellStyle name="Milliers" xfId="2" builtinId="3"/>
    <cellStyle name="Milliers 2" xfId="72"/>
    <cellStyle name="Milliers 2 2" xfId="127"/>
    <cellStyle name="Milliers 2 3" xfId="223"/>
    <cellStyle name="Milliers 3" xfId="73"/>
    <cellStyle name="Milliers 3 2" xfId="74"/>
    <cellStyle name="Milliers 4" xfId="75"/>
    <cellStyle name="Milliers 5" xfId="128"/>
    <cellStyle name="Milliers 7" xfId="318"/>
    <cellStyle name="Monétaire0" xfId="76"/>
    <cellStyle name="Motif" xfId="77"/>
    <cellStyle name="Motif 2" xfId="78"/>
    <cellStyle name="n0" xfId="224"/>
    <cellStyle name="Neutral" xfId="79"/>
    <cellStyle name="Normal" xfId="0" builtinId="0"/>
    <cellStyle name="Normal - Style1" xfId="80"/>
    <cellStyle name="Normal 10" xfId="81"/>
    <cellStyle name="Normal 10 2" xfId="225"/>
    <cellStyle name="Normal 11" xfId="129"/>
    <cellStyle name="Normal 11 2" xfId="226"/>
    <cellStyle name="Normal 12" xfId="130"/>
    <cellStyle name="Normal 13" xfId="131"/>
    <cellStyle name="Normal 14" xfId="132"/>
    <cellStyle name="Normal 15" xfId="133"/>
    <cellStyle name="Normal 16" xfId="227"/>
    <cellStyle name="Normal 17" xfId="228"/>
    <cellStyle name="Normal 18" xfId="229"/>
    <cellStyle name="Normal 19" xfId="230"/>
    <cellStyle name="Normal 2" xfId="82"/>
    <cellStyle name="Normal 2 2" xfId="83"/>
    <cellStyle name="Normal 2 2 2" xfId="134"/>
    <cellStyle name="Normal 2 3" xfId="231"/>
    <cellStyle name="Normal 2 3 2" xfId="232"/>
    <cellStyle name="Normal 2 4" xfId="233"/>
    <cellStyle name="Normal 2 5" xfId="234"/>
    <cellStyle name="Normal 2 6" xfId="235"/>
    <cellStyle name="Normal 2 7" xfId="236"/>
    <cellStyle name="Normal 2 8" xfId="237"/>
    <cellStyle name="Normal 2 9" xfId="238"/>
    <cellStyle name="Normal 2_AUG_TabChap2" xfId="239"/>
    <cellStyle name="Normal 20" xfId="240"/>
    <cellStyle name="Normal 21" xfId="241"/>
    <cellStyle name="Normal 22" xfId="242"/>
    <cellStyle name="Normal 23" xfId="243"/>
    <cellStyle name="Normal 24" xfId="244"/>
    <cellStyle name="Normal 24 2" xfId="245"/>
    <cellStyle name="Normal 25" xfId="246"/>
    <cellStyle name="Normal 26" xfId="313"/>
    <cellStyle name="Normal 27" xfId="315"/>
    <cellStyle name="Normal 27 2" xfId="316"/>
    <cellStyle name="Normal 3" xfId="84"/>
    <cellStyle name="Normal 3 2" xfId="135"/>
    <cellStyle name="Normal 3 3" xfId="247"/>
    <cellStyle name="Normal 3 4" xfId="248"/>
    <cellStyle name="Normal 4" xfId="85"/>
    <cellStyle name="Normal 4 2" xfId="249"/>
    <cellStyle name="Normal 4 3" xfId="250"/>
    <cellStyle name="Normal 5" xfId="86"/>
    <cellStyle name="Normal 5 2" xfId="251"/>
    <cellStyle name="Normal 5 3" xfId="252"/>
    <cellStyle name="Normal 6" xfId="87"/>
    <cellStyle name="Normal 6 2" xfId="253"/>
    <cellStyle name="Normal 7" xfId="88"/>
    <cellStyle name="Normal 7 2" xfId="254"/>
    <cellStyle name="Normal 8" xfId="89"/>
    <cellStyle name="Normal 8 2" xfId="255"/>
    <cellStyle name="Normal 8 3" xfId="319"/>
    <cellStyle name="Normal 9" xfId="136"/>
    <cellStyle name="Normal 9 2" xfId="256"/>
    <cellStyle name="Normal 9 2 2" xfId="257"/>
    <cellStyle name="Normal 9 3" xfId="317"/>
    <cellStyle name="Normal-blank" xfId="90"/>
    <cellStyle name="Normal-bottom" xfId="91"/>
    <cellStyle name="Normal-center" xfId="92"/>
    <cellStyle name="Normal-droit" xfId="93"/>
    <cellStyle name="Normal-droite" xfId="94"/>
    <cellStyle name="Normale 2" xfId="258"/>
    <cellStyle name="Normale 2 2" xfId="259"/>
    <cellStyle name="Normale 2 3" xfId="260"/>
    <cellStyle name="Normale 3" xfId="261"/>
    <cellStyle name="Normale 4" xfId="262"/>
    <cellStyle name="Normale_GRC" xfId="95"/>
    <cellStyle name="normální_Nove vystupy_DOPOCTENE" xfId="263"/>
    <cellStyle name="Normal-top" xfId="96"/>
    <cellStyle name="Note" xfId="97"/>
    <cellStyle name="Note 2" xfId="264"/>
    <cellStyle name="notes" xfId="98"/>
    <cellStyle name="Output" xfId="99"/>
    <cellStyle name="Percent [2]" xfId="100"/>
    <cellStyle name="Percent 2" xfId="265"/>
    <cellStyle name="Percent 2 2" xfId="266"/>
    <cellStyle name="Percent 3" xfId="267"/>
    <cellStyle name="Percent 3 2" xfId="268"/>
    <cellStyle name="Percent 4" xfId="269"/>
    <cellStyle name="Percentuale 2" xfId="270"/>
    <cellStyle name="Pourcentage" xfId="1" builtinId="5"/>
    <cellStyle name="Pourcentage 10" xfId="314"/>
    <cellStyle name="Pourcentage 2" xfId="101"/>
    <cellStyle name="Pourcentage 2 2" xfId="271"/>
    <cellStyle name="Pourcentage 3" xfId="102"/>
    <cellStyle name="Pourcentage 3 2" xfId="272"/>
    <cellStyle name="Pourcentage 4" xfId="103"/>
    <cellStyle name="Pourcentage 5" xfId="104"/>
    <cellStyle name="Pourcentage 6" xfId="105"/>
    <cellStyle name="Pourcentage 7" xfId="106"/>
    <cellStyle name="Pourcentage 7 2" xfId="320"/>
    <cellStyle name="Pourcentage 8" xfId="107"/>
    <cellStyle name="Pourcentage 9" xfId="108"/>
    <cellStyle name="Prozent_SubCatperStud" xfId="273"/>
    <cellStyle name="row" xfId="274"/>
    <cellStyle name="RowCodes" xfId="275"/>
    <cellStyle name="Row-Col Headings" xfId="276"/>
    <cellStyle name="RowTitles" xfId="277"/>
    <cellStyle name="RowTitles1-Detail" xfId="278"/>
    <cellStyle name="RowTitles-Col2" xfId="279"/>
    <cellStyle name="RowTitles-Detail" xfId="280"/>
    <cellStyle name="semestre" xfId="109"/>
    <cellStyle name="Snorm" xfId="110"/>
    <cellStyle name="socxn" xfId="111"/>
    <cellStyle name="Ss-titre" xfId="112"/>
    <cellStyle name="Standard_Info" xfId="281"/>
    <cellStyle name="Stub" xfId="113"/>
    <cellStyle name="Style 1" xfId="114"/>
    <cellStyle name="style1" xfId="115"/>
    <cellStyle name="Table No." xfId="282"/>
    <cellStyle name="Table Title" xfId="283"/>
    <cellStyle name="temp" xfId="284"/>
    <cellStyle name="tête chapitre" xfId="116"/>
    <cellStyle name="TEXT" xfId="117"/>
    <cellStyle name="Title" xfId="118"/>
    <cellStyle name="title1" xfId="285"/>
    <cellStyle name="Top" xfId="119"/>
    <cellStyle name="Total 10" xfId="286"/>
    <cellStyle name="Total 10 2" xfId="287"/>
    <cellStyle name="Total 11" xfId="288"/>
    <cellStyle name="Total 11 2" xfId="289"/>
    <cellStyle name="Total 12" xfId="290"/>
    <cellStyle name="Total 12 2" xfId="291"/>
    <cellStyle name="Total 13" xfId="292"/>
    <cellStyle name="Total 13 2" xfId="293"/>
    <cellStyle name="Total 2" xfId="294"/>
    <cellStyle name="Total 2 2" xfId="295"/>
    <cellStyle name="Total 3" xfId="296"/>
    <cellStyle name="Total 3 2" xfId="297"/>
    <cellStyle name="Total 4" xfId="298"/>
    <cellStyle name="Total 4 2" xfId="299"/>
    <cellStyle name="Total 5" xfId="300"/>
    <cellStyle name="Total 5 2" xfId="301"/>
    <cellStyle name="Total 6" xfId="302"/>
    <cellStyle name="Total 6 2" xfId="303"/>
    <cellStyle name="Total 7" xfId="304"/>
    <cellStyle name="Total 7 2" xfId="305"/>
    <cellStyle name="Total 8" xfId="306"/>
    <cellStyle name="Total 8 2" xfId="307"/>
    <cellStyle name="Total 9" xfId="308"/>
    <cellStyle name="Total 9 2" xfId="309"/>
    <cellStyle name="Totals" xfId="120"/>
    <cellStyle name="Virgule fixe" xfId="121"/>
    <cellStyle name="Warning Text" xfId="122"/>
    <cellStyle name="Wrapped" xfId="123"/>
    <cellStyle name="Обычный_Лист1" xfId="310"/>
    <cellStyle name="쉼표 [0] 2 2" xfId="311"/>
    <cellStyle name="표준 4" xfId="312"/>
    <cellStyle name="標準_SOCX_JPN97" xfId="124"/>
  </cellStyles>
  <dxfs count="0"/>
  <tableStyles count="0" defaultTableStyle="TableStyleMedium2" defaultPivotStyle="PivotStyleLight16"/>
  <colors>
    <mruColors>
      <color rgb="FF006600"/>
      <color rgb="FF800000"/>
      <color rgb="FFFFC000"/>
      <color rgb="FFFFC9C9"/>
      <color rgb="FF00FFFF"/>
      <color rgb="FF00FF00"/>
      <color rgb="FFE46C0A"/>
      <color rgb="FF1F497D"/>
      <color rgb="FF00368B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968138606034761E-2"/>
          <c:y val="3.2064285714285698E-2"/>
          <c:w val="0.88113695126902158"/>
          <c:h val="0.83797318299488255"/>
        </c:manualLayout>
      </c:layout>
      <c:lineChart>
        <c:grouping val="standard"/>
        <c:varyColors val="0"/>
        <c:ser>
          <c:idx val="3"/>
          <c:order val="0"/>
          <c:tx>
            <c:strRef>
              <c:f>PIB!$C$8</c:f>
              <c:strCache>
                <c:ptCount val="1"/>
                <c:pt idx="0">
                  <c:v>1,0%</c:v>
                </c:pt>
              </c:strCache>
            </c:strRef>
          </c:tx>
          <c:spPr>
            <a:ln w="28575">
              <a:solidFill>
                <a:srgbClr val="E46C0A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numRef>
              <c:f>PIB!$Y$4:$AK$4</c:f>
              <c:numCache>
                <c:formatCode>General</c:formatCode>
                <c:ptCount val="13"/>
                <c:pt idx="0">
                  <c:v>2021</c:v>
                </c:pt>
                <c:pt idx="6">
                  <c:v>2027</c:v>
                </c:pt>
                <c:pt idx="11">
                  <c:v>2032</c:v>
                </c:pt>
              </c:numCache>
            </c:numRef>
          </c:cat>
          <c:val>
            <c:numRef>
              <c:f>PIB!$Y$8:$AK$8</c:f>
              <c:numCache>
                <c:formatCode>_-* #\ ##0\ _€_-;\-* #\ ##0\ _€_-;_-* "-"??\ _€_-;_-@_-</c:formatCode>
                <c:ptCount val="13"/>
                <c:pt idx="0">
                  <c:v>2297.0319513477125</c:v>
                </c:pt>
                <c:pt idx="1">
                  <c:v>2355.14685971681</c:v>
                </c:pt>
                <c:pt idx="2">
                  <c:v>2388.1189157528452</c:v>
                </c:pt>
                <c:pt idx="3">
                  <c:v>2426.3288184048906</c:v>
                </c:pt>
                <c:pt idx="4">
                  <c:v>2468.0616740814548</c:v>
                </c:pt>
                <c:pt idx="5">
                  <c:v>2510.5123348756561</c:v>
                </c:pt>
                <c:pt idx="6">
                  <c:v>2556.2036593703929</c:v>
                </c:pt>
                <c:pt idx="7">
                  <c:v>2573.0746035222373</c:v>
                </c:pt>
                <c:pt idx="8">
                  <c:v>2589.7995884451316</c:v>
                </c:pt>
                <c:pt idx="9">
                  <c:v>2607.6692056054026</c:v>
                </c:pt>
                <c:pt idx="10">
                  <c:v>2626.4444238857618</c:v>
                </c:pt>
                <c:pt idx="11">
                  <c:v>2644.5668904105733</c:v>
                </c:pt>
                <c:pt idx="12">
                  <c:v>2673.6571262050893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F-5EE1-44D1-9DCF-72603829EB72}"/>
            </c:ext>
          </c:extLst>
        </c:ser>
        <c:ser>
          <c:idx val="7"/>
          <c:order val="1"/>
          <c:tx>
            <c:strRef>
              <c:f>PIB!$C$14</c:f>
              <c:strCache>
                <c:ptCount val="1"/>
                <c:pt idx="0">
                  <c:v>1%C4,5%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492338E-DDEE-4F65-8867-56734FAD70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8-5EE1-44D1-9DCF-72603829EB7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BC54CCB-EB3B-4859-A4B5-9B84AFDB6D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9-5EE1-44D1-9DCF-72603829EB7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C7AD208-C953-40AA-94E8-6FD121D404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A-5EE1-44D1-9DCF-72603829EB7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927B888-3EAB-4466-9A80-F08D155E0E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B-5EE1-44D1-9DCF-72603829EB7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3D1289D-5D6D-4E63-9695-B04E0883D1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C-5EE1-44D1-9DCF-72603829EB7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2ADD820-FB30-45EA-B609-717841024F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D-5EE1-44D1-9DCF-72603829EB7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E242E6E-7218-408B-BD71-015DB2884C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E-5EE1-44D1-9DCF-72603829EB7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3F81755-C68C-4977-82D3-7612377757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F-5EE1-44D1-9DCF-72603829EB72}"/>
                </c:ext>
              </c:extLst>
            </c:dLbl>
            <c:dLbl>
              <c:idx val="8"/>
              <c:layout>
                <c:manualLayout>
                  <c:x val="-1.2978885243472906E-2"/>
                  <c:y val="5.0876814132520244E-2"/>
                </c:manualLayout>
              </c:layout>
              <c:tx>
                <c:rich>
                  <a:bodyPr/>
                  <a:lstStyle/>
                  <a:p>
                    <a:fld id="{B4A3D01F-66DF-4897-8825-B28BF1B5DC0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0-5EE1-44D1-9DCF-72603829EB72}"/>
                </c:ext>
              </c:extLst>
            </c:dLbl>
            <c:dLbl>
              <c:idx val="9"/>
              <c:layout>
                <c:manualLayout>
                  <c:x val="8.5596316008635341E-4"/>
                  <c:y val="1.2962141054525509E-2"/>
                </c:manualLayout>
              </c:layout>
              <c:tx>
                <c:rich>
                  <a:bodyPr/>
                  <a:lstStyle/>
                  <a:p>
                    <a:fld id="{28EDFC3B-E55B-4A06-868E-17A72CBAFB8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1-5EE1-44D1-9DCF-72603829EB72}"/>
                </c:ext>
              </c:extLst>
            </c:dLbl>
            <c:dLbl>
              <c:idx val="10"/>
              <c:layout>
                <c:manualLayout>
                  <c:x val="-1.6437597344362721E-2"/>
                  <c:y val="2.5600365413857039E-2"/>
                </c:manualLayout>
              </c:layout>
              <c:tx>
                <c:rich>
                  <a:bodyPr/>
                  <a:lstStyle/>
                  <a:p>
                    <a:fld id="{5E06AA42-EFAE-46B4-B6CB-B47B51D3D42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2-5EE1-44D1-9DCF-72603829EB72}"/>
                </c:ext>
              </c:extLst>
            </c:dLbl>
            <c:dLbl>
              <c:idx val="11"/>
              <c:layout>
                <c:manualLayout>
                  <c:x val="4.3146752609760416E-3"/>
                  <c:y val="1.9281253234191258E-2"/>
                </c:manualLayout>
              </c:layout>
              <c:tx>
                <c:rich>
                  <a:bodyPr/>
                  <a:lstStyle/>
                  <a:p>
                    <a:fld id="{91529A9D-D8CE-49B2-8B1C-DB3E133629D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3-5EE1-44D1-9DCF-72603829EB72}"/>
                </c:ext>
              </c:extLst>
            </c:dLbl>
            <c:dLbl>
              <c:idx val="12"/>
              <c:layout>
                <c:manualLayout>
                  <c:x val="-1.2978885243472906E-2"/>
                  <c:y val="2.5600365413857067E-2"/>
                </c:manualLayout>
              </c:layout>
              <c:tx>
                <c:rich>
                  <a:bodyPr/>
                  <a:lstStyle/>
                  <a:p>
                    <a:fld id="{FA4C922E-BA56-46B2-896D-47C9B0BF24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4-5EE1-44D1-9DCF-72603829EB7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5-5EE1-44D1-9DCF-72603829E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PIB!$Y$4:$AK$4</c:f>
              <c:numCache>
                <c:formatCode>General</c:formatCode>
                <c:ptCount val="13"/>
                <c:pt idx="0">
                  <c:v>2021</c:v>
                </c:pt>
                <c:pt idx="6">
                  <c:v>2027</c:v>
                </c:pt>
                <c:pt idx="11">
                  <c:v>2032</c:v>
                </c:pt>
              </c:numCache>
            </c:numRef>
          </c:cat>
          <c:val>
            <c:numRef>
              <c:f>PIB!$Y$14:$AK$14</c:f>
              <c:numCache>
                <c:formatCode>_-* #\ ##0\ _€_-;\-* #\ ##0\ _€_-;_-* "-"??\ _€_-;_-@_-</c:formatCode>
                <c:ptCount val="13"/>
                <c:pt idx="0">
                  <c:v>2297.0319513477125</c:v>
                </c:pt>
                <c:pt idx="1">
                  <c:v>2355.14685971681</c:v>
                </c:pt>
                <c:pt idx="2">
                  <c:v>2388.1189157528452</c:v>
                </c:pt>
                <c:pt idx="3">
                  <c:v>2426.3288184048906</c:v>
                </c:pt>
                <c:pt idx="4">
                  <c:v>2468.0616740814548</c:v>
                </c:pt>
                <c:pt idx="5">
                  <c:v>2510.5123348756561</c:v>
                </c:pt>
                <c:pt idx="6">
                  <c:v>2556.2036593703929</c:v>
                </c:pt>
                <c:pt idx="7">
                  <c:v>2586.9228624089133</c:v>
                </c:pt>
                <c:pt idx="8">
                  <c:v>2617.7498769603517</c:v>
                </c:pt>
                <c:pt idx="9">
                  <c:v>2649.7376548243601</c:v>
                </c:pt>
                <c:pt idx="10">
                  <c:v>2682.9256189510352</c:v>
                </c:pt>
                <c:pt idx="11">
                  <c:v>2715.7163358658549</c:v>
                </c:pt>
                <c:pt idx="12">
                  <c:v>2745.6163727237376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PIB!$Y$16:$AL$16</c15:f>
                <c15:dlblRangeCache>
                  <c:ptCount val="14"/>
                  <c:pt idx="6">
                    <c:v>0,0%</c:v>
                  </c:pt>
                  <c:pt idx="11">
                    <c:v>2,7%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23F-5EE1-44D1-9DCF-72603829EB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>
              <a:solidFill>
                <a:srgbClr val="F79646">
                  <a:lumMod val="75000"/>
                </a:srgbClr>
              </a:solidFill>
            </a:ln>
          </c:spPr>
        </c:hiLowLines>
        <c:smooth val="0"/>
        <c:axId val="105298560"/>
        <c:axId val="106748928"/>
      </c:lineChart>
      <c:catAx>
        <c:axId val="105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106748928"/>
        <c:crosses val="autoZero"/>
        <c:auto val="1"/>
        <c:lblAlgn val="ctr"/>
        <c:lblOffset val="100"/>
        <c:tickMarkSkip val="1"/>
        <c:noMultiLvlLbl val="0"/>
      </c:catAx>
      <c:valAx>
        <c:axId val="106748928"/>
        <c:scaling>
          <c:orientation val="minMax"/>
          <c:min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volume</a:t>
                </a:r>
              </a:p>
            </c:rich>
          </c:tx>
          <c:layout>
            <c:manualLayout>
              <c:xMode val="edge"/>
              <c:yMode val="edge"/>
              <c:x val="4.8691055613121204E-3"/>
              <c:y val="0.3586237841162340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529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4037927196273241"/>
          <c:w val="1"/>
          <c:h val="5.9620728037267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968138606034761E-2"/>
          <c:y val="3.2064285714285698E-2"/>
          <c:w val="0.88113695126902158"/>
          <c:h val="0.80227935962980934"/>
        </c:manualLayout>
      </c:layout>
      <c:lineChart>
        <c:grouping val="standard"/>
        <c:varyColors val="0"/>
        <c:ser>
          <c:idx val="5"/>
          <c:order val="0"/>
          <c:tx>
            <c:strRef>
              <c:f>Dep!$C$5</c:f>
              <c:strCache>
                <c:ptCount val="1"/>
                <c:pt idx="0">
                  <c:v>Obs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6C-432B-96C3-FFF29E25A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C-432B-96C3-FFF29E25AA1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A563836-E8A5-4E88-BCC3-3C11185AC0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76C-432B-96C3-FFF29E25AA1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67CADB5-C1AF-4385-A357-23363EC35D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76C-432B-96C3-FFF29E25AA1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DEC49F0-CB73-4400-8353-60FC1A6AAC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76C-432B-96C3-FFF29E25AA1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7C28CE4-5D56-4E6A-8508-0AE952C8DC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76C-432B-96C3-FFF29E25AA1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011785A-D0DB-4DBD-818D-627416F9A2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76C-432B-96C3-FFF29E25AA1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EE9B8C6-B52C-45CD-A51E-8386BA6C54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76C-432B-96C3-FFF29E25AA1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CE69843-8DC1-412A-9051-59765CEDDA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76C-432B-96C3-FFF29E25AA1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EFBA7E4-2ED1-4146-844B-16E3F80D37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76C-432B-96C3-FFF29E25AA19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6BE97A8-33FA-4F03-AA61-C47F4570515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76C-432B-96C3-FFF29E25AA19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1317103-17B3-4C83-80DB-D6357F0ED4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76C-432B-96C3-FFF29E25AA19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72ADBB0-A7F8-4B8E-9251-E01EC3B92A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76C-432B-96C3-FFF29E25AA19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AF37B72-AA4A-49D1-9799-A9F27BBBA0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76C-432B-96C3-FFF29E25AA19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E57FA73A-F71A-4FD3-B792-32C782859E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76C-432B-96C3-FFF29E25AA19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90185E0-18A6-4ACA-B38C-96BBB0B20D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76C-432B-96C3-FFF29E25AA19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779D357-74B2-4446-A3AC-751A04A817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76C-432B-96C3-FFF29E25AA19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F0288BF-27E7-47BF-A97A-84C345BEA0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76C-432B-96C3-FFF29E25AA19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A48C9EE-BAB2-4E6A-BC3D-D2B3322F2B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76C-432B-96C3-FFF29E25AA19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3679F7B-4492-4266-AA34-011BAA5991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76C-432B-96C3-FFF29E25AA19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BCB23CB3-01D8-4D64-83E8-2F4A77D701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76C-432B-96C3-FFF29E25AA1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76C-432B-96C3-FFF29E25AA1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6C-432B-96C3-FFF29E25AA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6C-432B-96C3-FFF29E25AA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6C-432B-96C3-FFF29E25AA1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6C-432B-96C3-FFF29E25AA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6C-432B-96C3-FFF29E25AA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6C-432B-96C3-FFF29E25AA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6C-432B-96C3-FFF29E25AA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6C-432B-96C3-FFF29E25AA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76C-432B-96C3-FFF29E25AA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6C-432B-96C3-FFF29E25AA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6C-432B-96C3-FFF29E25AA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6C-432B-96C3-FFF29E25AA1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6C-432B-96C3-FFF29E25AA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6C-432B-96C3-FFF29E25AA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76C-432B-96C3-FFF29E25AA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76C-432B-96C3-FFF29E25AA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76C-432B-96C3-FFF29E25AA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76C-432B-96C3-FFF29E25AA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76C-432B-96C3-FFF29E25AA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76C-432B-96C3-FFF29E25AA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76C-432B-96C3-FFF29E25AA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76C-432B-96C3-FFF29E25AA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76C-432B-96C3-FFF29E25AA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76C-432B-96C3-FFF29E25AA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76C-432B-96C3-FFF29E25AA1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76C-432B-96C3-FFF29E25AA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76C-432B-96C3-FFF29E25AA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76C-432B-96C3-FFF29E25AA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76C-432B-96C3-FFF29E25AA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76C-432B-96C3-FFF29E25AA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76C-432B-96C3-FFF29E25AA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76C-432B-96C3-FFF29E25AA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76C-432B-96C3-FFF29E25AA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76C-432B-96C3-FFF29E25AA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76C-432B-96C3-FFF29E25AA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76C-432B-96C3-FFF29E25AA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76C-432B-96C3-FFF29E25AA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76C-432B-96C3-FFF29E25AA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76C-432B-96C3-FFF29E25AA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76C-432B-96C3-FFF29E25AA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76C-432B-96C3-FFF29E25AA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76C-432B-96C3-FFF29E25AA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76C-432B-96C3-FFF29E25AA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76C-432B-96C3-FFF29E25AA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76C-432B-96C3-FFF29E25AA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76C-432B-96C3-FFF29E25AA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76C-432B-96C3-FFF29E25AA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76C-432B-96C3-FFF29E25AA1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76C-432B-96C3-FFF29E25A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Dep!$D$5:$BV$5</c:f>
              <c:numCache>
                <c:formatCode>0.0%</c:formatCode>
                <c:ptCount val="71"/>
                <c:pt idx="2">
                  <c:v>0.11674965211149323</c:v>
                </c:pt>
                <c:pt idx="3">
                  <c:v>0.11789391797648244</c:v>
                </c:pt>
                <c:pt idx="4">
                  <c:v>0.11879445549318751</c:v>
                </c:pt>
                <c:pt idx="5">
                  <c:v>0.12080131604057782</c:v>
                </c:pt>
                <c:pt idx="6">
                  <c:v>0.12109156895465158</c:v>
                </c:pt>
                <c:pt idx="7">
                  <c:v>0.12251119731123171</c:v>
                </c:pt>
                <c:pt idx="8">
                  <c:v>0.12376627463691038</c:v>
                </c:pt>
                <c:pt idx="9">
                  <c:v>0.13257657953902008</c:v>
                </c:pt>
                <c:pt idx="10">
                  <c:v>0.13295947043542811</c:v>
                </c:pt>
                <c:pt idx="11">
                  <c:v>0.13458290331420281</c:v>
                </c:pt>
                <c:pt idx="12">
                  <c:v>0.13737798361532785</c:v>
                </c:pt>
                <c:pt idx="13">
                  <c:v>0.13925992573944154</c:v>
                </c:pt>
                <c:pt idx="14">
                  <c:v>0.14117995900566149</c:v>
                </c:pt>
                <c:pt idx="15">
                  <c:v>0.14000653219869189</c:v>
                </c:pt>
                <c:pt idx="16">
                  <c:v>0.139992144215523</c:v>
                </c:pt>
                <c:pt idx="17">
                  <c:v>0.13882109234332179</c:v>
                </c:pt>
                <c:pt idx="18">
                  <c:v>0.13853197637631307</c:v>
                </c:pt>
                <c:pt idx="19">
                  <c:v>0.13671266394215612</c:v>
                </c:pt>
                <c:pt idx="20">
                  <c:v>0.14700208881749402</c:v>
                </c:pt>
                <c:pt idx="21">
                  <c:v>0.13800068808161342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Dep!$D$18:$BV$18</c15:f>
                <c15:dlblRangeCache>
                  <c:ptCount val="71"/>
                  <c:pt idx="2">
                    <c:v>11,7%</c:v>
                  </c:pt>
                  <c:pt idx="14">
                    <c:v>14,1%</c:v>
                  </c:pt>
                  <c:pt idx="20">
                    <c:v>14,7%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7-276C-432B-96C3-FFF29E25AA19}"/>
            </c:ext>
          </c:extLst>
        </c:ser>
        <c:ser>
          <c:idx val="0"/>
          <c:order val="1"/>
          <c:tx>
            <c:strRef>
              <c:f>Dep!$C$12</c:f>
              <c:strCache>
                <c:ptCount val="1"/>
                <c:pt idx="0">
                  <c:v>1,6%C4,5%</c:v>
                </c:pt>
              </c:strCache>
            </c:strRef>
          </c:tx>
          <c:spPr>
            <a:ln>
              <a:solidFill>
                <a:srgbClr val="0066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0D-426C-B48D-557340F3D02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283338A-80A5-4937-BC83-CAB01437B9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114AFC0-5909-4A3B-BB27-44B73CE0BF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5434378-AE3D-45E3-93AC-9D3372584B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F49D1D5-82B0-46DC-9BA0-4E88974EAC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E719650-5608-45CE-AAA9-03E1401E6F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C7B17CF-323F-4110-8C83-1BD576E790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597D464-6EE6-433E-AC24-F67B26908F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5A00BFB-ECDF-4954-B315-DC21F8B386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22EAA47-F9A0-4548-8433-15D373170A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201081F-2629-4457-8E2A-807335F165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281EE02-10E0-4A02-8C64-74277F3456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D050EB7-444A-4835-B40E-CB24B88A47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0C0A589-C81C-44A2-A3DC-19B37A6B70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F15DF8A-9310-43A8-ADE0-67F853BBA2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E122FADF-F2B6-40DB-AADA-8A69CFC66A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0B31C74-6850-4995-96C8-7C391AF381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6FE5552-FE29-4DC8-9D6A-76DFEC54EF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066E925-C809-4E34-803C-AA76DC7BCA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ED124C0-1B0C-4767-94AC-8EF986BA49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D9373ED-1441-41B1-B68D-3F763FF1A5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6B658BB-7B88-4A77-856F-E6DE44677F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BF97127-F65D-41C8-AD01-4290903A39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1E8C190-61B7-46CC-AFBC-B0DE371DE9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11D9B5C2-DBDB-4ACA-82A9-3004389870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25A269D-543D-44BF-8E49-C3008FDAD7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729C84DE-3273-4166-8ABF-28E6ABBC2A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1AA0FD5-55C7-4977-B1E9-730C4E812C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CC4F2F9-A7E5-4CA8-849B-53517DDEA7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27E6FF0-673A-4AA4-891D-96379B7878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26606578-E8A5-4FF4-AB19-D278D1BF40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EB9555D-0FDB-40CE-BCC8-0BAEEAA3B4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4FF0A513-F043-4316-A281-BF7C09A383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EBE1430-6669-4A71-A3C6-AC36AFF34D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54247FF-5628-46F1-8382-17FFB08142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CCA25B9-AE85-4BD5-8C84-13F3329A6D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718EAACA-17B3-4BB8-8C78-DAC453AB4C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5F022E23-15F0-4745-86E5-FD8F4BF660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498AC325-ED34-4429-9029-B982C44C5A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92B86AE7-762C-4020-8596-E906E9DC9D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8E7896FE-3FAA-47BD-A2CC-953E957837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ED6FDBE-F65E-4856-901E-94DC0F2159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C86BD62-2B89-4D62-8FD8-8EC521A1E9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B54C72E4-FDE7-4569-BDFC-63DEA4492B7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2305D79-E3C1-44E4-9B29-F9660EF16E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311C5DA9-11D6-4764-8E2C-9F5E0C8FF3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D10A6BD3-80EE-4861-855F-CA91815C22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AE7D37A0-A94A-4452-9D2E-4A2C14A999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840E465E-F1E3-4596-B0AC-623E90D9AC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E3CAA033-88D5-4BC4-B38A-4562FF0708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D30D-426C-B48D-557340F3D029}"/>
                </c:ext>
              </c:extLst>
            </c:dLbl>
            <c:dLbl>
              <c:idx val="7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6600"/>
                        </a:solidFill>
                      </a:defRPr>
                    </a:pPr>
                    <a:fld id="{FE0345F8-0849-4FCD-BE8A-4FF46F438BCA}" type="CELLRANGE">
                      <a:rPr lang="en-US"/>
                      <a:pPr>
                        <a:defRPr sz="1100" b="1">
                          <a:solidFill>
                            <a:srgbClr val="0066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Dep!$D$12:$BV$12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0.13919346388777612</c:v>
                </c:pt>
                <c:pt idx="29">
                  <c:v>0.13964830913121584</c:v>
                </c:pt>
                <c:pt idx="30">
                  <c:v>0.13976298890055835</c:v>
                </c:pt>
                <c:pt idx="31">
                  <c:v>0.13954059913574457</c:v>
                </c:pt>
                <c:pt idx="32">
                  <c:v>0.13898710120669863</c:v>
                </c:pt>
                <c:pt idx="33">
                  <c:v>0.13856641844394807</c:v>
                </c:pt>
                <c:pt idx="34">
                  <c:v>0.13794278204215082</c:v>
                </c:pt>
                <c:pt idx="35">
                  <c:v>0.13716791052566343</c:v>
                </c:pt>
                <c:pt idx="36">
                  <c:v>0.13628548829453982</c:v>
                </c:pt>
                <c:pt idx="37">
                  <c:v>0.1354094232594949</c:v>
                </c:pt>
                <c:pt idx="38">
                  <c:v>0.13449026961092994</c:v>
                </c:pt>
                <c:pt idx="39">
                  <c:v>0.13358791676823029</c:v>
                </c:pt>
                <c:pt idx="40">
                  <c:v>0.13285218912009839</c:v>
                </c:pt>
                <c:pt idx="41">
                  <c:v>0.13217915368951921</c:v>
                </c:pt>
                <c:pt idx="42">
                  <c:v>0.13155112597820307</c:v>
                </c:pt>
                <c:pt idx="43">
                  <c:v>0.13104236268983352</c:v>
                </c:pt>
                <c:pt idx="44">
                  <c:v>0.13049097422000647</c:v>
                </c:pt>
                <c:pt idx="45">
                  <c:v>0.12983102775409935</c:v>
                </c:pt>
                <c:pt idx="46">
                  <c:v>0.12922265095368304</c:v>
                </c:pt>
                <c:pt idx="47">
                  <c:v>0.1286631079869483</c:v>
                </c:pt>
                <c:pt idx="48">
                  <c:v>0.12809073530643858</c:v>
                </c:pt>
                <c:pt idx="49">
                  <c:v>0.12755659100983716</c:v>
                </c:pt>
                <c:pt idx="50">
                  <c:v>0.1270137331625395</c:v>
                </c:pt>
                <c:pt idx="51">
                  <c:v>0.12649395694869428</c:v>
                </c:pt>
                <c:pt idx="52">
                  <c:v>0.12590683020123869</c:v>
                </c:pt>
                <c:pt idx="53">
                  <c:v>0.12533422072039407</c:v>
                </c:pt>
                <c:pt idx="54">
                  <c:v>0.12475444284972101</c:v>
                </c:pt>
                <c:pt idx="55">
                  <c:v>0.12412708620585074</c:v>
                </c:pt>
                <c:pt idx="56">
                  <c:v>0.12354171108613733</c:v>
                </c:pt>
                <c:pt idx="57">
                  <c:v>0.12293696788327584</c:v>
                </c:pt>
                <c:pt idx="58">
                  <c:v>0.12239135232103783</c:v>
                </c:pt>
                <c:pt idx="59">
                  <c:v>0.12188337870609149</c:v>
                </c:pt>
                <c:pt idx="60">
                  <c:v>0.12146236488924239</c:v>
                </c:pt>
                <c:pt idx="61">
                  <c:v>0.12100531258409371</c:v>
                </c:pt>
                <c:pt idx="62">
                  <c:v>0.12058572651595276</c:v>
                </c:pt>
                <c:pt idx="63">
                  <c:v>0.12015654354433895</c:v>
                </c:pt>
                <c:pt idx="64">
                  <c:v>0.11980695884351933</c:v>
                </c:pt>
                <c:pt idx="65">
                  <c:v>0.11951467797006686</c:v>
                </c:pt>
                <c:pt idx="66">
                  <c:v>0.1192647579695558</c:v>
                </c:pt>
                <c:pt idx="67">
                  <c:v>0.11904819739640399</c:v>
                </c:pt>
                <c:pt idx="68">
                  <c:v>0.11887233643193955</c:v>
                </c:pt>
                <c:pt idx="69">
                  <c:v>0.11875377135942694</c:v>
                </c:pt>
                <c:pt idx="70">
                  <c:v>0.1186822783779936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Dep!$D$23:$BV$23</c15:f>
                <c15:dlblRangeCache>
                  <c:ptCount val="71"/>
                  <c:pt idx="70">
                    <c:v>11,9%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0D-426C-B48D-557340F3D029}"/>
            </c:ext>
          </c:extLst>
        </c:ser>
        <c:ser>
          <c:idx val="1"/>
          <c:order val="2"/>
          <c:tx>
            <c:strRef>
              <c:f>Dep!$C$6</c:f>
              <c:strCache>
                <c:ptCount val="1"/>
                <c:pt idx="0">
                  <c:v>1,6%</c:v>
                </c:pt>
              </c:strCache>
            </c:strRef>
          </c:tx>
          <c:spPr>
            <a:ln w="28575">
              <a:solidFill>
                <a:srgbClr val="0066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76C-432B-96C3-FFF29E25A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276C-432B-96C3-FFF29E25AA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276C-432B-96C3-FFF29E25AA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276C-432B-96C3-FFF29E25AA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76C-432B-96C3-FFF29E25AA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276C-432B-96C3-FFF29E25AA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276C-432B-96C3-FFF29E25AA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276C-432B-96C3-FFF29E25AA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276C-432B-96C3-FFF29E25AA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276C-432B-96C3-FFF29E25AA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76C-432B-96C3-FFF29E25AA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276C-432B-96C3-FFF29E25AA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76C-432B-96C3-FFF29E25AA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76C-432B-96C3-FFF29E25AA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76C-432B-96C3-FFF29E25AA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76C-432B-96C3-FFF29E25AA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76C-432B-96C3-FFF29E25AA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76C-432B-96C3-FFF29E25AA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76C-432B-96C3-FFF29E25AA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76C-432B-96C3-FFF29E25AA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276C-432B-96C3-FFF29E25AA19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3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defRPr>
                    </a:pPr>
                    <a:fld id="{FA354883-A1EE-432E-9CFE-20D5B1493B3E}" type="CELLRANGE">
                      <a:rPr lang="en-US" sz="13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sz="1300"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276C-432B-96C3-FFF29E25AA19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E1C53BE-CCED-4C53-8A51-A3CE38928A2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276C-432B-96C3-FFF29E25AA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F8D3195-64AE-48B5-B78A-DE30D7F25A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276C-432B-96C3-FFF29E25AA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8502501-ECB4-413A-B656-B4BB73A25C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276C-432B-96C3-FFF29E25AA19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tx2"/>
                        </a:solidFill>
                      </a:defRPr>
                    </a:pPr>
                    <a:fld id="{02AEEE36-C733-444A-9810-18D4A636F62C}" type="CELLRANGE">
                      <a:rPr lang="fr-FR"/>
                      <a:pPr>
                        <a:defRPr sz="1100" b="1">
                          <a:solidFill>
                            <a:schemeClr val="tx2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276C-432B-96C3-FFF29E25AA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54B250B-8653-4376-92DF-CC16AA34FE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276C-432B-96C3-FFF29E25AA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6A8BD26-3911-4E8B-8FAD-0659755964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276C-432B-96C3-FFF29E25AA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DEAF750-2594-4C2D-8944-FBEC0A73CA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276C-432B-96C3-FFF29E25AA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44C3B51-2087-4134-8301-FF8CCCAB8E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276C-432B-96C3-FFF29E25AA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3C44ACC-1B78-4FE8-AF88-C8B72D750D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276C-432B-96C3-FFF29E25AA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CFFA066-B2BF-4A5B-8C7F-34C9D94426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276C-432B-96C3-FFF29E25AA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105E685-4A94-48F3-A62C-276A71EC40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276C-432B-96C3-FFF29E25AA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164F4B9-8437-496D-8E08-AC46634ADF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276C-432B-96C3-FFF29E25AA19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276C-432B-96C3-FFF29E25AA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DE00C8B-9CBC-47B5-BBF9-D550F05098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276C-432B-96C3-FFF29E25AA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470A50D-F799-43CF-ADEB-BAD8214684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276C-432B-96C3-FFF29E25AA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7C02BD1-AE73-4594-841C-24C7AB938B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276C-432B-96C3-FFF29E25AA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D013717-05AF-482B-80C8-76853BCEBF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276C-432B-96C3-FFF29E25AA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7A26FB1-8D38-4580-8158-E05CD470EDE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276C-432B-96C3-FFF29E25AA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A0DDD2C-AB2E-415D-933F-74000E611A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276C-432B-96C3-FFF29E25AA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A38CA6C-5EAF-4B25-8A22-B320F190AF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276C-432B-96C3-FFF29E25AA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4CD435A-4D98-4505-A656-9DE42BBB4D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276C-432B-96C3-FFF29E25AA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5508087-3EB1-457B-9EE3-FAE8ADE084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276C-432B-96C3-FFF29E25AA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F7CDCF2-F38B-440C-A78E-31D28E6F42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276C-432B-96C3-FFF29E25AA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90514BC-D8FE-414C-87A9-80BE2C7674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276C-432B-96C3-FFF29E25AA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8F58DAB-5A0B-4D50-894E-B3DBD5E655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276C-432B-96C3-FFF29E25AA19}"/>
                </c:ext>
              </c:extLst>
            </c:dLbl>
            <c:dLbl>
              <c:idx val="4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6600"/>
                        </a:solidFill>
                      </a:defRPr>
                    </a:pPr>
                    <a:fld id="{00570B61-1E17-4A62-A3DE-849CCF01E576}" type="CELLRANGE">
                      <a:rPr lang="fr-FR"/>
                      <a:pPr>
                        <a:defRPr sz="1100" b="1">
                          <a:solidFill>
                            <a:srgbClr val="0066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276C-432B-96C3-FFF29E25AA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E3A7ACBA-D30F-4BC7-9BED-8AA81DD42F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276C-432B-96C3-FFF29E25AA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3AFC62F-8E06-497E-AC4D-D321ED47F1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276C-432B-96C3-FFF29E25AA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B7C4074A-A266-457F-A16C-5B06CAF8A8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276C-432B-96C3-FFF29E25AA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E404E05-0168-4080-A4EA-45A11161FD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276C-432B-96C3-FFF29E25AA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4153EEE-BEBC-4E58-A551-8D33E862BE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276C-432B-96C3-FFF29E25AA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2FD9564-8DEE-49B9-B824-693C54E281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276C-432B-96C3-FFF29E25AA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DDBCB4F-00CB-4984-A394-0EDDF342D9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276C-432B-96C3-FFF29E25AA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1608821-CA56-4F68-8496-248034347C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276C-432B-96C3-FFF29E25AA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3FC656D-7F23-4B90-BE5C-77B8194A0E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276C-432B-96C3-FFF29E25AA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9042361-C5DE-4688-AEC4-D507A18538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276C-432B-96C3-FFF29E25AA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24A3672E-56E3-4135-B3AB-CCD6FF91D5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276C-432B-96C3-FFF29E25AA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4D9FCF4-FEF1-42EC-BB49-C48878B7DD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276C-432B-96C3-FFF29E25AA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ABFF0278-0756-4B62-B2CE-1611ECDED5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276C-432B-96C3-FFF29E25AA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6A03EBE-03A3-4A59-9DC2-A7D06D490B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276C-432B-96C3-FFF29E25AA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F4E50D18-85EF-403D-9CED-959AEFA660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276C-432B-96C3-FFF29E25AA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180AD2D-46D9-4D51-A5D8-E9C8905C80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276C-432B-96C3-FFF29E25AA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986C17C-CD02-4D91-8074-90A1596AEE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276C-432B-96C3-FFF29E25AA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450EA19D-AFC0-47B4-9DD4-BF86B60696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276C-432B-96C3-FFF29E25AA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325D9BF-0F1E-487F-90A4-C10200F6A3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276C-432B-96C3-FFF29E25AA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862C9D23-3E3F-4BDC-AF1A-638A0E8679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276C-432B-96C3-FFF29E25AA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BB3F9A6-45C1-4A89-A0AE-DE6B7875A1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276C-432B-96C3-FFF29E25AA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4D076D9E-D713-4C3C-8673-6F7E608AEA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276C-432B-96C3-FFF29E25AA19}"/>
                </c:ext>
              </c:extLst>
            </c:dLbl>
            <c:dLbl>
              <c:idx val="7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6600"/>
                        </a:solidFill>
                      </a:defRPr>
                    </a:pPr>
                    <a:fld id="{0FD52F28-A2BB-4B22-95DC-095D0E620CD6}" type="CELLRANGE">
                      <a:rPr lang="en-US"/>
                      <a:pPr>
                        <a:defRPr sz="1100" b="1">
                          <a:solidFill>
                            <a:srgbClr val="0066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276C-432B-96C3-FFF29E25AA1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Dep!$D$6:$BV$6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0.13994065053966165</c:v>
                </c:pt>
                <c:pt idx="29">
                  <c:v>0.14114727913455735</c:v>
                </c:pt>
                <c:pt idx="30">
                  <c:v>0.14201692450597203</c:v>
                </c:pt>
                <c:pt idx="31">
                  <c:v>0.14254313903716737</c:v>
                </c:pt>
                <c:pt idx="32">
                  <c:v>0.14272340166849487</c:v>
                </c:pt>
                <c:pt idx="33">
                  <c:v>0.1422904006523705</c:v>
                </c:pt>
                <c:pt idx="34">
                  <c:v>0.14165542083883115</c:v>
                </c:pt>
                <c:pt idx="35">
                  <c:v>0.14084271370086857</c:v>
                </c:pt>
                <c:pt idx="36">
                  <c:v>0.13993487147893452</c:v>
                </c:pt>
                <c:pt idx="37">
                  <c:v>0.13903540018780372</c:v>
                </c:pt>
                <c:pt idx="38">
                  <c:v>0.13808310167753826</c:v>
                </c:pt>
                <c:pt idx="39">
                  <c:v>0.13715238001652705</c:v>
                </c:pt>
                <c:pt idx="40">
                  <c:v>0.13638973680192079</c:v>
                </c:pt>
                <c:pt idx="41">
                  <c:v>0.1357060455946705</c:v>
                </c:pt>
                <c:pt idx="42">
                  <c:v>0.13506482093070116</c:v>
                </c:pt>
                <c:pt idx="43">
                  <c:v>0.13453034145393217</c:v>
                </c:pt>
                <c:pt idx="44">
                  <c:v>0.13394203705018531</c:v>
                </c:pt>
                <c:pt idx="45">
                  <c:v>0.13325399459675455</c:v>
                </c:pt>
                <c:pt idx="46">
                  <c:v>0.13259914801446271</c:v>
                </c:pt>
                <c:pt idx="47">
                  <c:v>0.13199593522555086</c:v>
                </c:pt>
                <c:pt idx="48">
                  <c:v>0.13137579579402089</c:v>
                </c:pt>
                <c:pt idx="49">
                  <c:v>0.13079125396977476</c:v>
                </c:pt>
                <c:pt idx="50">
                  <c:v>0.13020980683244801</c:v>
                </c:pt>
                <c:pt idx="51">
                  <c:v>0.12965569247043462</c:v>
                </c:pt>
                <c:pt idx="52">
                  <c:v>0.12904463386042492</c:v>
                </c:pt>
                <c:pt idx="53">
                  <c:v>0.12844008099431811</c:v>
                </c:pt>
                <c:pt idx="54">
                  <c:v>0.12781460834679442</c:v>
                </c:pt>
                <c:pt idx="55">
                  <c:v>0.12714659306865306</c:v>
                </c:pt>
                <c:pt idx="56">
                  <c:v>0.12652293742922635</c:v>
                </c:pt>
                <c:pt idx="57">
                  <c:v>0.12587959814987745</c:v>
                </c:pt>
                <c:pt idx="58">
                  <c:v>0.12530559306981817</c:v>
                </c:pt>
                <c:pt idx="59">
                  <c:v>0.12476090171325718</c:v>
                </c:pt>
                <c:pt idx="60">
                  <c:v>0.12429392385740659</c:v>
                </c:pt>
                <c:pt idx="61">
                  <c:v>0.12380351171123224</c:v>
                </c:pt>
                <c:pt idx="62">
                  <c:v>0.12333937815380261</c:v>
                </c:pt>
                <c:pt idx="63">
                  <c:v>0.12286874160051976</c:v>
                </c:pt>
                <c:pt idx="64">
                  <c:v>0.12248300374443534</c:v>
                </c:pt>
                <c:pt idx="65">
                  <c:v>0.12216389379274535</c:v>
                </c:pt>
                <c:pt idx="66">
                  <c:v>0.12187282627002284</c:v>
                </c:pt>
                <c:pt idx="67">
                  <c:v>0.12161410436547936</c:v>
                </c:pt>
                <c:pt idx="68">
                  <c:v>0.12141953947249741</c:v>
                </c:pt>
                <c:pt idx="69">
                  <c:v>0.12127872809571885</c:v>
                </c:pt>
                <c:pt idx="70">
                  <c:v>0.1211303967716489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Dep!$D$19:$BV$19</c15:f>
                <c15:dlblRangeCache>
                  <c:ptCount val="71"/>
                  <c:pt idx="21">
                    <c:v>13,8%</c:v>
                  </c:pt>
                  <c:pt idx="34">
                    <c:v>14,2%</c:v>
                  </c:pt>
                  <c:pt idx="70">
                    <c:v>12,1%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F-276C-432B-96C3-FFF29E25AA19}"/>
            </c:ext>
          </c:extLst>
        </c:ser>
        <c:ser>
          <c:idx val="6"/>
          <c:order val="3"/>
          <c:tx>
            <c:strRef>
              <c:f>Dep!$C$13</c:f>
              <c:strCache>
                <c:ptCount val="1"/>
                <c:pt idx="0">
                  <c:v>1,3%C4,5%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D30D-426C-B48D-557340F3D02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9F5B637-B996-49E4-BAF0-B9A2D291593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566FE66-8DC6-4104-8182-BA914E5AC6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FC5123E-5DCB-4ED1-ACEF-781E0A5467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782D35A-935F-4CC3-8BCF-C4067BABEF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907A502-34A7-410C-87B3-11ADD03079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A19D216-950C-420E-BA84-FCD229D762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DBBB1D7-CDAF-49DD-99E9-A833E4B998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1C6495F-B61A-4F18-B8CD-609A482F53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7D5020F-8F9A-4EE1-BA77-5CB07404EF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70F9770-632B-42C5-B7B4-B60AF2BE000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8D50EB4-1B5F-4439-AA10-4CBB4B2279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2B3B24D-28E5-402F-9136-B2B2C194AE7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2DC245F-0886-4102-8860-DB9874038F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5C5FF55-0AC2-49AF-B506-385DDBAED8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53A3114-24A6-40AC-8F3C-BBFBC288B6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60269C1-C47D-4E1E-96F3-1E69BF68F0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86C6828-D583-452E-8F2D-9A72D7E5A0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27BD15D-78E6-45A5-8BCA-85131E9EBC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95AA2CE-D3D5-4A6C-8034-7D85040662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91398C6-27A6-45E1-802C-232C97CE2B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CA803D1-8874-4B26-9803-4CE91971DD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054CC16A-30A6-4FE6-99A3-805CB1521B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F01642D-592B-4464-A250-19E238B3D3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1EC19DA-78C9-4854-A448-2DE725FB1F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ED4CAAD-C92F-4D5A-BD54-F54CE49A1A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399B373-0F8B-4316-B621-721463018B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10A71B4-5FB8-4339-BDF3-ECFC9C3A32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80D0DD8-3FE9-4AC4-A90A-54D8F339E1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2D4418EC-D22F-406F-B047-664C0A332C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C43D96B-4F2A-4FCB-AC03-CFC301D4F9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BD6C2DF-5F7F-4DCC-A9BF-F7F06141E6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3D38375-A5A6-48D6-8774-443D5295AD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AD4D0E4-806C-4046-B8CF-3B8A78A827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2E5B344-E957-4451-9260-A44E28E6A1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4E3924C-376B-416D-80F1-E5F9D0A1C7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80F8E6CF-E0C8-4421-84BB-00C103614A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5352BF3-87A8-437E-9C38-3D625D483A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536E6A6C-6842-46BA-83C4-3116B3A82E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E3A44D14-5E8D-4309-AB89-35F101E107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0BDDCB11-7900-4C09-A911-2BC4BB22CF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6A05363C-91A9-413B-9458-1A88A665AE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B7A4DF6E-C2A2-4797-8D54-824FA930E6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5DDBED8B-B40B-4A2E-9511-AA598E7793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DBF0B30-954F-4240-987C-828B0710AF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A4F7A653-DDB4-493A-B1AD-8E4C214864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51B1522F-AB7E-4665-88CC-3E92588DEC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1D5D9AA-02B6-4C92-9199-F3F70D0167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A119E4E0-5336-445E-8977-4195A40C2B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C31CF55-ED75-46B9-A2E6-D80743E147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D30D-426C-B48D-557340F3D029}"/>
                </c:ext>
              </c:extLst>
            </c:dLbl>
            <c:dLbl>
              <c:idx val="70"/>
              <c:layout>
                <c:manualLayout>
                  <c:x val="0"/>
                  <c:y val="-3.041871075016152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fld id="{361A2DBF-B146-4A3F-A87A-DE9BCAF56FA8}" type="CELLRANGE">
                      <a:rPr lang="en-US"/>
                      <a:pPr>
                        <a:defRPr sz="1100" b="1">
                          <a:solidFill>
                            <a:schemeClr val="accent5">
                              <a:lumMod val="75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Dep!$D$13:$BV$13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0.13926334607778143</c:v>
                </c:pt>
                <c:pt idx="29">
                  <c:v>0.13985772463381066</c:v>
                </c:pt>
                <c:pt idx="30">
                  <c:v>0.1401751982976</c:v>
                </c:pt>
                <c:pt idx="31">
                  <c:v>0.14020226144887954</c:v>
                </c:pt>
                <c:pt idx="32">
                  <c:v>0.13994918907904158</c:v>
                </c:pt>
                <c:pt idx="33">
                  <c:v>0.13980940993792371</c:v>
                </c:pt>
                <c:pt idx="34">
                  <c:v>0.13945655533768705</c:v>
                </c:pt>
                <c:pt idx="35">
                  <c:v>0.13894598737595157</c:v>
                </c:pt>
                <c:pt idx="36">
                  <c:v>0.13832525689147965</c:v>
                </c:pt>
                <c:pt idx="37">
                  <c:v>0.13769718161424982</c:v>
                </c:pt>
                <c:pt idx="38">
                  <c:v>0.13702156024359974</c:v>
                </c:pt>
                <c:pt idx="39">
                  <c:v>0.13635690243421081</c:v>
                </c:pt>
                <c:pt idx="40">
                  <c:v>0.13584849034829255</c:v>
                </c:pt>
                <c:pt idx="41">
                  <c:v>0.13539377159350519</c:v>
                </c:pt>
                <c:pt idx="42">
                  <c:v>0.13498984882464812</c:v>
                </c:pt>
                <c:pt idx="43">
                  <c:v>0.13469449749912057</c:v>
                </c:pt>
                <c:pt idx="44">
                  <c:v>0.13435688795284564</c:v>
                </c:pt>
                <c:pt idx="45">
                  <c:v>0.13390314125365907</c:v>
                </c:pt>
                <c:pt idx="46">
                  <c:v>0.13348188904281857</c:v>
                </c:pt>
                <c:pt idx="47">
                  <c:v>0.13310144558117587</c:v>
                </c:pt>
                <c:pt idx="48">
                  <c:v>0.13273898992203245</c:v>
                </c:pt>
                <c:pt idx="49">
                  <c:v>0.13236997380094459</c:v>
                </c:pt>
                <c:pt idx="50">
                  <c:v>0.13199811564411923</c:v>
                </c:pt>
                <c:pt idx="51">
                  <c:v>0.13162409267206659</c:v>
                </c:pt>
                <c:pt idx="52">
                  <c:v>0.13119989839084276</c:v>
                </c:pt>
                <c:pt idx="53">
                  <c:v>0.13075169145649501</c:v>
                </c:pt>
                <c:pt idx="54">
                  <c:v>0.13029570588681669</c:v>
                </c:pt>
                <c:pt idx="55">
                  <c:v>0.12977860278702449</c:v>
                </c:pt>
                <c:pt idx="56">
                  <c:v>0.12929373131597718</c:v>
                </c:pt>
                <c:pt idx="57">
                  <c:v>0.12881353000371859</c:v>
                </c:pt>
                <c:pt idx="58">
                  <c:v>0.1283705635563662</c:v>
                </c:pt>
                <c:pt idx="59">
                  <c:v>0.12798218068994241</c:v>
                </c:pt>
                <c:pt idx="60">
                  <c:v>0.12765708649309379</c:v>
                </c:pt>
                <c:pt idx="61">
                  <c:v>0.12730625007063262</c:v>
                </c:pt>
                <c:pt idx="62">
                  <c:v>0.12698109096290233</c:v>
                </c:pt>
                <c:pt idx="63">
                  <c:v>0.12666814372201424</c:v>
                </c:pt>
                <c:pt idx="64">
                  <c:v>0.12640827319053557</c:v>
                </c:pt>
                <c:pt idx="65">
                  <c:v>0.12620332359398442</c:v>
                </c:pt>
                <c:pt idx="66">
                  <c:v>0.12605300232622113</c:v>
                </c:pt>
                <c:pt idx="67">
                  <c:v>0.12593539700453715</c:v>
                </c:pt>
                <c:pt idx="68">
                  <c:v>0.12582843002170774</c:v>
                </c:pt>
                <c:pt idx="69">
                  <c:v>0.12582067928479634</c:v>
                </c:pt>
                <c:pt idx="70">
                  <c:v>0.12585936302107745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Dep!$D$24:$BV$24</c15:f>
                <c15:dlblRangeCache>
                  <c:ptCount val="71"/>
                  <c:pt idx="70">
                    <c:v>12,6%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30D-426C-B48D-557340F3D029}"/>
            </c:ext>
          </c:extLst>
        </c:ser>
        <c:ser>
          <c:idx val="7"/>
          <c:order val="4"/>
          <c:tx>
            <c:strRef>
              <c:f>Dep!$C$14</c:f>
              <c:strCache>
                <c:ptCount val="1"/>
                <c:pt idx="0">
                  <c:v>1,0%C4,5%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D30D-426C-B48D-557340F3D02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FCC3320C-EF80-4A8D-A4F0-B55C187F3FB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93EAFE9-57E9-4C0F-B04E-E2D92B857E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174F354-F8ED-4BBB-A531-CDB76DAB0C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DF64C1F-BC77-44B3-BD8A-6EA5F8BF5D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53BE83C-01CA-4CDA-B639-E0E2B7AF8C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89C78D7-0434-43FD-886B-7CC2027EC0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204FABF-720B-432E-84AE-B4D7986C3F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EA8732A-00F9-4BF7-805D-07FBBB66FB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06B2DCB-E71C-4FF6-994B-7F15359CA2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63F9BE0-814C-42DD-B9D6-53E8FE1C01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C556203-E0DC-43B1-B75E-01BB684F9F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64024BB-A9E1-4F18-99C7-4F9EE66123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15837AF-A86F-460E-A931-25DA76229F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AEA8652-9D08-4D50-80CB-5C3AF6BA17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46D9924-00A9-42AE-AC34-C43DDF7425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DDA27A4-A891-47A1-8D97-251C010286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2C4950C-E4F7-4951-A12A-EF2234D92B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1DEE090-75EC-4A71-AB86-49DF52E81B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1E907C2-CA5E-4E4A-AB29-975EF10570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2E0F04C-0371-4345-9CA7-4EC0CF35C0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585A3BC-5C2F-4EDD-BA5D-4CEC040534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06EC6BB-20B0-4775-AF50-0AAD983854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4FE8287-D3D4-4AAC-9898-72A2DDB0F3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9D2E522-71A5-4A9B-B799-060E400246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F3534EB-A4BC-4155-9AEC-EC86C6F876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A42436F-499C-41A3-BF39-2A3E7EE5A3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511E0E3-8C20-4F17-B654-DC8D7EBCE6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82373B9D-F33B-4195-AA1A-6AEBC779B7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88C0A2EC-77C5-4C4D-B7F5-CFE277D52A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5219EC5C-DDA2-4A42-B980-977C4D2214D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DD1BC9A-0EBC-45A7-BDD2-A1C0369AA7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7076796-BE3F-4097-BBA0-6D0626AF13C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11C366D-826C-4500-B2D4-B5D7E85149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84B8BBD-B380-4E4A-ACC2-53075C3492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08C8256-D878-4FA3-A995-DC28421D7EE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CFEEA1FF-7520-4EF2-A9AF-73AAEA0B60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D764B36-D9EE-4BA3-91EC-D8EFA56669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F0E1BE3-A293-472D-B73C-F983705B7D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773DD02-0F51-40F8-8FE3-E76A5C63E0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C1876E5-0C7D-438A-AF88-EBB69F725A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46ED391-F729-4DAF-B085-E53A61C078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70AFBF0B-C198-4C87-B91A-DDBFBCC317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F3F5C8C-4087-40E6-8525-455E5B1F1B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9882C0F-34EA-4145-8E5F-37355F889A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39DA1001-589D-4670-B196-59E45BB67F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E3BC1230-3FD4-43B4-9C23-BC97AC1EB1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EBDD7F60-BF0F-4493-B942-C81FCF0441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0BD2B97-1057-4734-A4A7-251F85844D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8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B66E4D6-B327-4FDA-9DA0-46DB4599A3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D30D-426C-B48D-557340F3D029}"/>
                </c:ext>
              </c:extLst>
            </c:dLbl>
            <c:dLbl>
              <c:idx val="70"/>
              <c:layout>
                <c:manualLayout>
                  <c:x val="-1.7921144424527357E-3"/>
                  <c:y val="-2.094240837696341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fld id="{DAB5CCAE-A67D-44B2-B630-D2362ED30D25}" type="CELLRANGE">
                      <a:rPr lang="en-US"/>
                      <a:pPr>
                        <a:defRPr sz="1100" b="1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Dep!$D$14:$BV$14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0.1393278956101246</c:v>
                </c:pt>
                <c:pt idx="29">
                  <c:v>0.1400394224381446</c:v>
                </c:pt>
                <c:pt idx="30">
                  <c:v>0.14055989740646518</c:v>
                </c:pt>
                <c:pt idx="31">
                  <c:v>0.14087080616678829</c:v>
                </c:pt>
                <c:pt idx="32">
                  <c:v>0.14092964192674448</c:v>
                </c:pt>
                <c:pt idx="33">
                  <c:v>0.14111541128526936</c:v>
                </c:pt>
                <c:pt idx="34">
                  <c:v>0.14108228642258056</c:v>
                </c:pt>
                <c:pt idx="35">
                  <c:v>0.14087428249218564</c:v>
                </c:pt>
                <c:pt idx="36">
                  <c:v>0.14053769485989276</c:v>
                </c:pt>
                <c:pt idx="37">
                  <c:v>0.1401996305734439</c:v>
                </c:pt>
                <c:pt idx="38">
                  <c:v>0.13978940118474592</c:v>
                </c:pt>
                <c:pt idx="39">
                  <c:v>0.13939889653955187</c:v>
                </c:pt>
                <c:pt idx="40">
                  <c:v>0.13917528105787644</c:v>
                </c:pt>
                <c:pt idx="41">
                  <c:v>0.13897293253771362</c:v>
                </c:pt>
                <c:pt idx="42">
                  <c:v>0.13883972345282986</c:v>
                </c:pt>
                <c:pt idx="43">
                  <c:v>0.13879092261673504</c:v>
                </c:pt>
                <c:pt idx="44">
                  <c:v>0.13869448465853015</c:v>
                </c:pt>
                <c:pt idx="45">
                  <c:v>0.13847103256710563</c:v>
                </c:pt>
                <c:pt idx="46">
                  <c:v>0.13828108931681832</c:v>
                </c:pt>
                <c:pt idx="47">
                  <c:v>0.13812453799676175</c:v>
                </c:pt>
                <c:pt idx="48">
                  <c:v>0.13798569691969748</c:v>
                </c:pt>
                <c:pt idx="49">
                  <c:v>0.1378383628515191</c:v>
                </c:pt>
                <c:pt idx="50">
                  <c:v>0.13767863966928007</c:v>
                </c:pt>
                <c:pt idx="51">
                  <c:v>0.13748203240859069</c:v>
                </c:pt>
                <c:pt idx="52">
                  <c:v>0.13723220540679279</c:v>
                </c:pt>
                <c:pt idx="53">
                  <c:v>0.13695108838652281</c:v>
                </c:pt>
                <c:pt idx="54">
                  <c:v>0.13669663986929978</c:v>
                </c:pt>
                <c:pt idx="55">
                  <c:v>0.13634236643322242</c:v>
                </c:pt>
                <c:pt idx="56">
                  <c:v>0.13600908080276011</c:v>
                </c:pt>
                <c:pt idx="57">
                  <c:v>0.13565765910917657</c:v>
                </c:pt>
                <c:pt idx="58">
                  <c:v>0.13535090992714119</c:v>
                </c:pt>
                <c:pt idx="59">
                  <c:v>0.13511535163731261</c:v>
                </c:pt>
                <c:pt idx="60">
                  <c:v>0.13491446809939814</c:v>
                </c:pt>
                <c:pt idx="61">
                  <c:v>0.13470402421533373</c:v>
                </c:pt>
                <c:pt idx="62">
                  <c:v>0.13452245952437689</c:v>
                </c:pt>
                <c:pt idx="63">
                  <c:v>0.13435666870849344</c:v>
                </c:pt>
                <c:pt idx="64">
                  <c:v>0.13423436325418914</c:v>
                </c:pt>
                <c:pt idx="65">
                  <c:v>0.13416257639553059</c:v>
                </c:pt>
                <c:pt idx="66">
                  <c:v>0.1341482811785194</c:v>
                </c:pt>
                <c:pt idx="67">
                  <c:v>0.13418325438537937</c:v>
                </c:pt>
                <c:pt idx="68">
                  <c:v>0.13424277862502521</c:v>
                </c:pt>
                <c:pt idx="69">
                  <c:v>0.13436056149514691</c:v>
                </c:pt>
                <c:pt idx="70">
                  <c:v>0.13455828570412007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Dep!$D$25:$BV$25</c15:f>
                <c15:dlblRangeCache>
                  <c:ptCount val="71"/>
                  <c:pt idx="70">
                    <c:v>13,5%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30D-426C-B48D-557340F3D029}"/>
            </c:ext>
          </c:extLst>
        </c:ser>
        <c:ser>
          <c:idx val="8"/>
          <c:order val="5"/>
          <c:tx>
            <c:strRef>
              <c:f>Dep!$C$15</c:f>
              <c:strCache>
                <c:ptCount val="1"/>
                <c:pt idx="0">
                  <c:v>0,7%C4,5%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D30D-426C-B48D-557340F3D02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8DD9403-FAFE-444C-A165-86CD6BACAB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F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99FD60C-DFDE-4CF3-B8D2-17E114922B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469ED0C-4D6F-46EF-91F0-2E0ED867D3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1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F66F0CA-F142-4C7D-BEFE-D5251CFF26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2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EB6CBAB-556B-40D8-8AA8-79903C6188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3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486EA54-DC6D-4D2D-B778-46120EC3337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4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CAD9AE6-B10C-459B-8196-43D26E0E33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5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706BE91-96AA-4515-8B05-C110421539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6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62672FB5-624E-4E9D-AE91-10DAFDF703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7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C5E44A3-56F6-4864-8FB1-B23E023FE1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8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ACD49C5-1901-4988-9AFC-89272D9051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9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8D79C72-8DB1-4B17-8314-DD7D39B149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A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733513B-CE71-48AE-BA80-B663A7BB8B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B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35AC8E0-0FBB-4D69-BB81-2519A85AA0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C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EA23153-AC8C-48AE-99A0-E66BF9E1D1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D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95B582F-C067-4925-A2B3-94DDF1C1F8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E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E58E26F-E0EC-4A30-A1BD-D7E3464E905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F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E383F91-AD1F-4C2A-99B5-14C3914E35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0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B5DA734-944F-4ED0-AE43-3911D0DB1A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1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2DF1540-D3CD-49F2-8231-DB50E43C1F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2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35491BD-9BBE-4506-872B-5BF83DA5B9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3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7AC0D93-AA58-4DFB-B60A-DB9920BA79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4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19F572D-9694-4DCA-95BB-E749F034A3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5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BDBC0D9-3709-4AA2-B7A7-027FB780A0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6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EAFD75DD-ADA5-49B8-9A4D-C404ED917B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7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E1B5D92-0AE6-4735-859E-04997FEE5F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8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89C4CBD-2184-4EE8-9313-8E4A9E52E5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9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C83F144D-0750-4052-AF87-AA114E8E14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A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E8C609B-0B95-475C-9B2D-133B5D9FA7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B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2C52C00A-B450-46E2-85DF-46101E6278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C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74A6B16-9AB3-4C62-9EF2-57C70DE501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D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C10CCB31-6961-4FF7-A817-6D10F1D017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E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77B62D9-A21D-4B56-89C9-391A0546A9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F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4492804-7BA4-4665-A2C0-3E6E63950E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0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BECA95E7-E1F5-4C33-91C5-EC906C3BD1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1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0A3B19CA-1F88-4382-813C-41E5DD9DB9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2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E918C664-617B-4D5C-8066-1D0CD39FDB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3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D82CBCB0-5257-401F-A386-AE3ECBAB10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4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0CDB6C0-A4B3-4D15-A2AA-00BE33FA73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5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6A3099C9-2C31-4D1A-B66D-4F04589059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6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9A0FFDE-2A2A-462E-A910-5D025EEA84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7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106EFEE5-C385-4FD2-913C-357AEE6C39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8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E0A53F04-1D0D-4D66-8613-B559CFB639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9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1AF6606-38FF-4F27-A7BB-A635F5037C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A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D1696E7-A3BB-4DC5-A2C3-1F8DCC548F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B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0EA1D997-8E4F-40A9-A045-FDD4E54036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C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4A2C814-31F7-4588-8805-8F38420E5F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D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348C1A63-7F57-4761-B70B-563F00749F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E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CA5E530-4F9A-46CB-8576-DC27CF74060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F-D30D-426C-B48D-557340F3D029}"/>
                </c:ext>
              </c:extLst>
            </c:dLbl>
            <c:dLbl>
              <c:idx val="70"/>
              <c:layout>
                <c:manualLayout>
                  <c:x val="0"/>
                  <c:y val="3.1413612565444997E-2"/>
                </c:manualLayout>
              </c:layout>
              <c:tx>
                <c:rich>
                  <a:bodyPr/>
                  <a:lstStyle/>
                  <a:p>
                    <a:fld id="{70DF4498-57BF-4019-AAF0-87BB0046533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80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Dep!$D$15:$BV$15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0.13918722664751115</c:v>
                </c:pt>
                <c:pt idx="28">
                  <c:v>0.13941822287823602</c:v>
                </c:pt>
                <c:pt idx="29">
                  <c:v>0.14024656736621524</c:v>
                </c:pt>
                <c:pt idx="30">
                  <c:v>0.14097154688646951</c:v>
                </c:pt>
                <c:pt idx="31">
                  <c:v>0.14157584023191461</c:v>
                </c:pt>
                <c:pt idx="32">
                  <c:v>0.1419730000506996</c:v>
                </c:pt>
                <c:pt idx="33">
                  <c:v>0.14246473009360347</c:v>
                </c:pt>
                <c:pt idx="34">
                  <c:v>0.1427478902970204</c:v>
                </c:pt>
                <c:pt idx="35">
                  <c:v>0.1428481123478117</c:v>
                </c:pt>
                <c:pt idx="36">
                  <c:v>0.14282059321610951</c:v>
                </c:pt>
                <c:pt idx="37">
                  <c:v>0.1427737918820127</c:v>
                </c:pt>
                <c:pt idx="38">
                  <c:v>0.14264371572757617</c:v>
                </c:pt>
                <c:pt idx="39">
                  <c:v>0.14253622836718613</c:v>
                </c:pt>
                <c:pt idx="40">
                  <c:v>0.14258302394954497</c:v>
                </c:pt>
                <c:pt idx="41">
                  <c:v>0.14265392342919586</c:v>
                </c:pt>
                <c:pt idx="42">
                  <c:v>0.14279198699962772</c:v>
                </c:pt>
                <c:pt idx="43">
                  <c:v>0.14302312382364232</c:v>
                </c:pt>
                <c:pt idx="44">
                  <c:v>0.14317973569383818</c:v>
                </c:pt>
                <c:pt idx="45">
                  <c:v>0.14323842103124154</c:v>
                </c:pt>
                <c:pt idx="46">
                  <c:v>0.14331041419331314</c:v>
                </c:pt>
                <c:pt idx="47">
                  <c:v>0.14336795544027586</c:v>
                </c:pt>
                <c:pt idx="48">
                  <c:v>0.14346395743722193</c:v>
                </c:pt>
                <c:pt idx="49">
                  <c:v>0.14355423496881489</c:v>
                </c:pt>
                <c:pt idx="50">
                  <c:v>0.1436278586305561</c:v>
                </c:pt>
                <c:pt idx="51">
                  <c:v>0.14368053879641657</c:v>
                </c:pt>
                <c:pt idx="52">
                  <c:v>0.14366114638898816</c:v>
                </c:pt>
                <c:pt idx="53">
                  <c:v>0.14359328490019588</c:v>
                </c:pt>
                <c:pt idx="54">
                  <c:v>0.14353672404286658</c:v>
                </c:pt>
                <c:pt idx="55">
                  <c:v>0.14336782527753025</c:v>
                </c:pt>
                <c:pt idx="56">
                  <c:v>0.14321984100443988</c:v>
                </c:pt>
                <c:pt idx="57">
                  <c:v>0.14305649235398188</c:v>
                </c:pt>
                <c:pt idx="58">
                  <c:v>0.14293846229036267</c:v>
                </c:pt>
                <c:pt idx="59">
                  <c:v>0.14286482915375848</c:v>
                </c:pt>
                <c:pt idx="60">
                  <c:v>0.14284692826014478</c:v>
                </c:pt>
                <c:pt idx="61">
                  <c:v>0.14280929320894165</c:v>
                </c:pt>
                <c:pt idx="62">
                  <c:v>0.14280071963386926</c:v>
                </c:pt>
                <c:pt idx="63">
                  <c:v>0.14278873206773501</c:v>
                </c:pt>
                <c:pt idx="64">
                  <c:v>0.14283980771041593</c:v>
                </c:pt>
                <c:pt idx="65">
                  <c:v>0.14295386882201652</c:v>
                </c:pt>
                <c:pt idx="66">
                  <c:v>0.14309073404612757</c:v>
                </c:pt>
                <c:pt idx="67">
                  <c:v>0.14328888209195337</c:v>
                </c:pt>
                <c:pt idx="68">
                  <c:v>0.14350698100365297</c:v>
                </c:pt>
                <c:pt idx="69">
                  <c:v>0.14378378274072037</c:v>
                </c:pt>
                <c:pt idx="70">
                  <c:v>0.14414223483896532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Dep!$D$26:$BV$26</c15:f>
                <c15:dlblRangeCache>
                  <c:ptCount val="71"/>
                  <c:pt idx="70">
                    <c:v>14,4%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30D-426C-B48D-557340F3D029}"/>
            </c:ext>
          </c:extLst>
        </c:ser>
        <c:ser>
          <c:idx val="4"/>
          <c:order val="6"/>
          <c:tx>
            <c:strRef>
              <c:f>Dep!$C$9</c:f>
              <c:strCache>
                <c:ptCount val="1"/>
                <c:pt idx="0">
                  <c:v>0,7%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276C-432B-96C3-FFF29E25A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276C-432B-96C3-FFF29E25AA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276C-432B-96C3-FFF29E25AA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276C-432B-96C3-FFF29E25AA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276C-432B-96C3-FFF29E25AA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276C-432B-96C3-FFF29E25AA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276C-432B-96C3-FFF29E25AA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276C-432B-96C3-FFF29E25AA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276C-432B-96C3-FFF29E25AA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276C-432B-96C3-FFF29E25AA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276C-432B-96C3-FFF29E25AA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276C-432B-96C3-FFF29E25AA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276C-432B-96C3-FFF29E25AA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276C-432B-96C3-FFF29E25AA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276C-432B-96C3-FFF29E25AA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276C-432B-96C3-FFF29E25AA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276C-432B-96C3-FFF29E25AA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276C-432B-96C3-FFF29E25AA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276C-432B-96C3-FFF29E25AA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276C-432B-96C3-FFF29E25AA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276C-432B-96C3-FFF29E25AA1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B9A78E29-2143-4FED-A612-A864B5A925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5-276C-432B-96C3-FFF29E25AA19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CFCBC83C-68F6-4C58-9BD8-3A52262394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6-276C-432B-96C3-FFF29E25AA19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88C0FA72-DF8C-41EC-AEA9-21090ABF24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7-276C-432B-96C3-FFF29E25AA19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2E0C1AE-DDF4-4CE1-92EC-F4BA95ADA5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8-276C-432B-96C3-FFF29E25AA19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6F84672-19A8-421C-B6FA-7831B8A98A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9-276C-432B-96C3-FFF29E25AA19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C0EEBD67-AB8B-4836-B986-D5DE0A20EA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A-276C-432B-96C3-FFF29E25AA19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83F6555E-0C8D-407A-894A-36B1644544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B-276C-432B-96C3-FFF29E25AA19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59397BDD-6FF5-42EC-B7D1-848777DE88C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C-276C-432B-96C3-FFF29E25AA19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BA081ACD-88AC-4CFC-AE2C-11B47E61BA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D-276C-432B-96C3-FFF29E25AA19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0856F3EE-5134-4005-9B77-C40CC8FDCB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E-276C-432B-96C3-FFF29E25AA19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C5BAF1DC-A71E-4D93-BD70-D20174AC9D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F-276C-432B-96C3-FFF29E25AA19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330D17EC-D0B6-4766-BB05-87407628DA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0-276C-432B-96C3-FFF29E25AA19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56359805-91F2-41D6-B244-52CA7B6D0D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1-276C-432B-96C3-FFF29E25AA19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276C-432B-96C3-FFF29E25AA19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471EA804-CCC6-4754-A7D7-35B98FB2E1B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3-276C-432B-96C3-FFF29E25AA19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89A2BC2D-36C6-4E4B-8646-7E4FAFBFD1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4-276C-432B-96C3-FFF29E25AA19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F5E5CE31-947E-498F-B1C0-668BE8DC37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5-276C-432B-96C3-FFF29E25AA19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EC49FDCC-7A36-4F18-A412-41F8C6919A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6-276C-432B-96C3-FFF29E25AA19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72C66FE0-F91A-4DD2-BB07-40500130FB1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7-276C-432B-96C3-FFF29E25AA19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3C8F445E-2293-475E-A77E-5555B66420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8-276C-432B-96C3-FFF29E25AA19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58C7C28C-DE2D-4DA9-AF28-E4EDDB7293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9-276C-432B-96C3-FFF29E25AA19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B54A138A-AF29-43A2-AEB0-B5E3FB0BE7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A-276C-432B-96C3-FFF29E25AA19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B4F0BBAC-D171-4CDF-A570-2BB67662B8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B-276C-432B-96C3-FFF29E25AA19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4E87CBE7-F564-4ADA-8A6B-E998F3A13F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C-276C-432B-96C3-FFF29E25AA19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43B953E2-5808-4481-8E4B-874E5EBDC7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D-276C-432B-96C3-FFF29E25AA19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59D60D93-262C-4740-AB89-C9D187E14E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E-276C-432B-96C3-FFF29E25AA19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F1701CEB-0429-4B40-8D8A-244723A7A7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F-276C-432B-96C3-FFF29E25AA19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A144F6A6-037E-490F-B2D7-F12CB9D7B3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0-276C-432B-96C3-FFF29E25AA19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FC1D6449-1473-4664-A60D-E21F8FF8E8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1-276C-432B-96C3-FFF29E25AA19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89830FD5-20E4-4130-92AB-910C575A3A7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2-276C-432B-96C3-FFF29E25AA19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67E01F38-F122-454A-9507-E46C332514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3-276C-432B-96C3-FFF29E25AA19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46132958-98A0-417F-A791-DDCE45FF7E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4-276C-432B-96C3-FFF29E25AA19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1AF3ECF4-CC6E-4DA8-9FBD-A661594D6E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5-276C-432B-96C3-FFF29E25AA19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0CA90054-80E1-433E-AEBD-4135ECD1FC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6-276C-432B-96C3-FFF29E25AA19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7EDD7AA6-8714-4E6E-AAB1-FBFE0A237C3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7-276C-432B-96C3-FFF29E25AA19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79D2959E-7741-463A-850B-D7C36B8112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8-276C-432B-96C3-FFF29E25AA19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9BFAC769-98BA-4B4B-9D41-FC0C6B2E8B3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9-276C-432B-96C3-FFF29E25AA19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96380872-CDE0-4E63-B7B0-3810CB42D7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A-276C-432B-96C3-FFF29E25AA19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5693F9E9-9790-45FA-B1ED-820FD9C8D2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B-276C-432B-96C3-FFF29E25AA19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BCF5D60A-8D64-4377-9434-2EE911C0C88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C-276C-432B-96C3-FFF29E25AA19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E95299C2-A99E-43AE-963A-FF05C0D4A8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D-276C-432B-96C3-FFF29E25AA19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5D94F1E7-52D9-47A7-82CB-8BBEE6E221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E-276C-432B-96C3-FFF29E25AA19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7BFFB775-F510-411D-A297-C067635EEE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F-276C-432B-96C3-FFF29E25AA19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BBF0BBD3-E364-48F8-ACC0-6F1EE4577A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0-276C-432B-96C3-FFF29E25AA19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FE10B8AD-93FD-42FC-93B5-286191EF33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1-276C-432B-96C3-FFF29E25AA19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53526984-076C-4C57-81C8-6A0FAD893C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2-276C-432B-96C3-FFF29E25AA19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F34C94B7-ED84-4ECC-AA96-2EC21E517C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3-276C-432B-96C3-FFF29E25AA19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93AF564A-AE2A-419B-96C4-B0099069C2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4-276C-432B-96C3-FFF29E25AA19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AF8C0CDD-386B-4950-8156-0EF53A1CC3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5-276C-432B-96C3-FFF29E25AA19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7433CB46-D9F8-45C0-A52E-24FF9A0EB8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6-276C-432B-96C3-FFF29E25A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8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Dep!$D$9:$BV$9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0.13918722664751115</c:v>
                </c:pt>
                <c:pt idx="28">
                  <c:v>0.14016752430473936</c:v>
                </c:pt>
                <c:pt idx="29">
                  <c:v>0.14175477632338859</c:v>
                </c:pt>
                <c:pt idx="30">
                  <c:v>0.14323620975939294</c:v>
                </c:pt>
                <c:pt idx="31">
                  <c:v>0.1446162003632194</c:v>
                </c:pt>
                <c:pt idx="32">
                  <c:v>0.14578753292457169</c:v>
                </c:pt>
                <c:pt idx="33">
                  <c:v>0.14629012107715741</c:v>
                </c:pt>
                <c:pt idx="34">
                  <c:v>0.14658483254286764</c:v>
                </c:pt>
                <c:pt idx="35">
                  <c:v>0.1466823324297318</c:v>
                </c:pt>
                <c:pt idx="36">
                  <c:v>0.14665059750360473</c:v>
                </c:pt>
                <c:pt idx="37">
                  <c:v>0.14660165248838367</c:v>
                </c:pt>
                <c:pt idx="38">
                  <c:v>0.14645786875966174</c:v>
                </c:pt>
                <c:pt idx="39">
                  <c:v>0.14634238948488529</c:v>
                </c:pt>
                <c:pt idx="40">
                  <c:v>0.14638314918782247</c:v>
                </c:pt>
                <c:pt idx="41">
                  <c:v>0.14645055426178458</c:v>
                </c:pt>
                <c:pt idx="42">
                  <c:v>0.14659763388069855</c:v>
                </c:pt>
                <c:pt idx="43">
                  <c:v>0.1468232034356648</c:v>
                </c:pt>
                <c:pt idx="44">
                  <c:v>0.14696049594532021</c:v>
                </c:pt>
                <c:pt idx="45">
                  <c:v>0.14699541054191298</c:v>
                </c:pt>
                <c:pt idx="46">
                  <c:v>0.147037296764468</c:v>
                </c:pt>
                <c:pt idx="47">
                  <c:v>0.14706544332383042</c:v>
                </c:pt>
                <c:pt idx="48">
                  <c:v>0.14712799815130459</c:v>
                </c:pt>
                <c:pt idx="49">
                  <c:v>0.14717930507494228</c:v>
                </c:pt>
                <c:pt idx="50">
                  <c:v>0.14722714149823457</c:v>
                </c:pt>
                <c:pt idx="51">
                  <c:v>0.14725804035667628</c:v>
                </c:pt>
                <c:pt idx="52">
                  <c:v>0.14721355028006838</c:v>
                </c:pt>
                <c:pt idx="53">
                  <c:v>0.14712324052571629</c:v>
                </c:pt>
                <c:pt idx="54">
                  <c:v>0.14702812096683329</c:v>
                </c:pt>
                <c:pt idx="55">
                  <c:v>0.14682460453745086</c:v>
                </c:pt>
                <c:pt idx="56">
                  <c:v>0.14664361434380699</c:v>
                </c:pt>
                <c:pt idx="57">
                  <c:v>0.14644733080522462</c:v>
                </c:pt>
                <c:pt idx="58">
                  <c:v>0.14630703262573153</c:v>
                </c:pt>
                <c:pt idx="59">
                  <c:v>0.14620133421857542</c:v>
                </c:pt>
                <c:pt idx="60">
                  <c:v>0.14613823483259339</c:v>
                </c:pt>
                <c:pt idx="61">
                  <c:v>0.14607185711647078</c:v>
                </c:pt>
                <c:pt idx="62">
                  <c:v>0.14601950246176551</c:v>
                </c:pt>
                <c:pt idx="63">
                  <c:v>0.14596746479314818</c:v>
                </c:pt>
                <c:pt idx="64">
                  <c:v>0.14598410486649471</c:v>
                </c:pt>
                <c:pt idx="65">
                  <c:v>0.14606019411464699</c:v>
                </c:pt>
                <c:pt idx="66">
                  <c:v>0.14615580176997461</c:v>
                </c:pt>
                <c:pt idx="67">
                  <c:v>0.14631140649881344</c:v>
                </c:pt>
                <c:pt idx="68">
                  <c:v>0.14650042597407584</c:v>
                </c:pt>
                <c:pt idx="69">
                  <c:v>0.14675884326435104</c:v>
                </c:pt>
                <c:pt idx="70">
                  <c:v>0.14703238359201357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Dep!$D$22:$BV$22</c15:f>
                <c15:dlblRangeCache>
                  <c:ptCount val="71"/>
                  <c:pt idx="34">
                    <c:v>14,7%</c:v>
                  </c:pt>
                  <c:pt idx="70">
                    <c:v>14,7%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167-276C-432B-96C3-FFF29E25AA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5298560"/>
        <c:axId val="106748928"/>
      </c:lineChart>
      <c:catAx>
        <c:axId val="105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7489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6748928"/>
        <c:scaling>
          <c:orientation val="minMax"/>
          <c:max val="0.15000000000000002"/>
          <c:min val="0.1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PIB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05298560"/>
        <c:crosses val="autoZero"/>
        <c:crossBetween val="between"/>
        <c:majorUnit val="1.0000000000000005E-2"/>
      </c:valAx>
    </c:plotArea>
    <c:legend>
      <c:legendPos val="b"/>
      <c:layout>
        <c:manualLayout>
          <c:xMode val="edge"/>
          <c:yMode val="edge"/>
          <c:x val="0"/>
          <c:y val="0.94037927196273241"/>
          <c:w val="1"/>
          <c:h val="5.9620728037267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72961053135682E-2"/>
          <c:y val="3.0067502559247537E-2"/>
          <c:w val="0.9093586996386861"/>
          <c:h val="0.87360811570107999"/>
        </c:manualLayout>
      </c:layout>
      <c:lineChart>
        <c:grouping val="standard"/>
        <c:varyColors val="0"/>
        <c:ser>
          <c:idx val="0"/>
          <c:order val="0"/>
          <c:tx>
            <c:strRef>
              <c:f>Solde!$B$5</c:f>
              <c:strCache>
                <c:ptCount val="1"/>
                <c:pt idx="0">
                  <c:v>Observé 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0E-42E0-A2B6-9B47304D85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0E-42E0-A2B6-9B47304D85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98CF44C-6EC7-4575-9D62-44FA5B0D0A7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50E-42E0-A2B6-9B47304D85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F9BB9A-6812-4FEF-98A7-2438D16DD5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50E-42E0-A2B6-9B47304D85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9CA0228-DDDF-4127-8ED9-CF9D683BB1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50E-42E0-A2B6-9B47304D859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F1EEB0-49AF-49D1-9570-F0B5E9637B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50E-42E0-A2B6-9B47304D859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377FEE-8DB6-433E-B373-DDA782D271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50E-42E0-A2B6-9B47304D859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CA17287-15F5-433E-83AC-799FEF1340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50E-42E0-A2B6-9B47304D859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69251F8-4483-4929-8699-94B0FA75A6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50E-42E0-A2B6-9B47304D859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C07D55A-7BD7-4AAB-9DCF-338671C7F6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50E-42E0-A2B6-9B47304D859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668AE5C-3BB6-44BF-A014-90FF328B4C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50E-42E0-A2B6-9B47304D859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35688DC-BE7A-408A-8E52-7677602A2C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50E-42E0-A2B6-9B47304D859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3522287-AAAF-48C1-8EB2-2119E94C26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50E-42E0-A2B6-9B47304D859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335B911-A162-42BB-9DFA-A5F5996B36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50E-42E0-A2B6-9B47304D859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92869E7-6448-400F-BC6F-6723D43A38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50E-42E0-A2B6-9B47304D859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6933A82-D6DB-4752-BA3B-5CDD7DAE75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50E-42E0-A2B6-9B47304D859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9B1CA3F-6C09-42D2-9F62-863F285F26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50E-42E0-A2B6-9B47304D859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A87A0CC-7AF4-4557-8BBB-9A2F736453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50E-42E0-A2B6-9B47304D859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3043633-8C7B-40C8-BAFD-C1B97E2E3E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50E-42E0-A2B6-9B47304D859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2CBC166-DE68-414B-93F4-087E229403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50E-42E0-A2B6-9B47304D859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24ADA07-F9FF-4130-BDC6-4758AB15EC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50E-42E0-A2B6-9B47304D8599}"/>
                </c:ext>
              </c:extLst>
            </c:dLbl>
            <c:dLbl>
              <c:idx val="21"/>
              <c:layout>
                <c:manualLayout>
                  <c:x val="-3.5298827823713588E-2"/>
                  <c:y val="-5.3137829912023461E-2"/>
                </c:manualLayout>
              </c:layout>
              <c:tx>
                <c:rich>
                  <a:bodyPr/>
                  <a:lstStyle/>
                  <a:p>
                    <a:fld id="{875CB155-1220-4683-8FCD-850130035D7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50E-42E0-A2B6-9B47304D859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0E-42E0-A2B6-9B47304D859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0E-42E0-A2B6-9B47304D859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0E-42E0-A2B6-9B47304D859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0E-42E0-A2B6-9B47304D859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0E-42E0-A2B6-9B47304D859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50E-42E0-A2B6-9B47304D859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0E-42E0-A2B6-9B47304D859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0E-42E0-A2B6-9B47304D859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0E-42E0-A2B6-9B47304D859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0E-42E0-A2B6-9B47304D859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0E-42E0-A2B6-9B47304D859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0E-42E0-A2B6-9B47304D859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0E-42E0-A2B6-9B47304D859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0E-42E0-A2B6-9B47304D859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0E-42E0-A2B6-9B47304D859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0E-42E0-A2B6-9B47304D859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0E-42E0-A2B6-9B47304D859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0E-42E0-A2B6-9B47304D859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0E-42E0-A2B6-9B47304D859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0E-42E0-A2B6-9B47304D859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0E-42E0-A2B6-9B47304D859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50E-42E0-A2B6-9B47304D859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50E-42E0-A2B6-9B47304D859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50E-42E0-A2B6-9B47304D859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50E-42E0-A2B6-9B47304D859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50E-42E0-A2B6-9B47304D859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50E-42E0-A2B6-9B47304D859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50E-42E0-A2B6-9B47304D859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50E-42E0-A2B6-9B47304D859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50E-42E0-A2B6-9B47304D859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50E-42E0-A2B6-9B47304D859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50E-42E0-A2B6-9B47304D859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50E-42E0-A2B6-9B47304D859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50E-42E0-A2B6-9B47304D859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50E-42E0-A2B6-9B47304D859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50E-42E0-A2B6-9B47304D859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50E-42E0-A2B6-9B47304D859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50E-42E0-A2B6-9B47304D859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50E-42E0-A2B6-9B47304D859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50E-42E0-A2B6-9B47304D859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50E-42E0-A2B6-9B47304D859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50E-42E0-A2B6-9B47304D859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50E-42E0-A2B6-9B47304D859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50E-42E0-A2B6-9B47304D859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50E-42E0-A2B6-9B47304D859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50E-42E0-A2B6-9B47304D859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50E-42E0-A2B6-9B47304D859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50E-42E0-A2B6-9B47304D859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50E-42E0-A2B6-9B47304D859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50E-42E0-A2B6-9B47304D859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50E-42E0-A2B6-9B47304D859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50E-42E0-A2B6-9B47304D859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50E-42E0-A2B6-9B47304D859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50E-42E0-A2B6-9B47304D859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50E-42E0-A2B6-9B47304D859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50E-42E0-A2B6-9B47304D859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50E-42E0-A2B6-9B47304D859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50E-42E0-A2B6-9B47304D859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50E-42E0-A2B6-9B47304D859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50E-42E0-A2B6-9B47304D859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50E-42E0-A2B6-9B47304D859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50E-42E0-A2B6-9B47304D859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50E-42E0-A2B6-9B47304D859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50E-42E0-A2B6-9B47304D859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50E-42E0-A2B6-9B47304D859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50E-42E0-A2B6-9B47304D859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50E-42E0-A2B6-9B47304D859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50E-42E0-A2B6-9B47304D859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50E-42E0-A2B6-9B47304D8599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50E-42E0-A2B6-9B47304D8599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50E-42E0-A2B6-9B47304D8599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50E-42E0-A2B6-9B47304D8599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50E-42E0-A2B6-9B47304D859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50E-42E0-A2B6-9B47304D8599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50E-42E0-A2B6-9B47304D8599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50E-42E0-A2B6-9B47304D8599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50E-42E0-A2B6-9B47304D8599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50E-42E0-A2B6-9B47304D859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50E-42E0-A2B6-9B47304D859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50E-42E0-A2B6-9B47304D859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50E-42E0-A2B6-9B47304D859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50E-42E0-A2B6-9B47304D859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50E-42E0-A2B6-9B47304D859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50E-42E0-A2B6-9B47304D859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50E-42E0-A2B6-9B47304D859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50E-42E0-A2B6-9B47304D859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750E-42E0-A2B6-9B47304D859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750E-42E0-A2B6-9B47304D8599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750E-42E0-A2B6-9B47304D8599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50E-42E0-A2B6-9B47304D8599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50E-42E0-A2B6-9B47304D8599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750E-42E0-A2B6-9B47304D8599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750E-42E0-A2B6-9B47304D8599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750E-42E0-A2B6-9B47304D8599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750E-42E0-A2B6-9B47304D8599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750E-42E0-A2B6-9B47304D8599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750E-42E0-A2B6-9B47304D8599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750E-42E0-A2B6-9B47304D8599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750E-42E0-A2B6-9B47304D8599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750E-42E0-A2B6-9B47304D8599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750E-42E0-A2B6-9B47304D8599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750E-42E0-A2B6-9B47304D8599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750E-42E0-A2B6-9B47304D8599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750E-42E0-A2B6-9B47304D8599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750E-42E0-A2B6-9B47304D8599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750E-42E0-A2B6-9B47304D8599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750E-42E0-A2B6-9B47304D8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Solde!$D$5:$EB$5</c:f>
              <c:numCache>
                <c:formatCode>0.0%</c:formatCode>
                <c:ptCount val="129"/>
                <c:pt idx="2">
                  <c:v>3.0083390155726253E-3</c:v>
                </c:pt>
                <c:pt idx="3">
                  <c:v>4.5956945204118499E-3</c:v>
                </c:pt>
                <c:pt idx="4">
                  <c:v>3.9095680690328233E-3</c:v>
                </c:pt>
                <c:pt idx="5">
                  <c:v>1.5309334652850726E-3</c:v>
                </c:pt>
                <c:pt idx="6">
                  <c:v>1.7210619467957211E-3</c:v>
                </c:pt>
                <c:pt idx="7">
                  <c:v>6.4736764480312348E-4</c:v>
                </c:pt>
                <c:pt idx="8">
                  <c:v>-5.3148491740485915E-4</c:v>
                </c:pt>
                <c:pt idx="9">
                  <c:v>-4.7931703814442506E-3</c:v>
                </c:pt>
                <c:pt idx="10">
                  <c:v>-7.2341462919757737E-3</c:v>
                </c:pt>
                <c:pt idx="11">
                  <c:v>-6.6392713832939265E-3</c:v>
                </c:pt>
                <c:pt idx="12">
                  <c:v>-6.476564137488261E-3</c:v>
                </c:pt>
                <c:pt idx="13">
                  <c:v>-3.700749026617739E-3</c:v>
                </c:pt>
                <c:pt idx="14">
                  <c:v>-3.6655654883564204E-3</c:v>
                </c:pt>
                <c:pt idx="15">
                  <c:v>-2.9418812793532423E-3</c:v>
                </c:pt>
                <c:pt idx="16">
                  <c:v>-2.4413220226591759E-3</c:v>
                </c:pt>
                <c:pt idx="17">
                  <c:v>-1.1576726702551832E-3</c:v>
                </c:pt>
                <c:pt idx="18">
                  <c:v>-6.2849199938233569E-4</c:v>
                </c:pt>
                <c:pt idx="19">
                  <c:v>-8.4183762714351573E-5</c:v>
                </c:pt>
                <c:pt idx="20">
                  <c:v>-6.0131671667099373E-3</c:v>
                </c:pt>
                <c:pt idx="21">
                  <c:v>3.5090792403355553E-4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Solde!$D$26:$EB$26</c15:f>
                <c15:dlblRangeCache>
                  <c:ptCount val="129"/>
                  <c:pt idx="2">
                    <c:v>0,3%</c:v>
                  </c:pt>
                  <c:pt idx="21">
                    <c:v>0,0%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1-750E-42E0-A2B6-9B47304D8599}"/>
            </c:ext>
          </c:extLst>
        </c:ser>
        <c:ser>
          <c:idx val="1"/>
          <c:order val="1"/>
          <c:tx>
            <c:strRef>
              <c:f>Solde!$C$6</c:f>
              <c:strCache>
                <c:ptCount val="1"/>
                <c:pt idx="0">
                  <c:v>1,6%</c:v>
                </c:pt>
              </c:strCache>
            </c:strRef>
          </c:tx>
          <c:spPr>
            <a:ln w="28575" cap="rnd">
              <a:solidFill>
                <a:srgbClr val="0066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Solde!$D$6:$EB$6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-3.5877568349557409E-3</c:v>
                </c:pt>
                <c:pt idx="30">
                  <c:v>-3.8233594855520969E-3</c:v>
                </c:pt>
                <c:pt idx="31">
                  <c:v>-3.5946946187424E-3</c:v>
                </c:pt>
                <c:pt idx="32">
                  <c:v>-4.1704708594728357E-3</c:v>
                </c:pt>
                <c:pt idx="33">
                  <c:v>-4.8543478360975889E-3</c:v>
                </c:pt>
                <c:pt idx="34">
                  <c:v>-5.4027621919703062E-3</c:v>
                </c:pt>
                <c:pt idx="35">
                  <c:v>-5.964295182970647E-3</c:v>
                </c:pt>
                <c:pt idx="36">
                  <c:v>-6.4854352151625938E-3</c:v>
                </c:pt>
                <c:pt idx="37">
                  <c:v>-6.4879506429003642E-3</c:v>
                </c:pt>
                <c:pt idx="38">
                  <c:v>-6.3207890469062777E-3</c:v>
                </c:pt>
                <c:pt idx="39">
                  <c:v>-5.9687799314234735E-3</c:v>
                </c:pt>
                <c:pt idx="40">
                  <c:v>-5.5400329837397566E-3</c:v>
                </c:pt>
                <c:pt idx="41">
                  <c:v>-5.1213087401475454E-3</c:v>
                </c:pt>
                <c:pt idx="42">
                  <c:v>-4.6429595078505692E-3</c:v>
                </c:pt>
                <c:pt idx="43">
                  <c:v>-4.1786528489884955E-3</c:v>
                </c:pt>
                <c:pt idx="44">
                  <c:v>-3.8744873363464605E-3</c:v>
                </c:pt>
                <c:pt idx="45">
                  <c:v>-3.6755499855082863E-3</c:v>
                </c:pt>
                <c:pt idx="46">
                  <c:v>-3.5199970057483154E-3</c:v>
                </c:pt>
                <c:pt idx="47">
                  <c:v>-3.4646271874080037E-3</c:v>
                </c:pt>
                <c:pt idx="48">
                  <c:v>-3.3435833426544714E-3</c:v>
                </c:pt>
                <c:pt idx="49">
                  <c:v>-3.1394805024354544E-3</c:v>
                </c:pt>
                <c:pt idx="50">
                  <c:v>-2.9786033759706954E-3</c:v>
                </c:pt>
                <c:pt idx="51">
                  <c:v>-2.8528053279131826E-3</c:v>
                </c:pt>
                <c:pt idx="52">
                  <c:v>-2.6982522369260464E-3</c:v>
                </c:pt>
                <c:pt idx="53">
                  <c:v>-2.5543245976803464E-3</c:v>
                </c:pt>
                <c:pt idx="54">
                  <c:v>-2.4108852561253724E-3</c:v>
                </c:pt>
                <c:pt idx="55">
                  <c:v>-2.2638259124516669E-3</c:v>
                </c:pt>
                <c:pt idx="56">
                  <c:v>-2.0610970329837663E-3</c:v>
                </c:pt>
                <c:pt idx="57">
                  <c:v>-1.8659449560011199E-3</c:v>
                </c:pt>
                <c:pt idx="58">
                  <c:v>-1.6258051281754227E-3</c:v>
                </c:pt>
                <c:pt idx="59">
                  <c:v>-1.3021338327487697E-3</c:v>
                </c:pt>
                <c:pt idx="60">
                  <c:v>-9.7575154035076106E-4</c:v>
                </c:pt>
                <c:pt idx="61">
                  <c:v>-6.1308379567853732E-4</c:v>
                </c:pt>
                <c:pt idx="62">
                  <c:v>-2.9133386936808225E-4</c:v>
                </c:pt>
                <c:pt idx="63">
                  <c:v>1.611513296352618E-5</c:v>
                </c:pt>
                <c:pt idx="64">
                  <c:v>2.7379562765202092E-4</c:v>
                </c:pt>
                <c:pt idx="65">
                  <c:v>5.56333971855269E-4</c:v>
                </c:pt>
                <c:pt idx="66">
                  <c:v>9.1329340372550694E-4</c:v>
                </c:pt>
                <c:pt idx="67">
                  <c:v>1.2814748791664388E-3</c:v>
                </c:pt>
                <c:pt idx="68">
                  <c:v>1.588869721750083E-3</c:v>
                </c:pt>
                <c:pt idx="69">
                  <c:v>1.7584310373418427E-3</c:v>
                </c:pt>
                <c:pt idx="70">
                  <c:v>1.9185514341368698E-3</c:v>
                </c:pt>
                <c:pt idx="71">
                  <c:v>2.0467475082008996E-3</c:v>
                </c:pt>
                <c:pt idx="72">
                  <c:v>2.1370356291607606E-3</c:v>
                </c:pt>
                <c:pt idx="73">
                  <c:v>2.1707922683356778E-3</c:v>
                </c:pt>
                <c:pt idx="74">
                  <c:v>2.2739178196123644E-3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-2.9021279872451511E-3</c:v>
                </c:pt>
                <c:pt idx="86">
                  <c:v>-3.3457361730685198E-3</c:v>
                </c:pt>
                <c:pt idx="87">
                  <c:v>-3.8745254844553823E-3</c:v>
                </c:pt>
                <c:pt idx="88">
                  <c:v>-4.2106579053521886E-3</c:v>
                </c:pt>
                <c:pt idx="89">
                  <c:v>-4.5288939446493093E-3</c:v>
                </c:pt>
                <c:pt idx="90">
                  <c:v>-4.7697444723809879E-3</c:v>
                </c:pt>
                <c:pt idx="91">
                  <c:v>-4.4473800462158652E-3</c:v>
                </c:pt>
                <c:pt idx="92">
                  <c:v>-3.900842457586845E-3</c:v>
                </c:pt>
                <c:pt idx="93">
                  <c:v>-3.137555857279678E-3</c:v>
                </c:pt>
                <c:pt idx="94">
                  <c:v>-2.2753591672107498E-3</c:v>
                </c:pt>
                <c:pt idx="95">
                  <c:v>-1.413598236822966E-3</c:v>
                </c:pt>
                <c:pt idx="96">
                  <c:v>-4.9276687348379089E-4</c:v>
                </c:pt>
                <c:pt idx="97">
                  <c:v>4.0416353515426717E-4</c:v>
                </c:pt>
                <c:pt idx="98">
                  <c:v>1.1306791366994251E-3</c:v>
                </c:pt>
                <c:pt idx="99">
                  <c:v>1.747932804336827E-3</c:v>
                </c:pt>
                <c:pt idx="100">
                  <c:v>2.3209978141955911E-3</c:v>
                </c:pt>
                <c:pt idx="101">
                  <c:v>2.7930494427182151E-3</c:v>
                </c:pt>
                <c:pt idx="102">
                  <c:v>3.3315054448298242E-3</c:v>
                </c:pt>
                <c:pt idx="103">
                  <c:v>3.9503603547792754E-3</c:v>
                </c:pt>
                <c:pt idx="104">
                  <c:v>4.5149963124576642E-3</c:v>
                </c:pt>
                <c:pt idx="105">
                  <c:v>5.02838441487094E-3</c:v>
                </c:pt>
                <c:pt idx="106">
                  <c:v>5.5554078288026776E-3</c:v>
                </c:pt>
                <c:pt idx="107">
                  <c:v>6.0636046196450577E-3</c:v>
                </c:pt>
                <c:pt idx="108">
                  <c:v>6.5625744591381596E-3</c:v>
                </c:pt>
                <c:pt idx="109">
                  <c:v>7.0598729902417168E-3</c:v>
                </c:pt>
                <c:pt idx="110">
                  <c:v>7.6097618372853171E-3</c:v>
                </c:pt>
                <c:pt idx="111">
                  <c:v>8.1435180286563158E-3</c:v>
                </c:pt>
                <c:pt idx="112">
                  <c:v>8.7018880381158348E-3</c:v>
                </c:pt>
                <c:pt idx="113">
                  <c:v>9.3105478163361122E-3</c:v>
                </c:pt>
                <c:pt idx="114">
                  <c:v>9.8895372600243114E-3</c:v>
                </c:pt>
                <c:pt idx="115">
                  <c:v>1.0483611444129265E-2</c:v>
                </c:pt>
                <c:pt idx="116">
                  <c:v>1.1025241812602476E-2</c:v>
                </c:pt>
                <c:pt idx="117">
                  <c:v>1.15389304851512E-2</c:v>
                </c:pt>
                <c:pt idx="118">
                  <c:v>1.1989231100463738E-2</c:v>
                </c:pt>
                <c:pt idx="119">
                  <c:v>1.2450366662973361E-2</c:v>
                </c:pt>
                <c:pt idx="120">
                  <c:v>1.2978318501504771E-2</c:v>
                </c:pt>
                <c:pt idx="121">
                  <c:v>1.3508337814235008E-2</c:v>
                </c:pt>
                <c:pt idx="122">
                  <c:v>1.3964141628105456E-2</c:v>
                </c:pt>
                <c:pt idx="123">
                  <c:v>1.4274368492467701E-2</c:v>
                </c:pt>
                <c:pt idx="124">
                  <c:v>1.456287615083092E-2</c:v>
                </c:pt>
                <c:pt idx="125">
                  <c:v>1.4815512376756143E-2</c:v>
                </c:pt>
                <c:pt idx="126">
                  <c:v>1.5019924249900771E-2</c:v>
                </c:pt>
                <c:pt idx="127">
                  <c:v>1.5159585447179658E-2</c:v>
                </c:pt>
                <c:pt idx="128">
                  <c:v>1.5313712579814995E-2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3-750E-42E0-A2B6-9B47304D8599}"/>
            </c:ext>
          </c:extLst>
        </c:ser>
        <c:ser>
          <c:idx val="4"/>
          <c:order val="2"/>
          <c:tx>
            <c:strRef>
              <c:f>Solde!$C$9</c:f>
              <c:strCache>
                <c:ptCount val="1"/>
                <c:pt idx="0">
                  <c:v>0,7%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Solde!$D$9:$EB$9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-3.5877572218084575E-3</c:v>
                </c:pt>
                <c:pt idx="30">
                  <c:v>-3.8233620255778977E-3</c:v>
                </c:pt>
                <c:pt idx="31">
                  <c:v>-3.6150103565567582E-3</c:v>
                </c:pt>
                <c:pt idx="32">
                  <c:v>-4.4082649885495151E-3</c:v>
                </c:pt>
                <c:pt idx="33">
                  <c:v>-5.3631849817255828E-3</c:v>
                </c:pt>
                <c:pt idx="34">
                  <c:v>-6.2660464832269003E-3</c:v>
                </c:pt>
                <c:pt idx="35">
                  <c:v>-7.3262092574991056E-3</c:v>
                </c:pt>
                <c:pt idx="36">
                  <c:v>-8.4726397570770162E-3</c:v>
                </c:pt>
                <c:pt idx="37">
                  <c:v>-9.085621454034104E-3</c:v>
                </c:pt>
                <c:pt idx="38">
                  <c:v>-9.5486197551647167E-3</c:v>
                </c:pt>
                <c:pt idx="39">
                  <c:v>-9.8378041019271945E-3</c:v>
                </c:pt>
                <c:pt idx="40">
                  <c:v>-1.0031453694775039E-2</c:v>
                </c:pt>
                <c:pt idx="41">
                  <c:v>-1.023478551324708E-2</c:v>
                </c:pt>
                <c:pt idx="42">
                  <c:v>-1.0365479988000359E-2</c:v>
                </c:pt>
                <c:pt idx="43">
                  <c:v>-1.0530083809270091E-2</c:v>
                </c:pt>
                <c:pt idx="44">
                  <c:v>-1.0859823148913234E-2</c:v>
                </c:pt>
                <c:pt idx="45">
                  <c:v>-1.1240179448203658E-2</c:v>
                </c:pt>
                <c:pt idx="46">
                  <c:v>-1.1711075994317144E-2</c:v>
                </c:pt>
                <c:pt idx="47">
                  <c:v>-1.2271820006859474E-2</c:v>
                </c:pt>
                <c:pt idx="48">
                  <c:v>-1.2742702177474613E-2</c:v>
                </c:pt>
                <c:pt idx="49">
                  <c:v>-1.3131891777558968E-2</c:v>
                </c:pt>
                <c:pt idx="50">
                  <c:v>-1.3539837680982575E-2</c:v>
                </c:pt>
                <c:pt idx="51">
                  <c:v>-1.3932209282840557E-2</c:v>
                </c:pt>
                <c:pt idx="52">
                  <c:v>-1.43518050549587E-2</c:v>
                </c:pt>
                <c:pt idx="53">
                  <c:v>-1.4742981115466985E-2</c:v>
                </c:pt>
                <c:pt idx="54">
                  <c:v>-1.513519501393909E-2</c:v>
                </c:pt>
                <c:pt idx="55">
                  <c:v>-1.5499680324173676E-2</c:v>
                </c:pt>
                <c:pt idx="56">
                  <c:v>-1.5798471371457679E-2</c:v>
                </c:pt>
                <c:pt idx="57">
                  <c:v>-1.6044685954337001E-2</c:v>
                </c:pt>
                <c:pt idx="58">
                  <c:v>-1.626874283567098E-2</c:v>
                </c:pt>
                <c:pt idx="59">
                  <c:v>-1.6358702601533548E-2</c:v>
                </c:pt>
                <c:pt idx="60">
                  <c:v>-1.6436562329682908E-2</c:v>
                </c:pt>
                <c:pt idx="61">
                  <c:v>-1.6479309408131027E-2</c:v>
                </c:pt>
                <c:pt idx="62">
                  <c:v>-1.6552895698597386E-2</c:v>
                </c:pt>
                <c:pt idx="63">
                  <c:v>-1.6649284172079837E-2</c:v>
                </c:pt>
                <c:pt idx="64">
                  <c:v>-1.6758086454346455E-2</c:v>
                </c:pt>
                <c:pt idx="65">
                  <c:v>-1.6848863926317598E-2</c:v>
                </c:pt>
                <c:pt idx="66">
                  <c:v>-1.6854814924279649E-2</c:v>
                </c:pt>
                <c:pt idx="67">
                  <c:v>-1.6855831861409931E-2</c:v>
                </c:pt>
                <c:pt idx="68">
                  <c:v>-1.6914153695376383E-2</c:v>
                </c:pt>
                <c:pt idx="69">
                  <c:v>-1.7098746096889578E-2</c:v>
                </c:pt>
                <c:pt idx="70">
                  <c:v>-1.7296181501115032E-2</c:v>
                </c:pt>
                <c:pt idx="71">
                  <c:v>-1.7544364070076951E-2</c:v>
                </c:pt>
                <c:pt idx="72">
                  <c:v>-1.7813264338588014E-2</c:v>
                </c:pt>
                <c:pt idx="73">
                  <c:v>-1.8153785683443113E-2</c:v>
                </c:pt>
                <c:pt idx="74">
                  <c:v>-1.846627222219574E-2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-3.2627871565214517E-3</c:v>
                </c:pt>
                <c:pt idx="85">
                  <c:v>-2.9371553852511889E-3</c:v>
                </c:pt>
                <c:pt idx="86">
                  <c:v>-3.6399277598694879E-3</c:v>
                </c:pt>
                <c:pt idx="87">
                  <c:v>-4.5182604189584197E-3</c:v>
                </c:pt>
                <c:pt idx="88">
                  <c:v>-5.3161391726688767E-3</c:v>
                </c:pt>
                <c:pt idx="89">
                  <c:v>-6.268127861609879E-3</c:v>
                </c:pt>
                <c:pt idx="90">
                  <c:v>-7.286308022240201E-3</c:v>
                </c:pt>
                <c:pt idx="91">
                  <c:v>-7.7345188276961019E-3</c:v>
                </c:pt>
                <c:pt idx="92">
                  <c:v>-7.9741871118070018E-3</c:v>
                </c:pt>
                <c:pt idx="93">
                  <c:v>-8.002838703791787E-3</c:v>
                </c:pt>
                <c:pt idx="94">
                  <c:v>-7.9091876947188222E-3</c:v>
                </c:pt>
                <c:pt idx="95">
                  <c:v>-7.8074154623519743E-3</c:v>
                </c:pt>
                <c:pt idx="96">
                  <c:v>-7.6243811273974393E-3</c:v>
                </c:pt>
                <c:pt idx="97">
                  <c:v>-7.4741281518447833E-3</c:v>
                </c:pt>
                <c:pt idx="98">
                  <c:v>-7.4884535611116076E-3</c:v>
                </c:pt>
                <c:pt idx="99">
                  <c:v>-7.5469010677121084E-3</c:v>
                </c:pt>
                <c:pt idx="100">
                  <c:v>-7.6861202011684893E-3</c:v>
                </c:pt>
                <c:pt idx="101">
                  <c:v>-7.9071387361414613E-3</c:v>
                </c:pt>
                <c:pt idx="102">
                  <c:v>-8.0284475594659399E-3</c:v>
                </c:pt>
                <c:pt idx="103">
                  <c:v>-8.0621735039227704E-3</c:v>
                </c:pt>
                <c:pt idx="104">
                  <c:v>-8.1176174274422142E-3</c:v>
                </c:pt>
                <c:pt idx="105">
                  <c:v>-8.1657153008920513E-3</c:v>
                </c:pt>
                <c:pt idx="106">
                  <c:v>-8.2496359526256779E-3</c:v>
                </c:pt>
                <c:pt idx="107">
                  <c:v>-8.3066639880359505E-3</c:v>
                </c:pt>
                <c:pt idx="108">
                  <c:v>-8.3682237254451841E-3</c:v>
                </c:pt>
                <c:pt idx="109">
                  <c:v>-8.4008131663649566E-3</c:v>
                </c:pt>
                <c:pt idx="110">
                  <c:v>-8.3638901786643738E-3</c:v>
                </c:pt>
                <c:pt idx="111">
                  <c:v>-8.2761939097754367E-3</c:v>
                </c:pt>
                <c:pt idx="112">
                  <c:v>-8.181400507977693E-3</c:v>
                </c:pt>
                <c:pt idx="113">
                  <c:v>-7.9825764776662311E-3</c:v>
                </c:pt>
                <c:pt idx="114">
                  <c:v>-7.8015179088781195E-3</c:v>
                </c:pt>
                <c:pt idx="115">
                  <c:v>-7.6051657344473611E-3</c:v>
                </c:pt>
                <c:pt idx="116">
                  <c:v>-7.448962935351966E-3</c:v>
                </c:pt>
                <c:pt idx="117">
                  <c:v>-7.3278759848627861E-3</c:v>
                </c:pt>
                <c:pt idx="118">
                  <c:v>-7.2310580372693944E-3</c:v>
                </c:pt>
                <c:pt idx="119">
                  <c:v>-7.1292259807880509E-3</c:v>
                </c:pt>
                <c:pt idx="120">
                  <c:v>-6.9494152473230097E-3</c:v>
                </c:pt>
                <c:pt idx="121">
                  <c:v>-6.7718856297198093E-3</c:v>
                </c:pt>
                <c:pt idx="122">
                  <c:v>-6.6635167384320459E-3</c:v>
                </c:pt>
                <c:pt idx="123">
                  <c:v>-6.6862367942990275E-3</c:v>
                </c:pt>
                <c:pt idx="124">
                  <c:v>-6.733656411712835E-3</c:v>
                </c:pt>
                <c:pt idx="125">
                  <c:v>-6.8347887457678169E-3</c:v>
                </c:pt>
                <c:pt idx="126">
                  <c:v>-6.9665622170281827E-3</c:v>
                </c:pt>
                <c:pt idx="127">
                  <c:v>-7.1774952679545811E-3</c:v>
                </c:pt>
                <c:pt idx="128">
                  <c:v>-7.4268888336900263E-3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87-750E-42E0-A2B6-9B47304D8599}"/>
            </c:ext>
          </c:extLst>
        </c:ser>
        <c:ser>
          <c:idx val="10"/>
          <c:order val="3"/>
          <c:tx>
            <c:strRef>
              <c:f>Solde!$C$16</c:f>
              <c:strCache>
                <c:ptCount val="1"/>
                <c:pt idx="0">
                  <c:v>1,6%C4,5%</c:v>
                </c:pt>
              </c:strCache>
            </c:strRef>
          </c:tx>
          <c:spPr>
            <a:ln w="28575" cap="rnd">
              <a:solidFill>
                <a:srgbClr val="0066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7-410D-B1FA-8C36FC9200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7-410D-B1FA-8C36FC9200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7-410D-B1FA-8C36FC9200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47-410D-B1FA-8C36FC9200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47-410D-B1FA-8C36FC9200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47-410D-B1FA-8C36FC9200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47-410D-B1FA-8C36FC9200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47-410D-B1FA-8C36FC9200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47-410D-B1FA-8C36FC9200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47-410D-B1FA-8C36FC9200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47-410D-B1FA-8C36FC9200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47-410D-B1FA-8C36FC9200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47-410D-B1FA-8C36FC9200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47-410D-B1FA-8C36FC9200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47-410D-B1FA-8C36FC9200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47-410D-B1FA-8C36FC9200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47-410D-B1FA-8C36FC9200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47-410D-B1FA-8C36FC9200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47-410D-B1FA-8C36FC9200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47-410D-B1FA-8C36FC9200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47-410D-B1FA-8C36FC9200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547-410D-B1FA-8C36FC9200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47-410D-B1FA-8C36FC9200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547-410D-B1FA-8C36FC9200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47-410D-B1FA-8C36FC9200F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6D6E252-99E8-4455-8E08-BC3DD6977A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547-410D-B1FA-8C36FC9200FF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D0C7D0AD-CF6C-4AA5-839A-F0C49BB2BE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547-410D-B1FA-8C36FC9200FF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160A6576-90AF-45B4-9D0E-9066D617BA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547-410D-B1FA-8C36FC9200FF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499FCD1D-85C8-4C94-89C6-F7BF510408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547-410D-B1FA-8C36FC9200FF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52797D3D-3B3D-4116-A4F1-B21EFB7617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547-410D-B1FA-8C36FC9200FF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202D5759-E86E-4161-A828-6FFF6FF2AF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547-410D-B1FA-8C36FC9200FF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EAAF0D19-62A7-457B-8446-5AF3B73582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547-410D-B1FA-8C36FC9200FF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AA3785A-7C8B-44EB-B652-0C82E3E670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547-410D-B1FA-8C36FC9200FF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86973599-1671-4392-8A2B-589C7CD06B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547-410D-B1FA-8C36FC9200FF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BFAFAC24-C7A6-40B0-81B7-58EB1D12A4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547-410D-B1FA-8C36FC9200FF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DE928356-C45A-45DD-AD2E-CBF33FC08E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547-410D-B1FA-8C36FC9200FF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764DC02C-8873-4290-952D-AAFF9D6ED0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547-410D-B1FA-8C36FC9200FF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9BE5CAEF-6C98-4A16-9F67-011B56249E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547-410D-B1FA-8C36FC9200FF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0C2DAC69-A86A-484E-8507-CC4CE89CEF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547-410D-B1FA-8C36FC9200FF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96C80BD3-6A8A-4733-AA73-6E99C5E67E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547-410D-B1FA-8C36FC9200FF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E1E670DF-8D45-41CC-9D39-E4B6877176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547-410D-B1FA-8C36FC9200FF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9E937237-9A28-48DD-BF95-9211CE4526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547-410D-B1FA-8C36FC9200FF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6723E2C4-25EF-45F2-BDA9-C662C971D7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547-410D-B1FA-8C36FC9200FF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56C3FD80-5A04-43CD-A705-AD059FA2FC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547-410D-B1FA-8C36FC9200FF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3790E6E6-1A64-44D1-9DA0-D1176AEDA8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547-410D-B1FA-8C36FC9200FF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D448BECA-355F-4484-AB0A-2311D30D62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547-410D-B1FA-8C36FC9200FF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92A2DC34-4239-4F2A-A6F1-7159EB9F55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547-410D-B1FA-8C36FC9200FF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09CDA6DF-3FA2-420E-853A-D7C1BEE76F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547-410D-B1FA-8C36FC9200FF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54D9F0A6-31C8-4884-AF02-F8DDDD6C8D9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547-410D-B1FA-8C36FC9200FF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B2A8C281-4D54-47AA-9A29-B641904AF5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547-410D-B1FA-8C36FC9200FF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F3ADD0A7-51DF-4E27-952C-C3D5028BA6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547-410D-B1FA-8C36FC9200FF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849C50D7-D875-4CC6-9595-FF45AB84A9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547-410D-B1FA-8C36FC9200FF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1AB52FA1-6CA1-451A-9650-B29B8479C2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547-410D-B1FA-8C36FC9200FF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D3308E62-F681-4BE6-BE27-AE315C02B0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547-410D-B1FA-8C36FC9200FF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515D8751-BF36-49EE-A71D-6E3D64D81F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547-410D-B1FA-8C36FC9200FF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B394129A-5C97-4F0A-BB54-C55FF5FA1C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3547-410D-B1FA-8C36FC9200FF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14291B63-706C-44A8-90AD-2688F118EB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3547-410D-B1FA-8C36FC9200FF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D3868E03-26A0-4E02-BFA4-6AE8A0BB35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3547-410D-B1FA-8C36FC9200FF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2E59C940-3BBA-4A14-BEAA-1B1089902F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3547-410D-B1FA-8C36FC9200FF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A9BBE364-DD04-4475-8D2A-2E02C25C03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3547-410D-B1FA-8C36FC9200FF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19AFF1FD-5D79-49C4-AE1C-210901C078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3547-410D-B1FA-8C36FC9200FF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49E764A7-536E-4D8C-9443-3F5C2942E4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3547-410D-B1FA-8C36FC9200FF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B614A929-9D54-4A19-84DD-F6BB78DC9D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3547-410D-B1FA-8C36FC9200FF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41A3E5C4-3570-4111-A2F6-0EF44A8DE9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3547-410D-B1FA-8C36FC9200FF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BE1417A5-2198-4E4F-B2F6-1E22DA8598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3547-410D-B1FA-8C36FC9200FF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90EC8EA5-2705-4707-9157-C3B5949B248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3547-410D-B1FA-8C36FC9200FF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730851C3-786D-40BD-930C-A5773EA229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3547-410D-B1FA-8C36FC9200FF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44163A99-1440-475C-BDD5-71AD5B89A2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3547-410D-B1FA-8C36FC9200FF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71C5FB59-F12A-4B43-9B51-5184E227B0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3547-410D-B1FA-8C36FC9200FF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21184769-C4A7-4CEA-8153-61D474B49B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3547-410D-B1FA-8C36FC9200FF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D8631EE9-1DD4-4273-8A90-45473C446B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3547-410D-B1FA-8C36FC9200FF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EA59E35F-7A2E-47A4-B4B6-3884C1FDA8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3547-410D-B1FA-8C36FC9200FF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9798F0D0-1FD4-4111-97CA-5DCCC4F499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3547-410D-B1FA-8C36FC9200FF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AE9CEE0F-2988-4AE8-9531-AA52F337D3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3547-410D-B1FA-8C36FC9200FF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20B7161F-D3AC-4A08-B889-8EF3368F83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3547-410D-B1FA-8C36FC9200F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547-410D-B1FA-8C36FC9200F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547-410D-B1FA-8C36FC9200F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547-410D-B1FA-8C36FC9200F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547-410D-B1FA-8C36FC9200FF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D0474774-7AEF-4038-96A1-3D032D9DA7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3547-410D-B1FA-8C36FC9200FF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70A71BC0-197D-494F-AC5E-8B6C5C4787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3547-410D-B1FA-8C36FC9200FF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E9F72941-3E5F-4367-84FB-52AA8F07DB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3547-410D-B1FA-8C36FC9200FF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B82D164A-8FB5-4A3E-9DAB-29B53680D3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3547-410D-B1FA-8C36FC9200FF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5BCCC108-6517-41F7-B2AC-1C05E48B80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3547-410D-B1FA-8C36FC9200FF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fld id="{8A208513-E804-4CA9-8909-7467309B2F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3547-410D-B1FA-8C36FC9200FF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F67AC4B5-8633-40B5-BB74-08F6587D9E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3547-410D-B1FA-8C36FC9200FF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B9896289-0ED6-4D2F-B1F2-61DDC3543B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3547-410D-B1FA-8C36FC9200FF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C7CC7363-8F6A-4514-8B69-3AD9A0FC87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3547-410D-B1FA-8C36FC9200FF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0914C060-1888-4309-BCE3-EC80C700CB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3547-410D-B1FA-8C36FC9200FF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BE57A199-DED2-4201-9B76-085AD900B3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3547-410D-B1FA-8C36FC9200FF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3A62D0A5-505C-4361-A78C-C269B0FECF5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3547-410D-B1FA-8C36FC9200FF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19555E27-2F6E-454E-B3B4-2309BDABDB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3547-410D-B1FA-8C36FC9200FF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fld id="{D9537E47-F719-41D4-8057-6283A5ABD8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3547-410D-B1FA-8C36FC9200FF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fld id="{515C6781-725E-40BE-8C34-7567B2779D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3547-410D-B1FA-8C36FC9200FF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fld id="{C8226AA5-A6D9-4880-9687-B7638A4D29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3547-410D-B1FA-8C36FC9200FF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0538056B-DBAC-46F4-AB8A-408CAB2D1C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3547-410D-B1FA-8C36FC9200FF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626BC766-8A7A-459B-BA0F-49AD486F12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3547-410D-B1FA-8C36FC9200FF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DC802CD0-7E15-4C2D-A8AB-9D0035AA03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3547-410D-B1FA-8C36FC9200FF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fld id="{B6F39FCA-A331-4BC4-BD1C-885F8FB25D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3547-410D-B1FA-8C36FC9200FF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fld id="{D10BB29B-7828-4CF2-B310-58A42A92D8E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3547-410D-B1FA-8C36FC9200FF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11AF122D-7F28-4BA6-BC7E-E1F71C1CEF3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3547-410D-B1FA-8C36FC9200FF}"/>
                </c:ext>
              </c:extLst>
            </c:dLbl>
            <c:dLbl>
              <c:idx val="101"/>
              <c:layout/>
              <c:tx>
                <c:rich>
                  <a:bodyPr/>
                  <a:lstStyle/>
                  <a:p>
                    <a:fld id="{29FA0AC5-E771-490F-B3A3-D4477420C4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3547-410D-B1FA-8C36FC9200FF}"/>
                </c:ext>
              </c:extLst>
            </c:dLbl>
            <c:dLbl>
              <c:idx val="102"/>
              <c:layout/>
              <c:tx>
                <c:rich>
                  <a:bodyPr/>
                  <a:lstStyle/>
                  <a:p>
                    <a:fld id="{947F60F4-46F8-4224-BB51-B3A82F2067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3547-410D-B1FA-8C36FC9200FF}"/>
                </c:ext>
              </c:extLst>
            </c:dLbl>
            <c:dLbl>
              <c:idx val="103"/>
              <c:layout/>
              <c:tx>
                <c:rich>
                  <a:bodyPr/>
                  <a:lstStyle/>
                  <a:p>
                    <a:fld id="{2F6C4714-A097-4B3C-82E0-2D1A326E4C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3547-410D-B1FA-8C36FC9200FF}"/>
                </c:ext>
              </c:extLst>
            </c:dLbl>
            <c:dLbl>
              <c:idx val="104"/>
              <c:layout/>
              <c:tx>
                <c:rich>
                  <a:bodyPr/>
                  <a:lstStyle/>
                  <a:p>
                    <a:fld id="{0A07885A-03C4-4717-B1C9-251DC43858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3547-410D-B1FA-8C36FC9200FF}"/>
                </c:ext>
              </c:extLst>
            </c:dLbl>
            <c:dLbl>
              <c:idx val="105"/>
              <c:layout/>
              <c:tx>
                <c:rich>
                  <a:bodyPr/>
                  <a:lstStyle/>
                  <a:p>
                    <a:fld id="{ECCDD7E4-E729-4C80-889A-A5BB62895D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3547-410D-B1FA-8C36FC9200FF}"/>
                </c:ext>
              </c:extLst>
            </c:dLbl>
            <c:dLbl>
              <c:idx val="106"/>
              <c:layout/>
              <c:tx>
                <c:rich>
                  <a:bodyPr/>
                  <a:lstStyle/>
                  <a:p>
                    <a:fld id="{A9F3B69B-3176-4A34-98E8-5101D68628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3547-410D-B1FA-8C36FC9200FF}"/>
                </c:ext>
              </c:extLst>
            </c:dLbl>
            <c:dLbl>
              <c:idx val="107"/>
              <c:layout/>
              <c:tx>
                <c:rich>
                  <a:bodyPr/>
                  <a:lstStyle/>
                  <a:p>
                    <a:fld id="{7E647793-DC8E-44C3-B5F3-F53CADB5C4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3547-410D-B1FA-8C36FC9200FF}"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fld id="{2979ED91-7461-4BBA-A988-A854A767D4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3547-410D-B1FA-8C36FC9200FF}"/>
                </c:ext>
              </c:extLst>
            </c:dLbl>
            <c:dLbl>
              <c:idx val="109"/>
              <c:layout/>
              <c:tx>
                <c:rich>
                  <a:bodyPr/>
                  <a:lstStyle/>
                  <a:p>
                    <a:fld id="{0941CCBC-FC1E-4F5F-8A34-39E891332E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3547-410D-B1FA-8C36FC9200FF}"/>
                </c:ext>
              </c:extLst>
            </c:dLbl>
            <c:dLbl>
              <c:idx val="110"/>
              <c:layout/>
              <c:tx>
                <c:rich>
                  <a:bodyPr/>
                  <a:lstStyle/>
                  <a:p>
                    <a:fld id="{9FA59A3C-3121-48F2-BA31-49C3C2BF74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3547-410D-B1FA-8C36FC9200FF}"/>
                </c:ext>
              </c:extLst>
            </c:dLbl>
            <c:dLbl>
              <c:idx val="111"/>
              <c:layout/>
              <c:tx>
                <c:rich>
                  <a:bodyPr/>
                  <a:lstStyle/>
                  <a:p>
                    <a:fld id="{5DFE29B3-FEFC-4A8F-8694-CE88B567B6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3547-410D-B1FA-8C36FC9200FF}"/>
                </c:ext>
              </c:extLst>
            </c:dLbl>
            <c:dLbl>
              <c:idx val="112"/>
              <c:layout/>
              <c:tx>
                <c:rich>
                  <a:bodyPr/>
                  <a:lstStyle/>
                  <a:p>
                    <a:fld id="{230E43E7-BA82-44A2-86F8-C51E5F5908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3547-410D-B1FA-8C36FC9200FF}"/>
                </c:ext>
              </c:extLst>
            </c:dLbl>
            <c:dLbl>
              <c:idx val="113"/>
              <c:layout/>
              <c:tx>
                <c:rich>
                  <a:bodyPr/>
                  <a:lstStyle/>
                  <a:p>
                    <a:fld id="{6A2B8855-FAC8-464D-AD01-F64E8002CC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3547-410D-B1FA-8C36FC9200FF}"/>
                </c:ext>
              </c:extLst>
            </c:dLbl>
            <c:dLbl>
              <c:idx val="114"/>
              <c:layout/>
              <c:tx>
                <c:rich>
                  <a:bodyPr/>
                  <a:lstStyle/>
                  <a:p>
                    <a:fld id="{31234246-BFE8-4681-8C57-0130BD7E07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3547-410D-B1FA-8C36FC9200FF}"/>
                </c:ext>
              </c:extLst>
            </c:dLbl>
            <c:dLbl>
              <c:idx val="115"/>
              <c:layout/>
              <c:tx>
                <c:rich>
                  <a:bodyPr/>
                  <a:lstStyle/>
                  <a:p>
                    <a:fld id="{08B0B294-EE95-445B-8A75-A3A04DFEB63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3547-410D-B1FA-8C36FC9200FF}"/>
                </c:ext>
              </c:extLst>
            </c:dLbl>
            <c:dLbl>
              <c:idx val="116"/>
              <c:layout/>
              <c:tx>
                <c:rich>
                  <a:bodyPr/>
                  <a:lstStyle/>
                  <a:p>
                    <a:fld id="{23FC0F51-AD79-4144-B034-C99DD6655A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3547-410D-B1FA-8C36FC9200FF}"/>
                </c:ext>
              </c:extLst>
            </c:dLbl>
            <c:dLbl>
              <c:idx val="117"/>
              <c:layout/>
              <c:tx>
                <c:rich>
                  <a:bodyPr/>
                  <a:lstStyle/>
                  <a:p>
                    <a:fld id="{CD7D8469-9BEE-4F1B-8E40-1D2D9F966D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3547-410D-B1FA-8C36FC9200FF}"/>
                </c:ext>
              </c:extLst>
            </c:dLbl>
            <c:dLbl>
              <c:idx val="118"/>
              <c:layout/>
              <c:tx>
                <c:rich>
                  <a:bodyPr/>
                  <a:lstStyle/>
                  <a:p>
                    <a:fld id="{9AB45C26-0E37-4E1F-9CB9-0F4F9A1727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3547-410D-B1FA-8C36FC9200FF}"/>
                </c:ext>
              </c:extLst>
            </c:dLbl>
            <c:dLbl>
              <c:idx val="119"/>
              <c:layout/>
              <c:tx>
                <c:rich>
                  <a:bodyPr/>
                  <a:lstStyle/>
                  <a:p>
                    <a:fld id="{7C187F21-BEA1-4F4E-B516-1D26FA3F48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3547-410D-B1FA-8C36FC9200FF}"/>
                </c:ext>
              </c:extLst>
            </c:dLbl>
            <c:dLbl>
              <c:idx val="120"/>
              <c:layout/>
              <c:tx>
                <c:rich>
                  <a:bodyPr/>
                  <a:lstStyle/>
                  <a:p>
                    <a:fld id="{119EB88C-ADB8-44A4-8E1E-7E2902F644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3547-410D-B1FA-8C36FC9200FF}"/>
                </c:ext>
              </c:extLst>
            </c:dLbl>
            <c:dLbl>
              <c:idx val="121"/>
              <c:layout/>
              <c:tx>
                <c:rich>
                  <a:bodyPr/>
                  <a:lstStyle/>
                  <a:p>
                    <a:fld id="{ECBD033F-F181-414A-AA89-910B964576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3547-410D-B1FA-8C36FC9200FF}"/>
                </c:ext>
              </c:extLst>
            </c:dLbl>
            <c:dLbl>
              <c:idx val="122"/>
              <c:layout/>
              <c:tx>
                <c:rich>
                  <a:bodyPr/>
                  <a:lstStyle/>
                  <a:p>
                    <a:fld id="{1D835139-89C4-479A-9B8E-C18978EB06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3547-410D-B1FA-8C36FC9200FF}"/>
                </c:ext>
              </c:extLst>
            </c:dLbl>
            <c:dLbl>
              <c:idx val="123"/>
              <c:layout/>
              <c:tx>
                <c:rich>
                  <a:bodyPr/>
                  <a:lstStyle/>
                  <a:p>
                    <a:fld id="{DA2D0388-0831-46DF-A3B1-22D85FDB77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3547-410D-B1FA-8C36FC9200FF}"/>
                </c:ext>
              </c:extLst>
            </c:dLbl>
            <c:dLbl>
              <c:idx val="124"/>
              <c:layout/>
              <c:tx>
                <c:rich>
                  <a:bodyPr/>
                  <a:lstStyle/>
                  <a:p>
                    <a:fld id="{256BEC42-6B07-4AA3-B162-6E058D3F89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3547-410D-B1FA-8C36FC9200FF}"/>
                </c:ext>
              </c:extLst>
            </c:dLbl>
            <c:dLbl>
              <c:idx val="125"/>
              <c:layout/>
              <c:tx>
                <c:rich>
                  <a:bodyPr/>
                  <a:lstStyle/>
                  <a:p>
                    <a:fld id="{88F4AB05-72C2-4904-8218-43C3ECAC23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3547-410D-B1FA-8C36FC9200FF}"/>
                </c:ext>
              </c:extLst>
            </c:dLbl>
            <c:dLbl>
              <c:idx val="126"/>
              <c:layout/>
              <c:tx>
                <c:rich>
                  <a:bodyPr/>
                  <a:lstStyle/>
                  <a:p>
                    <a:fld id="{C4D480F9-0F5C-4D2B-A178-D4364C12BD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3547-410D-B1FA-8C36FC9200FF}"/>
                </c:ext>
              </c:extLst>
            </c:dLbl>
            <c:dLbl>
              <c:idx val="127"/>
              <c:layout/>
              <c:tx>
                <c:rich>
                  <a:bodyPr/>
                  <a:lstStyle/>
                  <a:p>
                    <a:fld id="{CC2F583E-DBD0-44B9-8A71-E790CD420F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3547-410D-B1FA-8C36FC9200FF}"/>
                </c:ext>
              </c:extLst>
            </c:dLbl>
            <c:dLbl>
              <c:idx val="128"/>
              <c:layout/>
              <c:tx>
                <c:rich>
                  <a:bodyPr/>
                  <a:lstStyle/>
                  <a:p>
                    <a:fld id="{F8FCE0F9-6288-4AC8-8CB6-E6DEB16B08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3547-410D-B1FA-8C36FC920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Solde!$D$16:$EB$16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-3.5877568349557409E-3</c:v>
                </c:pt>
                <c:pt idx="30">
                  <c:v>-3.8233594855520969E-3</c:v>
                </c:pt>
                <c:pt idx="31">
                  <c:v>-3.6418804790388226E-3</c:v>
                </c:pt>
                <c:pt idx="32">
                  <c:v>-3.5647087732640359E-3</c:v>
                </c:pt>
                <c:pt idx="33">
                  <c:v>-3.6363643231252241E-3</c:v>
                </c:pt>
                <c:pt idx="34">
                  <c:v>-3.5610851117732767E-3</c:v>
                </c:pt>
                <c:pt idx="35">
                  <c:v>-3.4942285810574125E-3</c:v>
                </c:pt>
                <c:pt idx="36">
                  <c:v>-3.3539073623976012E-3</c:v>
                </c:pt>
                <c:pt idx="37">
                  <c:v>-3.3980800230153929E-3</c:v>
                </c:pt>
                <c:pt idx="38">
                  <c:v>-3.2276601422006335E-3</c:v>
                </c:pt>
                <c:pt idx="39">
                  <c:v>-2.8975964793653552E-3</c:v>
                </c:pt>
                <c:pt idx="40">
                  <c:v>-2.4785756989835206E-3</c:v>
                </c:pt>
                <c:pt idx="41">
                  <c:v>-2.0714519434860412E-3</c:v>
                </c:pt>
                <c:pt idx="42">
                  <c:v>-1.6141026725476904E-3</c:v>
                </c:pt>
                <c:pt idx="43">
                  <c:v>-1.1651709397395293E-3</c:v>
                </c:pt>
                <c:pt idx="44">
                  <c:v>-8.7811193959222433E-4</c:v>
                </c:pt>
                <c:pt idx="45">
                  <c:v>-6.8314578131897785E-4</c:v>
                </c:pt>
                <c:pt idx="46">
                  <c:v>-5.335592523710575E-4</c:v>
                </c:pt>
                <c:pt idx="47">
                  <c:v>-4.9235546615677972E-4</c:v>
                </c:pt>
                <c:pt idx="48">
                  <c:v>-3.9643580307963111E-4</c:v>
                </c:pt>
                <c:pt idx="49">
                  <c:v>-2.0818493605986865E-4</c:v>
                </c:pt>
                <c:pt idx="50">
                  <c:v>-8.12006604455906E-5</c:v>
                </c:pt>
                <c:pt idx="51">
                  <c:v>1.7563574952417227E-5</c:v>
                </c:pt>
                <c:pt idx="52">
                  <c:v>1.4032686730236499E-4</c:v>
                </c:pt>
                <c:pt idx="53">
                  <c:v>2.4557966208058057E-4</c:v>
                </c:pt>
                <c:pt idx="54">
                  <c:v>3.6171173385868283E-4</c:v>
                </c:pt>
                <c:pt idx="55">
                  <c:v>4.8144639101230235E-4</c:v>
                </c:pt>
                <c:pt idx="56">
                  <c:v>6.6666721560462716E-4</c:v>
                </c:pt>
                <c:pt idx="57">
                  <c:v>8.3538808352073834E-4</c:v>
                </c:pt>
                <c:pt idx="58">
                  <c:v>1.0380623581446313E-3</c:v>
                </c:pt>
                <c:pt idx="59">
                  <c:v>1.3281807522399075E-3</c:v>
                </c:pt>
                <c:pt idx="60">
                  <c:v>1.6223403710230039E-3</c:v>
                </c:pt>
                <c:pt idx="61">
                  <c:v>1.9479714967575168E-3</c:v>
                </c:pt>
                <c:pt idx="62">
                  <c:v>2.2460837451331178E-3</c:v>
                </c:pt>
                <c:pt idx="63">
                  <c:v>2.5211487160292367E-3</c:v>
                </c:pt>
                <c:pt idx="64">
                  <c:v>2.7405860389135839E-3</c:v>
                </c:pt>
                <c:pt idx="65">
                  <c:v>2.9970398992710673E-3</c:v>
                </c:pt>
                <c:pt idx="66">
                  <c:v>3.3144501640868934E-3</c:v>
                </c:pt>
                <c:pt idx="67">
                  <c:v>3.6458784208715095E-3</c:v>
                </c:pt>
                <c:pt idx="68">
                  <c:v>3.9180397642715192E-3</c:v>
                </c:pt>
                <c:pt idx="69">
                  <c:v>4.0640349842274159E-3</c:v>
                </c:pt>
                <c:pt idx="70">
                  <c:v>4.1865993184041911E-3</c:v>
                </c:pt>
                <c:pt idx="71">
                  <c:v>4.2762027359811022E-3</c:v>
                </c:pt>
                <c:pt idx="72">
                  <c:v>4.351025974977954E-3</c:v>
                </c:pt>
                <c:pt idx="73">
                  <c:v>4.3807450155541466E-3</c:v>
                </c:pt>
                <c:pt idx="74">
                  <c:v>4.4180434126479956E-3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-2.9150382766709448E-3</c:v>
                </c:pt>
                <c:pt idx="86">
                  <c:v>-2.6379426283352214E-3</c:v>
                </c:pt>
                <c:pt idx="87">
                  <c:v>-2.4543901328997475E-3</c:v>
                </c:pt>
                <c:pt idx="88">
                  <c:v>-2.0703077242470724E-3</c:v>
                </c:pt>
                <c:pt idx="89">
                  <c:v>-1.6675752871401217E-3</c:v>
                </c:pt>
                <c:pt idx="90">
                  <c:v>-1.1896246728111959E-3</c:v>
                </c:pt>
                <c:pt idx="91">
                  <c:v>-8.8545942116244336E-4</c:v>
                </c:pt>
                <c:pt idx="92">
                  <c:v>-3.4582538106700533E-4</c:v>
                </c:pt>
                <c:pt idx="93">
                  <c:v>3.8453275832886491E-4</c:v>
                </c:pt>
                <c:pt idx="94">
                  <c:v>1.2253848342773932E-3</c:v>
                </c:pt>
                <c:pt idx="95">
                  <c:v>2.0641465807798021E-3</c:v>
                </c:pt>
                <c:pt idx="96">
                  <c:v>2.9525089857107556E-3</c:v>
                </c:pt>
                <c:pt idx="97">
                  <c:v>3.8227458868586861E-3</c:v>
                </c:pt>
                <c:pt idx="98">
                  <c:v>4.5214332918959432E-3</c:v>
                </c:pt>
                <c:pt idx="99">
                  <c:v>5.1244256324192439E-3</c:v>
                </c:pt>
                <c:pt idx="100">
                  <c:v>5.6811753027238288E-3</c:v>
                </c:pt>
                <c:pt idx="101">
                  <c:v>6.1282346727399295E-3</c:v>
                </c:pt>
                <c:pt idx="102">
                  <c:v>6.6306716017333345E-3</c:v>
                </c:pt>
                <c:pt idx="103">
                  <c:v>7.2227979187999836E-3</c:v>
                </c:pt>
                <c:pt idx="104">
                  <c:v>7.7429052268448983E-3</c:v>
                </c:pt>
                <c:pt idx="105">
                  <c:v>8.2186082832458596E-3</c:v>
                </c:pt>
                <c:pt idx="106">
                  <c:v>8.7036575191064003E-3</c:v>
                </c:pt>
                <c:pt idx="107">
                  <c:v>9.1636063353303654E-3</c:v>
                </c:pt>
                <c:pt idx="108">
                  <c:v>9.6259423149350765E-3</c:v>
                </c:pt>
                <c:pt idx="109">
                  <c:v>1.0087073672744529E-2</c:v>
                </c:pt>
                <c:pt idx="110">
                  <c:v>1.0610693719429798E-2</c:v>
                </c:pt>
                <c:pt idx="111">
                  <c:v>1.1109531181333704E-2</c:v>
                </c:pt>
                <c:pt idx="112">
                  <c:v>1.1622191568774282E-2</c:v>
                </c:pt>
                <c:pt idx="113">
                  <c:v>1.2189920071698793E-2</c:v>
                </c:pt>
                <c:pt idx="114">
                  <c:v>1.2730174496992444E-2</c:v>
                </c:pt>
                <c:pt idx="115">
                  <c:v>1.328154200046032E-2</c:v>
                </c:pt>
                <c:pt idx="116">
                  <c:v>1.3793890420580338E-2</c:v>
                </c:pt>
                <c:pt idx="117">
                  <c:v>1.4269919623707369E-2</c:v>
                </c:pt>
                <c:pt idx="118">
                  <c:v>1.4676773480433308E-2</c:v>
                </c:pt>
                <c:pt idx="119">
                  <c:v>1.510698924520841E-2</c:v>
                </c:pt>
                <c:pt idx="120">
                  <c:v>1.5590762024564025E-2</c:v>
                </c:pt>
                <c:pt idx="121">
                  <c:v>1.6079645374083282E-2</c:v>
                </c:pt>
                <c:pt idx="122">
                  <c:v>1.6496413879614896E-2</c:v>
                </c:pt>
                <c:pt idx="123">
                  <c:v>1.6779435766329162E-2</c:v>
                </c:pt>
                <c:pt idx="124">
                  <c:v>1.7027044660653246E-2</c:v>
                </c:pt>
                <c:pt idx="125">
                  <c:v>1.7237825097073889E-2</c:v>
                </c:pt>
                <c:pt idx="126">
                  <c:v>1.7423782105514471E-2</c:v>
                </c:pt>
                <c:pt idx="127">
                  <c:v>1.7555725303861514E-2</c:v>
                </c:pt>
                <c:pt idx="128">
                  <c:v>1.7642118095132012E-2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Solde!$D$27:$EB$27</c15:f>
                <c15:dlblRangeCache>
                  <c:ptCount val="129"/>
                  <c:pt idx="74">
                    <c:v>0,4%</c:v>
                  </c:pt>
                  <c:pt idx="128">
                    <c:v>1,8%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716-4864-B31E-2D6E1B4CC1D7}"/>
            </c:ext>
          </c:extLst>
        </c:ser>
        <c:ser>
          <c:idx val="11"/>
          <c:order val="4"/>
          <c:tx>
            <c:strRef>
              <c:f>Solde!$C$17</c:f>
              <c:strCache>
                <c:ptCount val="1"/>
                <c:pt idx="0">
                  <c:v>1,3%C4,5%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Solde!$D$17:$EB$17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-3.5877568349557409E-3</c:v>
                </c:pt>
                <c:pt idx="30">
                  <c:v>-3.8233594855520969E-3</c:v>
                </c:pt>
                <c:pt idx="31">
                  <c:v>-3.6410086321689294E-3</c:v>
                </c:pt>
                <c:pt idx="32">
                  <c:v>-3.6249163052323174E-3</c:v>
                </c:pt>
                <c:pt idx="33">
                  <c:v>-3.7968785046580689E-3</c:v>
                </c:pt>
                <c:pt idx="34">
                  <c:v>-3.8641555154016183E-3</c:v>
                </c:pt>
                <c:pt idx="35">
                  <c:v>-3.9561927637361827E-3</c:v>
                </c:pt>
                <c:pt idx="36">
                  <c:v>-4.012298724850899E-3</c:v>
                </c:pt>
                <c:pt idx="37">
                  <c:v>-4.2303872722690983E-3</c:v>
                </c:pt>
                <c:pt idx="38">
                  <c:v>-4.2360883895663226E-3</c:v>
                </c:pt>
                <c:pt idx="39">
                  <c:v>-4.0958234294419249E-3</c:v>
                </c:pt>
                <c:pt idx="40">
                  <c:v>-3.8634179315591988E-3</c:v>
                </c:pt>
                <c:pt idx="41">
                  <c:v>-3.6321283432809992E-3</c:v>
                </c:pt>
                <c:pt idx="42">
                  <c:v>-3.3542586812430331E-3</c:v>
                </c:pt>
                <c:pt idx="43">
                  <c:v>-3.0874162086447776E-3</c:v>
                </c:pt>
                <c:pt idx="44">
                  <c:v>-2.9813693845237021E-3</c:v>
                </c:pt>
                <c:pt idx="45">
                  <c:v>-2.9453389182758638E-3</c:v>
                </c:pt>
                <c:pt idx="46">
                  <c:v>-2.9703421832642796E-3</c:v>
                </c:pt>
                <c:pt idx="47">
                  <c:v>-3.0985073560349519E-3</c:v>
                </c:pt>
                <c:pt idx="48">
                  <c:v>-3.1882769798558253E-3</c:v>
                </c:pt>
                <c:pt idx="49">
                  <c:v>-3.17018318853729E-3</c:v>
                </c:pt>
                <c:pt idx="50">
                  <c:v>-3.1932356781951832E-3</c:v>
                </c:pt>
                <c:pt idx="51">
                  <c:v>-3.2467738926626744E-3</c:v>
                </c:pt>
                <c:pt idx="52">
                  <c:v>-3.3112348085032328E-3</c:v>
                </c:pt>
                <c:pt idx="53">
                  <c:v>-3.3420455731569543E-3</c:v>
                </c:pt>
                <c:pt idx="54">
                  <c:v>-3.3650070239520102E-3</c:v>
                </c:pt>
                <c:pt idx="55">
                  <c:v>-3.3650342008527678E-3</c:v>
                </c:pt>
                <c:pt idx="56">
                  <c:v>-3.3252471802216466E-3</c:v>
                </c:pt>
                <c:pt idx="57">
                  <c:v>-3.2569033797773539E-3</c:v>
                </c:pt>
                <c:pt idx="58">
                  <c:v>-3.1529605354090884E-3</c:v>
                </c:pt>
                <c:pt idx="59">
                  <c:v>-2.9527624682093301E-3</c:v>
                </c:pt>
                <c:pt idx="60">
                  <c:v>-2.7456912544466527E-3</c:v>
                </c:pt>
                <c:pt idx="61">
                  <c:v>-2.5302532528396759E-3</c:v>
                </c:pt>
                <c:pt idx="62">
                  <c:v>-2.3276585766055236E-3</c:v>
                </c:pt>
                <c:pt idx="63">
                  <c:v>-2.1658933324714136E-3</c:v>
                </c:pt>
                <c:pt idx="64">
                  <c:v>-2.0412903387125314E-3</c:v>
                </c:pt>
                <c:pt idx="65">
                  <c:v>-1.8774232578906147E-3</c:v>
                </c:pt>
                <c:pt idx="66">
                  <c:v>-1.6474144879576047E-3</c:v>
                </c:pt>
                <c:pt idx="67">
                  <c:v>-1.4172614106441328E-3</c:v>
                </c:pt>
                <c:pt idx="68">
                  <c:v>-1.2219540303131105E-3</c:v>
                </c:pt>
                <c:pt idx="69">
                  <c:v>-1.1485579801060464E-3</c:v>
                </c:pt>
                <c:pt idx="70">
                  <c:v>-1.1258638965028628E-3</c:v>
                </c:pt>
                <c:pt idx="71">
                  <c:v>-1.1287804358225823E-3</c:v>
                </c:pt>
                <c:pt idx="72">
                  <c:v>-1.1201506829387892E-3</c:v>
                </c:pt>
                <c:pt idx="73">
                  <c:v>-1.189011291413869E-3</c:v>
                </c:pt>
                <c:pt idx="74">
                  <c:v>-1.2641616011486861E-3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-2.9176379190045121E-3</c:v>
                </c:pt>
                <c:pt idx="86">
                  <c:v>-2.7136886832083151E-3</c:v>
                </c:pt>
                <c:pt idx="87">
                  <c:v>-2.6528284931912616E-3</c:v>
                </c:pt>
                <c:pt idx="88">
                  <c:v>-2.4435128120064153E-3</c:v>
                </c:pt>
                <c:pt idx="89">
                  <c:v>-2.2390393096093641E-3</c:v>
                </c:pt>
                <c:pt idx="90">
                  <c:v>-2.0017815051877885E-3</c:v>
                </c:pt>
                <c:pt idx="91">
                  <c:v>-1.9173607927500669E-3</c:v>
                </c:pt>
                <c:pt idx="92">
                  <c:v>-1.5979208060096228E-3</c:v>
                </c:pt>
                <c:pt idx="93">
                  <c:v>-1.099812100636588E-3</c:v>
                </c:pt>
                <c:pt idx="94">
                  <c:v>-4.8603836226376873E-4</c:v>
                </c:pt>
                <c:pt idx="95">
                  <c:v>1.3861911675758232E-4</c:v>
                </c:pt>
                <c:pt idx="96">
                  <c:v>8.1219824135639329E-4</c:v>
                </c:pt>
                <c:pt idx="97">
                  <c:v>1.4685508336725883E-3</c:v>
                </c:pt>
                <c:pt idx="98">
                  <c:v>1.957587727126564E-3</c:v>
                </c:pt>
                <c:pt idx="99">
                  <c:v>2.3761984701382299E-3</c:v>
                </c:pt>
                <c:pt idx="100">
                  <c:v>2.7355874079516285E-3</c:v>
                </c:pt>
                <c:pt idx="101">
                  <c:v>2.9933314866537608E-3</c:v>
                </c:pt>
                <c:pt idx="102">
                  <c:v>3.2925099918011402E-3</c:v>
                </c:pt>
                <c:pt idx="103">
                  <c:v>3.6992464196886066E-3</c:v>
                </c:pt>
                <c:pt idx="104">
                  <c:v>4.0561885383406382E-3</c:v>
                </c:pt>
                <c:pt idx="105">
                  <c:v>4.3686188907157975E-3</c:v>
                </c:pt>
                <c:pt idx="106">
                  <c:v>4.6573415368775239E-3</c:v>
                </c:pt>
                <c:pt idx="107">
                  <c:v>4.9737071556276435E-3</c:v>
                </c:pt>
                <c:pt idx="108">
                  <c:v>5.290996106405127E-3</c:v>
                </c:pt>
                <c:pt idx="109">
                  <c:v>5.6277505950115547E-3</c:v>
                </c:pt>
                <c:pt idx="110">
                  <c:v>6.0034267085013193E-3</c:v>
                </c:pt>
                <c:pt idx="111">
                  <c:v>6.4008463293084572E-3</c:v>
                </c:pt>
                <c:pt idx="112">
                  <c:v>6.8151197367770644E-3</c:v>
                </c:pt>
                <c:pt idx="113">
                  <c:v>7.2934910300735678E-3</c:v>
                </c:pt>
                <c:pt idx="114">
                  <c:v>7.7474043418928329E-3</c:v>
                </c:pt>
                <c:pt idx="115">
                  <c:v>8.1893382500680401E-3</c:v>
                </c:pt>
                <c:pt idx="116">
                  <c:v>8.6070239761596168E-3</c:v>
                </c:pt>
                <c:pt idx="117">
                  <c:v>8.9707244228230398E-3</c:v>
                </c:pt>
                <c:pt idx="118">
                  <c:v>9.2838146488383733E-3</c:v>
                </c:pt>
                <c:pt idx="119">
                  <c:v>9.6225657623928151E-3</c:v>
                </c:pt>
                <c:pt idx="120">
                  <c:v>1.0019886792462518E-2</c:v>
                </c:pt>
                <c:pt idx="121">
                  <c:v>1.04086228389772E-2</c:v>
                </c:pt>
                <c:pt idx="122">
                  <c:v>1.0749839145735907E-2</c:v>
                </c:pt>
                <c:pt idx="123">
                  <c:v>1.0962095350862622E-2</c:v>
                </c:pt>
                <c:pt idx="124">
                  <c:v>1.1111799434059183E-2</c:v>
                </c:pt>
                <c:pt idx="125">
                  <c:v>1.1232272012415029E-2</c:v>
                </c:pt>
                <c:pt idx="126">
                  <c:v>1.1354225874117496E-2</c:v>
                </c:pt>
                <c:pt idx="127">
                  <c:v>1.1389584162085825E-2</c:v>
                </c:pt>
                <c:pt idx="128">
                  <c:v>1.13645321551121E-2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16-4864-B31E-2D6E1B4CC1D7}"/>
            </c:ext>
          </c:extLst>
        </c:ser>
        <c:ser>
          <c:idx val="12"/>
          <c:order val="5"/>
          <c:tx>
            <c:strRef>
              <c:f>Solde!$C$18</c:f>
              <c:strCache>
                <c:ptCount val="1"/>
                <c:pt idx="0">
                  <c:v>1%C4,5%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Solde!$D$18:$EB$18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-3.5877572989604645E-3</c:v>
                </c:pt>
                <c:pt idx="30">
                  <c:v>-3.8233602182304316E-3</c:v>
                </c:pt>
                <c:pt idx="31">
                  <c:v>-3.6545192529152115E-3</c:v>
                </c:pt>
                <c:pt idx="32">
                  <c:v>-3.7047226929480537E-3</c:v>
                </c:pt>
                <c:pt idx="33">
                  <c:v>-3.9574420614748862E-3</c:v>
                </c:pt>
                <c:pt idx="34">
                  <c:v>-4.1262120556315729E-3</c:v>
                </c:pt>
                <c:pt idx="35">
                  <c:v>-4.3690999613246462E-3</c:v>
                </c:pt>
                <c:pt idx="36">
                  <c:v>-4.6055975216705569E-3</c:v>
                </c:pt>
                <c:pt idx="37">
                  <c:v>-5.0420023727520691E-3</c:v>
                </c:pt>
                <c:pt idx="38">
                  <c:v>-5.2715720460037863E-3</c:v>
                </c:pt>
                <c:pt idx="39">
                  <c:v>-5.3436300444902607E-3</c:v>
                </c:pt>
                <c:pt idx="40">
                  <c:v>-5.301662790757028E-3</c:v>
                </c:pt>
                <c:pt idx="41">
                  <c:v>-5.2768848114062572E-3</c:v>
                </c:pt>
                <c:pt idx="42">
                  <c:v>-5.1908941751505067E-3</c:v>
                </c:pt>
                <c:pt idx="43">
                  <c:v>-5.1283715178817302E-3</c:v>
                </c:pt>
                <c:pt idx="44">
                  <c:v>-5.2410253749500257E-3</c:v>
                </c:pt>
                <c:pt idx="45">
                  <c:v>-5.3947474341975721E-3</c:v>
                </c:pt>
                <c:pt idx="46">
                  <c:v>-5.6406562770819624E-3</c:v>
                </c:pt>
                <c:pt idx="47">
                  <c:v>-5.9643852831154642E-3</c:v>
                </c:pt>
                <c:pt idx="48">
                  <c:v>-6.2485666599549072E-3</c:v>
                </c:pt>
                <c:pt idx="49">
                  <c:v>-6.4086658224370985E-3</c:v>
                </c:pt>
                <c:pt idx="50">
                  <c:v>-6.6122719723387402E-3</c:v>
                </c:pt>
                <c:pt idx="51">
                  <c:v>-6.8383308065145809E-3</c:v>
                </c:pt>
                <c:pt idx="52">
                  <c:v>-7.0711229815869359E-3</c:v>
                </c:pt>
                <c:pt idx="53">
                  <c:v>-7.2816271616535366E-3</c:v>
                </c:pt>
                <c:pt idx="54">
                  <c:v>-7.4783541544557741E-3</c:v>
                </c:pt>
                <c:pt idx="55">
                  <c:v>-7.6306381291910141E-3</c:v>
                </c:pt>
                <c:pt idx="56">
                  <c:v>-7.7324037063287721E-3</c:v>
                </c:pt>
                <c:pt idx="57">
                  <c:v>-7.7992767369404747E-3</c:v>
                </c:pt>
                <c:pt idx="58">
                  <c:v>-7.8846733373335032E-3</c:v>
                </c:pt>
                <c:pt idx="59">
                  <c:v>-7.8339414168100696E-3</c:v>
                </c:pt>
                <c:pt idx="60">
                  <c:v>-7.7724387278628182E-3</c:v>
                </c:pt>
                <c:pt idx="61">
                  <c:v>-7.6636657556348187E-3</c:v>
                </c:pt>
                <c:pt idx="62">
                  <c:v>-7.5933924189348079E-3</c:v>
                </c:pt>
                <c:pt idx="63">
                  <c:v>-7.5688223473721616E-3</c:v>
                </c:pt>
                <c:pt idx="64">
                  <c:v>-7.5612912241291297E-3</c:v>
                </c:pt>
                <c:pt idx="65">
                  <c:v>-7.5113525095061306E-3</c:v>
                </c:pt>
                <c:pt idx="66">
                  <c:v>-7.4033673673201128E-3</c:v>
                </c:pt>
                <c:pt idx="67">
                  <c:v>-7.2830221570783227E-3</c:v>
                </c:pt>
                <c:pt idx="68">
                  <c:v>-7.2006787585035814E-3</c:v>
                </c:pt>
                <c:pt idx="69">
                  <c:v>-7.2434932267185503E-3</c:v>
                </c:pt>
                <c:pt idx="70">
                  <c:v>-7.3397459015545063E-3</c:v>
                </c:pt>
                <c:pt idx="71">
                  <c:v>-7.4796658870181221E-3</c:v>
                </c:pt>
                <c:pt idx="72">
                  <c:v>-7.6198177368669573E-3</c:v>
                </c:pt>
                <c:pt idx="73">
                  <c:v>-7.8101006185565258E-3</c:v>
                </c:pt>
                <c:pt idx="74">
                  <c:v>-8.0406196714165323E-3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-2.9368764308419781E-3</c:v>
                </c:pt>
                <c:pt idx="86">
                  <c:v>-2.8141126379237213E-3</c:v>
                </c:pt>
                <c:pt idx="87">
                  <c:v>-2.8619211703192482E-3</c:v>
                </c:pt>
                <c:pt idx="88">
                  <c:v>-2.7906925696179197E-3</c:v>
                </c:pt>
                <c:pt idx="89">
                  <c:v>-2.782592311074028E-3</c:v>
                </c:pt>
                <c:pt idx="90">
                  <c:v>-2.7771084157874326E-3</c:v>
                </c:pt>
                <c:pt idx="91">
                  <c:v>-2.9657265010660516E-3</c:v>
                </c:pt>
                <c:pt idx="92">
                  <c:v>-2.9241471748659709E-3</c:v>
                </c:pt>
                <c:pt idx="93">
                  <c:v>-2.6898620277461538E-3</c:v>
                </c:pt>
                <c:pt idx="94">
                  <c:v>-2.3163367970343296E-3</c:v>
                </c:pt>
                <c:pt idx="95">
                  <c:v>-1.9451228459831382E-3</c:v>
                </c:pt>
                <c:pt idx="96">
                  <c:v>-1.5074295655048142E-3</c:v>
                </c:pt>
                <c:pt idx="97">
                  <c:v>-1.0957801142686407E-3</c:v>
                </c:pt>
                <c:pt idx="98">
                  <c:v>-8.6203851595781367E-4</c:v>
                </c:pt>
                <c:pt idx="99">
                  <c:v>-6.6595360734914011E-4</c:v>
                </c:pt>
                <c:pt idx="100">
                  <c:v>-5.5632306320835267E-4</c:v>
                </c:pt>
                <c:pt idx="101">
                  <c:v>-5.2002762979969086E-4</c:v>
                </c:pt>
                <c:pt idx="102">
                  <c:v>-4.3816149985337338E-4</c:v>
                </c:pt>
                <c:pt idx="103">
                  <c:v>-2.2943797608065974E-4</c:v>
                </c:pt>
                <c:pt idx="104">
                  <c:v>-7.0031104870055261E-5</c:v>
                </c:pt>
                <c:pt idx="105">
                  <c:v>5.5466797137526669E-5</c:v>
                </c:pt>
                <c:pt idx="106">
                  <c:v>1.6353915241526518E-4</c:v>
                </c:pt>
                <c:pt idx="107">
                  <c:v>2.9030278198036163E-4</c:v>
                </c:pt>
                <c:pt idx="108">
                  <c:v>4.2605062579456621E-4</c:v>
                </c:pt>
                <c:pt idx="109">
                  <c:v>6.0493708339268148E-4</c:v>
                </c:pt>
                <c:pt idx="110">
                  <c:v>8.3573211452925289E-4</c:v>
                </c:pt>
                <c:pt idx="111">
                  <c:v>1.0968630279971914E-3</c:v>
                </c:pt>
                <c:pt idx="112">
                  <c:v>1.3226666968297329E-3</c:v>
                </c:pt>
                <c:pt idx="113">
                  <c:v>1.6537182434545605E-3</c:v>
                </c:pt>
                <c:pt idx="114">
                  <c:v>1.9651051189391866E-3</c:v>
                </c:pt>
                <c:pt idx="115">
                  <c:v>2.3041252261736811E-3</c:v>
                </c:pt>
                <c:pt idx="116">
                  <c:v>2.5936568426766504E-3</c:v>
                </c:pt>
                <c:pt idx="117">
                  <c:v>2.8247551696992668E-3</c:v>
                </c:pt>
                <c:pt idx="118">
                  <c:v>3.0255972409363174E-3</c:v>
                </c:pt>
                <c:pt idx="119">
                  <c:v>3.2557135220752098E-3</c:v>
                </c:pt>
                <c:pt idx="120">
                  <c:v>3.5363951855809372E-3</c:v>
                </c:pt>
                <c:pt idx="121">
                  <c:v>3.8214959278336791E-3</c:v>
                </c:pt>
                <c:pt idx="122">
                  <c:v>4.0563884317957322E-3</c:v>
                </c:pt>
                <c:pt idx="123">
                  <c:v>4.1600716229906465E-3</c:v>
                </c:pt>
                <c:pt idx="124">
                  <c:v>4.1983092690560386E-3</c:v>
                </c:pt>
                <c:pt idx="125">
                  <c:v>4.1893920868964762E-3</c:v>
                </c:pt>
                <c:pt idx="126">
                  <c:v>4.1702742792353031E-3</c:v>
                </c:pt>
                <c:pt idx="127">
                  <c:v>4.0918133637833365E-3</c:v>
                </c:pt>
                <c:pt idx="128">
                  <c:v>3.9153111759701875E-3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16-4864-B31E-2D6E1B4CC1D7}"/>
            </c:ext>
          </c:extLst>
        </c:ser>
        <c:ser>
          <c:idx val="13"/>
          <c:order val="6"/>
          <c:tx>
            <c:strRef>
              <c:f>Solde!$C$19</c:f>
              <c:strCache>
                <c:ptCount val="1"/>
                <c:pt idx="0">
                  <c:v>0,7%C4,5%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3547-410D-B1FA-8C36FC9200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547-410D-B1FA-8C36FC9200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3547-410D-B1FA-8C36FC9200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547-410D-B1FA-8C36FC9200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3547-410D-B1FA-8C36FC9200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547-410D-B1FA-8C36FC9200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3547-410D-B1FA-8C36FC9200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547-410D-B1FA-8C36FC9200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3547-410D-B1FA-8C36FC9200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3547-410D-B1FA-8C36FC9200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3547-410D-B1FA-8C36FC9200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3547-410D-B1FA-8C36FC9200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3547-410D-B1FA-8C36FC9200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3547-410D-B1FA-8C36FC9200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3547-410D-B1FA-8C36FC9200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3547-410D-B1FA-8C36FC9200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3547-410D-B1FA-8C36FC9200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3547-410D-B1FA-8C36FC9200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3547-410D-B1FA-8C36FC9200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3547-410D-B1FA-8C36FC9200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3547-410D-B1FA-8C36FC9200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3547-410D-B1FA-8C36FC9200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3547-410D-B1FA-8C36FC9200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3547-410D-B1FA-8C36FC9200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3547-410D-B1FA-8C36FC9200F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23EC40D-3099-4050-AF92-08A49A6A79B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3547-410D-B1FA-8C36FC9200FF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30139EF-5D25-419E-87D2-5B163A8BD12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3547-410D-B1FA-8C36FC9200FF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893BF3CF-E8E6-475B-B53E-E15C8EC3F2F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3547-410D-B1FA-8C36FC9200FF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748F2083-B548-4AFF-9532-5BF8A90B1A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3547-410D-B1FA-8C36FC9200FF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14FC9373-5012-4466-AD38-652C1F62E8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3547-410D-B1FA-8C36FC9200FF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92F6F985-28D2-4B3E-9CE9-9EC41EA02BD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3547-410D-B1FA-8C36FC9200FF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35DC2E54-920A-4604-9F95-82E12125DC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3547-410D-B1FA-8C36FC9200FF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6624642-CFC1-4109-BCCF-AFC44996A9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3547-410D-B1FA-8C36FC9200FF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0846E906-09B2-4B94-BB64-7D67896586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3547-410D-B1FA-8C36FC9200FF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C7A8ADFC-AEFC-4FA4-8AFC-62D42088A6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3547-410D-B1FA-8C36FC9200FF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4EB0F00D-86B8-40B3-9878-3716AFC1C6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3547-410D-B1FA-8C36FC9200FF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1AC7CFC5-B7D3-4D5F-A492-65AC5A0B86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3547-410D-B1FA-8C36FC9200FF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FA74122B-F247-433C-873C-46401D9960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3547-410D-B1FA-8C36FC9200FF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9B026996-5274-4A36-A62C-57D7EB4EC2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3547-410D-B1FA-8C36FC9200FF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DF72F871-7159-4046-8BAB-2A056AEF85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3547-410D-B1FA-8C36FC9200FF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0D3B6E12-7F08-4C42-9595-A6066E02F0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3547-410D-B1FA-8C36FC9200FF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0FF66FCB-B162-4A9F-BC6F-7563B37945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3547-410D-B1FA-8C36FC9200FF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4D238C18-2442-4DCA-AFAA-9ECE824FAE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3547-410D-B1FA-8C36FC9200FF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CD38FF29-69B8-479E-B164-9BE0EB6995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3547-410D-B1FA-8C36FC9200FF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986E6FAB-AA0F-4076-BCA3-D2F917A62F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3547-410D-B1FA-8C36FC9200FF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F5D328CD-B14D-4162-8EBC-FEC04002F2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3547-410D-B1FA-8C36FC9200FF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AF2B0028-3A93-45E7-9BAE-31D5B96227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3547-410D-B1FA-8C36FC9200FF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1DAB537E-6DFC-4DB9-9CA6-E7C2EF2C9B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3547-410D-B1FA-8C36FC9200FF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A606992B-CAD7-4103-81D1-CE01CCA3D7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3547-410D-B1FA-8C36FC9200FF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653F3D95-6FC1-4926-B583-A2650E5BD2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3547-410D-B1FA-8C36FC9200FF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864B8872-C3E4-479A-B7F7-45B69311A7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3547-410D-B1FA-8C36FC9200FF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DE14887C-C276-43E8-A3AA-046CB950E8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3547-410D-B1FA-8C36FC9200FF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B60E29A4-FEEB-45FE-A01E-B50674C23F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3547-410D-B1FA-8C36FC9200FF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CD707BC1-B859-4039-8AF2-8076C028D1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3547-410D-B1FA-8C36FC9200FF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82B594E1-59EE-4DD6-827B-13C42D982C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3547-410D-B1FA-8C36FC9200FF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4EE324A9-B0B0-4355-A13E-3CAA6F51E0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3547-410D-B1FA-8C36FC9200FF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D0CACE93-512B-4BB3-9BA2-A27CD7EA58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3547-410D-B1FA-8C36FC9200FF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00DF4CB2-7C22-4CBA-9F2B-C2D96BE6FB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3547-410D-B1FA-8C36FC9200FF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8536850A-6448-494B-9D5D-5258DAB115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3547-410D-B1FA-8C36FC9200FF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04EC6177-0B38-47B4-963D-0A7162C0DA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3547-410D-B1FA-8C36FC9200FF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ECD4302A-1AFB-4E91-9556-D990E1598F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3547-410D-B1FA-8C36FC9200FF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1B703496-E7C2-449E-B7C7-82773D739D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3547-410D-B1FA-8C36FC9200FF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9E326652-3314-41DF-930F-79DB087CD0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3547-410D-B1FA-8C36FC9200FF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EDB67318-58F4-4E7E-B465-4E67622E85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3547-410D-B1FA-8C36FC9200FF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8A8D47BC-365D-4B2B-B44D-5F86D209FF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3547-410D-B1FA-8C36FC9200FF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7E44ED42-EA14-4F1B-9DEF-C5E0D7508C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3547-410D-B1FA-8C36FC9200FF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317DB841-68DB-4A8D-927A-C9499605A5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3547-410D-B1FA-8C36FC9200FF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1E5A39E1-EFEE-4E79-ACA3-F2A651E66E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3547-410D-B1FA-8C36FC9200FF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24F05D5E-B099-4713-8062-844FB5E0D98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3547-410D-B1FA-8C36FC9200FF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341EBCF8-8DB0-406A-B634-E1B2B5AE171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3547-410D-B1FA-8C36FC9200FF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8EF324DB-583B-4A6A-91FE-5378816D51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3547-410D-B1FA-8C36FC9200FF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2FF4D4C8-684B-462C-AB34-405FD4C87C2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3547-410D-B1FA-8C36FC9200FF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A21A00ED-5AB5-4864-8639-A6FF6C76EB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3547-410D-B1FA-8C36FC9200FF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C999FD2D-C4DC-463F-962E-E4CD83E66F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3547-410D-B1FA-8C36FC9200FF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CE61DF9E-A881-46FD-BA29-8D6D9A656D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3547-410D-B1FA-8C36FC9200F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3547-410D-B1FA-8C36FC9200F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3547-410D-B1FA-8C36FC9200F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3547-410D-B1FA-8C36FC9200F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3547-410D-B1FA-8C36FC9200FF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5E42FA00-9AB9-4C6A-881A-A21ACD8E1B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3547-410D-B1FA-8C36FC9200FF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54878FD5-E695-42CD-A174-89ABCC026A1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3547-410D-B1FA-8C36FC9200FF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BBCBEC0B-5FA9-4F89-B47A-722D3F88AD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3547-410D-B1FA-8C36FC9200FF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1370D569-0099-4E5A-BE08-42F32CF720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3547-410D-B1FA-8C36FC9200FF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719ECB8C-CA43-44CA-B546-0DCE1876B0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3547-410D-B1FA-8C36FC9200FF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fld id="{DA04AA3D-B1EB-41E3-8772-03F7BB6BCE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3547-410D-B1FA-8C36FC9200FF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3DA611D4-D837-4423-8EC1-058574D690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3547-410D-B1FA-8C36FC9200FF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3D448934-19F5-48D3-8B3D-EECAD42696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8-3547-410D-B1FA-8C36FC9200FF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58272CA2-C9DF-4D02-8C09-313264E6F5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3547-410D-B1FA-8C36FC9200FF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43112A5F-F2C6-4E88-9DE7-2559C86228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A-3547-410D-B1FA-8C36FC9200FF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23A35F43-AF7B-461F-BAB9-AE7473AF77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3547-410D-B1FA-8C36FC9200FF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5E211A15-2AEF-4C60-A8FE-19ED12C467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3547-410D-B1FA-8C36FC9200FF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9AD5C442-6EDE-4A2C-BA87-26825AA42E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3547-410D-B1FA-8C36FC9200FF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fld id="{84C7C6E4-F1CF-4004-AD56-C8F000E957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E-3547-410D-B1FA-8C36FC9200FF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fld id="{1D64F59F-B139-4622-BFB1-DCC8BFEA31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3547-410D-B1FA-8C36FC9200FF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fld id="{04E61F56-C761-4765-9B73-C8C773E7C2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0-3547-410D-B1FA-8C36FC9200FF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7C998329-BEA0-4FD0-920F-936E5D98F7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3547-410D-B1FA-8C36FC9200FF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52558110-3923-41D4-AEC6-1CA169D685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2-3547-410D-B1FA-8C36FC9200FF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A94B120B-2E4D-4A1B-9A52-AC1FFDC139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3-3547-410D-B1FA-8C36FC9200FF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fld id="{7BAC63C1-6CC4-404E-9419-1E48131E67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3547-410D-B1FA-8C36FC9200FF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fld id="{8641A699-D803-47EF-A72F-BF4F28988A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5-3547-410D-B1FA-8C36FC9200FF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A8F8702C-9A12-4546-984B-FE49A92D4B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6-3547-410D-B1FA-8C36FC9200FF}"/>
                </c:ext>
              </c:extLst>
            </c:dLbl>
            <c:dLbl>
              <c:idx val="101"/>
              <c:layout/>
              <c:tx>
                <c:rich>
                  <a:bodyPr/>
                  <a:lstStyle/>
                  <a:p>
                    <a:fld id="{A5F7947F-ABEF-429F-B822-FFAD81A36A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3547-410D-B1FA-8C36FC9200FF}"/>
                </c:ext>
              </c:extLst>
            </c:dLbl>
            <c:dLbl>
              <c:idx val="102"/>
              <c:layout/>
              <c:tx>
                <c:rich>
                  <a:bodyPr/>
                  <a:lstStyle/>
                  <a:p>
                    <a:fld id="{B53C2CEC-03F1-43F4-AAB6-80C23159E7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8-3547-410D-B1FA-8C36FC9200FF}"/>
                </c:ext>
              </c:extLst>
            </c:dLbl>
            <c:dLbl>
              <c:idx val="103"/>
              <c:layout/>
              <c:tx>
                <c:rich>
                  <a:bodyPr/>
                  <a:lstStyle/>
                  <a:p>
                    <a:fld id="{5234EF9C-7650-4B9B-B6D5-3ED02C923D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9-3547-410D-B1FA-8C36FC9200FF}"/>
                </c:ext>
              </c:extLst>
            </c:dLbl>
            <c:dLbl>
              <c:idx val="104"/>
              <c:layout/>
              <c:tx>
                <c:rich>
                  <a:bodyPr/>
                  <a:lstStyle/>
                  <a:p>
                    <a:fld id="{2DC8C04C-7562-426A-AEA5-37CCC01377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A-3547-410D-B1FA-8C36FC9200FF}"/>
                </c:ext>
              </c:extLst>
            </c:dLbl>
            <c:dLbl>
              <c:idx val="105"/>
              <c:layout/>
              <c:tx>
                <c:rich>
                  <a:bodyPr/>
                  <a:lstStyle/>
                  <a:p>
                    <a:fld id="{AF3E486A-CF53-47E4-B1A8-9FC8128EC6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B-3547-410D-B1FA-8C36FC9200FF}"/>
                </c:ext>
              </c:extLst>
            </c:dLbl>
            <c:dLbl>
              <c:idx val="106"/>
              <c:layout/>
              <c:tx>
                <c:rich>
                  <a:bodyPr/>
                  <a:lstStyle/>
                  <a:p>
                    <a:fld id="{2E06D21A-A6D8-478A-B4DC-55219F2DF0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C-3547-410D-B1FA-8C36FC9200FF}"/>
                </c:ext>
              </c:extLst>
            </c:dLbl>
            <c:dLbl>
              <c:idx val="107"/>
              <c:layout/>
              <c:tx>
                <c:rich>
                  <a:bodyPr/>
                  <a:lstStyle/>
                  <a:p>
                    <a:fld id="{0875037E-8693-46BD-98AA-6E20AF2C6E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D-3547-410D-B1FA-8C36FC9200FF}"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fld id="{467E3F75-B7B9-4042-8372-94FC757A6A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3547-410D-B1FA-8C36FC9200FF}"/>
                </c:ext>
              </c:extLst>
            </c:dLbl>
            <c:dLbl>
              <c:idx val="109"/>
              <c:layout/>
              <c:tx>
                <c:rich>
                  <a:bodyPr/>
                  <a:lstStyle/>
                  <a:p>
                    <a:fld id="{495B0D3E-95EF-43A0-A695-B65F6EF44E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F-3547-410D-B1FA-8C36FC9200FF}"/>
                </c:ext>
              </c:extLst>
            </c:dLbl>
            <c:dLbl>
              <c:idx val="110"/>
              <c:layout/>
              <c:tx>
                <c:rich>
                  <a:bodyPr/>
                  <a:lstStyle/>
                  <a:p>
                    <a:fld id="{F1B4F657-CC3B-4687-B49B-0F6F1F4FC9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3547-410D-B1FA-8C36FC9200FF}"/>
                </c:ext>
              </c:extLst>
            </c:dLbl>
            <c:dLbl>
              <c:idx val="111"/>
              <c:layout/>
              <c:tx>
                <c:rich>
                  <a:bodyPr/>
                  <a:lstStyle/>
                  <a:p>
                    <a:fld id="{AFEF2449-730A-4DA5-9722-69D9BA39D2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1-3547-410D-B1FA-8C36FC9200FF}"/>
                </c:ext>
              </c:extLst>
            </c:dLbl>
            <c:dLbl>
              <c:idx val="112"/>
              <c:layout/>
              <c:tx>
                <c:rich>
                  <a:bodyPr/>
                  <a:lstStyle/>
                  <a:p>
                    <a:fld id="{6795F079-9F0D-4EF4-B903-F6F456B675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2-3547-410D-B1FA-8C36FC9200FF}"/>
                </c:ext>
              </c:extLst>
            </c:dLbl>
            <c:dLbl>
              <c:idx val="113"/>
              <c:layout/>
              <c:tx>
                <c:rich>
                  <a:bodyPr/>
                  <a:lstStyle/>
                  <a:p>
                    <a:fld id="{C24965D7-3A12-4BEE-A5F0-FD2310B553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3-3547-410D-B1FA-8C36FC9200FF}"/>
                </c:ext>
              </c:extLst>
            </c:dLbl>
            <c:dLbl>
              <c:idx val="114"/>
              <c:layout/>
              <c:tx>
                <c:rich>
                  <a:bodyPr/>
                  <a:lstStyle/>
                  <a:p>
                    <a:fld id="{7886AA1E-5E60-43C7-B0F4-8AC3104F6B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4-3547-410D-B1FA-8C36FC9200FF}"/>
                </c:ext>
              </c:extLst>
            </c:dLbl>
            <c:dLbl>
              <c:idx val="115"/>
              <c:layout/>
              <c:tx>
                <c:rich>
                  <a:bodyPr/>
                  <a:lstStyle/>
                  <a:p>
                    <a:fld id="{17A84424-2790-4151-803E-2386C6C822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5-3547-410D-B1FA-8C36FC9200FF}"/>
                </c:ext>
              </c:extLst>
            </c:dLbl>
            <c:dLbl>
              <c:idx val="116"/>
              <c:layout/>
              <c:tx>
                <c:rich>
                  <a:bodyPr/>
                  <a:lstStyle/>
                  <a:p>
                    <a:fld id="{E28B773F-6B6C-4111-80ED-C46D3A7B50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6-3547-410D-B1FA-8C36FC9200FF}"/>
                </c:ext>
              </c:extLst>
            </c:dLbl>
            <c:dLbl>
              <c:idx val="117"/>
              <c:layout/>
              <c:tx>
                <c:rich>
                  <a:bodyPr/>
                  <a:lstStyle/>
                  <a:p>
                    <a:fld id="{144BAB2E-ABD3-41EB-A8F5-174ABC4B14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7-3547-410D-B1FA-8C36FC9200FF}"/>
                </c:ext>
              </c:extLst>
            </c:dLbl>
            <c:dLbl>
              <c:idx val="118"/>
              <c:layout/>
              <c:tx>
                <c:rich>
                  <a:bodyPr/>
                  <a:lstStyle/>
                  <a:p>
                    <a:fld id="{F03A3BF2-B96B-47F3-B95C-CF0618F251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8-3547-410D-B1FA-8C36FC9200FF}"/>
                </c:ext>
              </c:extLst>
            </c:dLbl>
            <c:dLbl>
              <c:idx val="119"/>
              <c:layout/>
              <c:tx>
                <c:rich>
                  <a:bodyPr/>
                  <a:lstStyle/>
                  <a:p>
                    <a:fld id="{086FC533-0F0B-4E6A-B6AD-6F579ABC08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9-3547-410D-B1FA-8C36FC9200FF}"/>
                </c:ext>
              </c:extLst>
            </c:dLbl>
            <c:dLbl>
              <c:idx val="120"/>
              <c:layout/>
              <c:tx>
                <c:rich>
                  <a:bodyPr/>
                  <a:lstStyle/>
                  <a:p>
                    <a:fld id="{29C58871-CA9F-44A2-8EF2-E06E6F69AD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A-3547-410D-B1FA-8C36FC9200FF}"/>
                </c:ext>
              </c:extLst>
            </c:dLbl>
            <c:dLbl>
              <c:idx val="121"/>
              <c:layout/>
              <c:tx>
                <c:rich>
                  <a:bodyPr/>
                  <a:lstStyle/>
                  <a:p>
                    <a:fld id="{123A6EB4-9779-42B0-AC0B-195FA72D1D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B-3547-410D-B1FA-8C36FC9200FF}"/>
                </c:ext>
              </c:extLst>
            </c:dLbl>
            <c:dLbl>
              <c:idx val="122"/>
              <c:layout/>
              <c:tx>
                <c:rich>
                  <a:bodyPr/>
                  <a:lstStyle/>
                  <a:p>
                    <a:fld id="{7CC16AA4-62D1-4376-8A7A-EEFC54A3D7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C-3547-410D-B1FA-8C36FC9200FF}"/>
                </c:ext>
              </c:extLst>
            </c:dLbl>
            <c:dLbl>
              <c:idx val="123"/>
              <c:layout/>
              <c:tx>
                <c:rich>
                  <a:bodyPr/>
                  <a:lstStyle/>
                  <a:p>
                    <a:fld id="{99FF6D89-8916-41CF-9285-80E07CA790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D-3547-410D-B1FA-8C36FC9200FF}"/>
                </c:ext>
              </c:extLst>
            </c:dLbl>
            <c:dLbl>
              <c:idx val="124"/>
              <c:layout/>
              <c:tx>
                <c:rich>
                  <a:bodyPr/>
                  <a:lstStyle/>
                  <a:p>
                    <a:fld id="{688290B9-34BD-49AC-AF70-CAB2843E30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E-3547-410D-B1FA-8C36FC9200FF}"/>
                </c:ext>
              </c:extLst>
            </c:dLbl>
            <c:dLbl>
              <c:idx val="125"/>
              <c:layout/>
              <c:tx>
                <c:rich>
                  <a:bodyPr/>
                  <a:lstStyle/>
                  <a:p>
                    <a:fld id="{8FD412AC-32FF-4EAF-A40B-BC391F5F35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F-3547-410D-B1FA-8C36FC9200FF}"/>
                </c:ext>
              </c:extLst>
            </c:dLbl>
            <c:dLbl>
              <c:idx val="126"/>
              <c:layout/>
              <c:tx>
                <c:rich>
                  <a:bodyPr/>
                  <a:lstStyle/>
                  <a:p>
                    <a:fld id="{6F033898-365D-4C56-AED2-A9FB8A8CDF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0-3547-410D-B1FA-8C36FC9200FF}"/>
                </c:ext>
              </c:extLst>
            </c:dLbl>
            <c:dLbl>
              <c:idx val="127"/>
              <c:layout/>
              <c:tx>
                <c:rich>
                  <a:bodyPr/>
                  <a:lstStyle/>
                  <a:p>
                    <a:fld id="{A7B989D5-C268-4579-8420-2EC0970D62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1-3547-410D-B1FA-8C36FC9200FF}"/>
                </c:ext>
              </c:extLst>
            </c:dLbl>
            <c:dLbl>
              <c:idx val="128"/>
              <c:layout>
                <c:manualLayout>
                  <c:x val="-2.6879665740061906E-3"/>
                  <c:y val="1.3714488035036675E-2"/>
                </c:manualLayout>
              </c:layout>
              <c:tx>
                <c:rich>
                  <a:bodyPr/>
                  <a:lstStyle/>
                  <a:p>
                    <a:fld id="{49443FC2-3DDA-4769-8AA1-14572BC1531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547-410D-B1FA-8C36FC920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Solde!$D$19:$EB$19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-3.5877572218084575E-3</c:v>
                </c:pt>
                <c:pt idx="30">
                  <c:v>-3.8233620255778977E-3</c:v>
                </c:pt>
                <c:pt idx="31">
                  <c:v>-3.6625197809181387E-3</c:v>
                </c:pt>
                <c:pt idx="32">
                  <c:v>-3.8019809526651516E-3</c:v>
                </c:pt>
                <c:pt idx="33">
                  <c:v>-4.1363795536975001E-3</c:v>
                </c:pt>
                <c:pt idx="34">
                  <c:v>-4.4159538254873454E-3</c:v>
                </c:pt>
                <c:pt idx="35">
                  <c:v>-4.8264200758630083E-3</c:v>
                </c:pt>
                <c:pt idx="36">
                  <c:v>-5.2813220731348087E-3</c:v>
                </c:pt>
                <c:pt idx="37">
                  <c:v>-5.9216343801308802E-3</c:v>
                </c:pt>
                <c:pt idx="38">
                  <c:v>-6.3680492133068312E-3</c:v>
                </c:pt>
                <c:pt idx="39">
                  <c:v>-6.652916046190005E-3</c:v>
                </c:pt>
                <c:pt idx="40">
                  <c:v>-6.843362755929977E-3</c:v>
                </c:pt>
                <c:pt idx="41">
                  <c:v>-7.0409218645925142E-3</c:v>
                </c:pt>
                <c:pt idx="42">
                  <c:v>-7.1769896874926131E-3</c:v>
                </c:pt>
                <c:pt idx="43">
                  <c:v>-7.3405527608756405E-3</c:v>
                </c:pt>
                <c:pt idx="44">
                  <c:v>-7.666789539368335E-3</c:v>
                </c:pt>
                <c:pt idx="45">
                  <c:v>-8.0445483757969893E-3</c:v>
                </c:pt>
                <c:pt idx="46">
                  <c:v>-8.4998857065063105E-3</c:v>
                </c:pt>
                <c:pt idx="47">
                  <c:v>-9.0593156033589306E-3</c:v>
                </c:pt>
                <c:pt idx="48">
                  <c:v>-9.5381229144181623E-3</c:v>
                </c:pt>
                <c:pt idx="49">
                  <c:v>-9.939256970183552E-3</c:v>
                </c:pt>
                <c:pt idx="50">
                  <c:v>-1.0365166786349467E-2</c:v>
                </c:pt>
                <c:pt idx="51">
                  <c:v>-1.077474669105738E-2</c:v>
                </c:pt>
                <c:pt idx="52">
                  <c:v>-1.1215721966202574E-2</c:v>
                </c:pt>
                <c:pt idx="53">
                  <c:v>-1.1637838894362346E-2</c:v>
                </c:pt>
                <c:pt idx="54">
                  <c:v>-1.2047950278583131E-2</c:v>
                </c:pt>
                <c:pt idx="55">
                  <c:v>-1.2426498066763297E-2</c:v>
                </c:pt>
                <c:pt idx="56">
                  <c:v>-1.2742791055083358E-2</c:v>
                </c:pt>
                <c:pt idx="57">
                  <c:v>-1.3004154806398549E-2</c:v>
                </c:pt>
                <c:pt idx="58">
                  <c:v>-1.3260201663420929E-2</c:v>
                </c:pt>
                <c:pt idx="59">
                  <c:v>-1.3379258644579839E-2</c:v>
                </c:pt>
                <c:pt idx="60">
                  <c:v>-1.3485527042236489E-2</c:v>
                </c:pt>
                <c:pt idx="61">
                  <c:v>-1.3561173270582816E-2</c:v>
                </c:pt>
                <c:pt idx="62">
                  <c:v>-1.3653397044109838E-2</c:v>
                </c:pt>
                <c:pt idx="63">
                  <c:v>-1.3778579522443629E-2</c:v>
                </c:pt>
                <c:pt idx="64">
                  <c:v>-1.3925860378098148E-2</c:v>
                </c:pt>
                <c:pt idx="65">
                  <c:v>-1.4039067924408372E-2</c:v>
                </c:pt>
                <c:pt idx="66">
                  <c:v>-1.4084780541543718E-2</c:v>
                </c:pt>
                <c:pt idx="67">
                  <c:v>-1.4121989485413877E-2</c:v>
                </c:pt>
                <c:pt idx="68">
                  <c:v>-1.4211018681118681E-2</c:v>
                </c:pt>
                <c:pt idx="69">
                  <c:v>-1.4427734113180629E-2</c:v>
                </c:pt>
                <c:pt idx="70">
                  <c:v>-1.4660469871328297E-2</c:v>
                </c:pt>
                <c:pt idx="71">
                  <c:v>-1.4945385499122971E-2</c:v>
                </c:pt>
                <c:pt idx="72">
                  <c:v>-1.5238033996485656E-2</c:v>
                </c:pt>
                <c:pt idx="73">
                  <c:v>-1.5576194487877337E-2</c:v>
                </c:pt>
                <c:pt idx="74">
                  <c:v>-1.5963272992661814E-2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-3.2627871565214517E-3</c:v>
                </c:pt>
                <c:pt idx="85">
                  <c:v>-2.9502686485442797E-3</c:v>
                </c:pt>
                <c:pt idx="86">
                  <c:v>-2.9309205189591847E-3</c:v>
                </c:pt>
                <c:pt idx="87">
                  <c:v>-3.0877410593682098E-3</c:v>
                </c:pt>
                <c:pt idx="88">
                  <c:v>-3.1636108689462594E-3</c:v>
                </c:pt>
                <c:pt idx="89">
                  <c:v>-3.3693402446414999E-3</c:v>
                </c:pt>
                <c:pt idx="90">
                  <c:v>-3.6336065716225385E-3</c:v>
                </c:pt>
                <c:pt idx="91">
                  <c:v>-4.080801792147648E-3</c:v>
                </c:pt>
                <c:pt idx="92">
                  <c:v>-4.30958442140017E-3</c:v>
                </c:pt>
                <c:pt idx="93">
                  <c:v>-4.3405882680488117E-3</c:v>
                </c:pt>
                <c:pt idx="94">
                  <c:v>-4.2511352151814175E-3</c:v>
                </c:pt>
                <c:pt idx="95">
                  <c:v>-4.151499002820247E-3</c:v>
                </c:pt>
                <c:pt idx="96">
                  <c:v>-3.9820118329414178E-3</c:v>
                </c:pt>
                <c:pt idx="97">
                  <c:v>-3.8389731508127189E-3</c:v>
                </c:pt>
                <c:pt idx="98">
                  <c:v>-3.8581338451161851E-3</c:v>
                </c:pt>
                <c:pt idx="99">
                  <c:v>-3.9220329705395296E-3</c:v>
                </c:pt>
                <c:pt idx="100">
                  <c:v>-4.0540377743811806E-3</c:v>
                </c:pt>
                <c:pt idx="101">
                  <c:v>-4.2823143890199367E-3</c:v>
                </c:pt>
                <c:pt idx="102">
                  <c:v>-4.4209079931382678E-3</c:v>
                </c:pt>
                <c:pt idx="103">
                  <c:v>-4.4761157306098254E-3</c:v>
                </c:pt>
                <c:pt idx="104">
                  <c:v>-4.5590045267424884E-3</c:v>
                </c:pt>
                <c:pt idx="105">
                  <c:v>-4.6335856451155399E-3</c:v>
                </c:pt>
                <c:pt idx="106">
                  <c:v>-4.7479023899145989E-3</c:v>
                </c:pt>
                <c:pt idx="107">
                  <c:v>-4.8444005835616977E-3</c:v>
                </c:pt>
                <c:pt idx="108">
                  <c:v>-4.9322938680602391E-3</c:v>
                </c:pt>
                <c:pt idx="109">
                  <c:v>-4.9874144098264739E-3</c:v>
                </c:pt>
                <c:pt idx="110">
                  <c:v>-4.976577845109631E-3</c:v>
                </c:pt>
                <c:pt idx="111">
                  <c:v>-4.912543083846671E-3</c:v>
                </c:pt>
                <c:pt idx="112">
                  <c:v>-4.8578350262147574E-3</c:v>
                </c:pt>
                <c:pt idx="113">
                  <c:v>-4.6954363917397768E-3</c:v>
                </c:pt>
                <c:pt idx="114">
                  <c:v>-4.5493253714879445E-3</c:v>
                </c:pt>
                <c:pt idx="115">
                  <c:v>-4.3915380020718431E-3</c:v>
                </c:pt>
                <c:pt idx="116">
                  <c:v>-4.2597600276227388E-3</c:v>
                </c:pt>
                <c:pt idx="117">
                  <c:v>-4.1729277740966964E-3</c:v>
                </c:pt>
                <c:pt idx="118">
                  <c:v>-4.1200969453400738E-3</c:v>
                </c:pt>
                <c:pt idx="119">
                  <c:v>-4.0458607184737927E-3</c:v>
                </c:pt>
                <c:pt idx="120">
                  <c:v>-3.910793918873251E-3</c:v>
                </c:pt>
                <c:pt idx="121">
                  <c:v>-3.7742450869848454E-3</c:v>
                </c:pt>
                <c:pt idx="122">
                  <c:v>-3.7010668480622344E-3</c:v>
                </c:pt>
                <c:pt idx="123">
                  <c:v>-3.7602872181460301E-3</c:v>
                </c:pt>
                <c:pt idx="124">
                  <c:v>-3.8470845554792188E-3</c:v>
                </c:pt>
                <c:pt idx="125">
                  <c:v>-3.9889542602353223E-3</c:v>
                </c:pt>
                <c:pt idx="126">
                  <c:v>-4.1482158522689327E-3</c:v>
                </c:pt>
                <c:pt idx="127">
                  <c:v>-4.3614920024375725E-3</c:v>
                </c:pt>
                <c:pt idx="128">
                  <c:v>-4.6877859540572497E-3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Solde!$D$30:$EB$30</c15:f>
                <c15:dlblRangeCache>
                  <c:ptCount val="129"/>
                  <c:pt idx="74">
                    <c:v>-1,6%</c:v>
                  </c:pt>
                  <c:pt idx="128">
                    <c:v>-0,5%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716-4864-B31E-2D6E1B4C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268288"/>
        <c:axId val="1209258304"/>
      </c:lineChart>
      <c:catAx>
        <c:axId val="12092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9258304"/>
        <c:crosses val="autoZero"/>
        <c:auto val="1"/>
        <c:lblAlgn val="ctr"/>
        <c:lblOffset val="100"/>
        <c:tickLblSkip val="8"/>
        <c:noMultiLvlLbl val="0"/>
      </c:catAx>
      <c:valAx>
        <c:axId val="12092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92682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Écart_solde!$D$19:$G$19</c:f>
              <c:numCache>
                <c:formatCode>0.0</c:formatCode>
                <c:ptCount val="4"/>
                <c:pt idx="0">
                  <c:v>-0.11866320338650205</c:v>
                </c:pt>
                <c:pt idx="1">
                  <c:v>0.25912648221185108</c:v>
                </c:pt>
                <c:pt idx="2">
                  <c:v>0.87780371279303715</c:v>
                </c:pt>
                <c:pt idx="3">
                  <c:v>1.9318409703619821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9-43CC-9E25-5ECEBB68EF61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Écart_solde!$D$20:$G$20</c:f>
              <c:numCache>
                <c:formatCode>0.0</c:formatCode>
                <c:ptCount val="4"/>
                <c:pt idx="0">
                  <c:v>-0.28061563692073577</c:v>
                </c:pt>
                <c:pt idx="1">
                  <c:v>-0.50136246896381209</c:v>
                </c:pt>
                <c:pt idx="2">
                  <c:v>-0.92101457124095276</c:v>
                </c:pt>
                <c:pt idx="3">
                  <c:v>-1.5251274215005388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9-43CC-9E25-5ECEBB68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Écart_solde!$D$18:$G$18</c:f>
              <c:numCache>
                <c:formatCode>0.0</c:formatCode>
                <c:ptCount val="4"/>
                <c:pt idx="0">
                  <c:v>-0.39927884030723781</c:v>
                </c:pt>
                <c:pt idx="1">
                  <c:v>-0.24223598675195968</c:v>
                </c:pt>
                <c:pt idx="2">
                  <c:v>-4.3210858447914613E-2</c:v>
                </c:pt>
                <c:pt idx="3">
                  <c:v>0.40671354886144401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9-43CC-9E25-5ECEBB68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72150618047"/>
          <c:y val="5.8333314195106893E-2"/>
          <c:w val="0.59174113499742154"/>
          <c:h val="0.10823939393939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Écart_solde!$D$23:$G$23</c:f>
              <c:numCache>
                <c:formatCode>0.0</c:formatCode>
                <c:ptCount val="4"/>
                <c:pt idx="0">
                  <c:v>-0.11866320338650205</c:v>
                </c:pt>
                <c:pt idx="1">
                  <c:v>3.035064673635901E-2</c:v>
                </c:pt>
                <c:pt idx="2">
                  <c:v>0.45187990387948496</c:v>
                </c:pt>
                <c:pt idx="3">
                  <c:v>1.2141325060535966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1-425A-9B21-6B4021DECB28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Écart_solde!$D$24:$G$24</c:f>
              <c:numCache>
                <c:formatCode>0.0</c:formatCode>
                <c:ptCount val="4"/>
                <c:pt idx="0">
                  <c:v>-0.28052845223374767</c:v>
                </c:pt>
                <c:pt idx="1">
                  <c:v>-0.42865427346781537</c:v>
                </c:pt>
                <c:pt idx="2">
                  <c:v>-0.80629426410235894</c:v>
                </c:pt>
                <c:pt idx="3">
                  <c:v>-1.3756394585718219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1-425A-9B21-6B4021DE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Écart_solde!$D$22:$G$22</c:f>
              <c:numCache>
                <c:formatCode>0.0</c:formatCode>
                <c:ptCount val="4"/>
                <c:pt idx="0">
                  <c:v>-0.3991916556202485</c:v>
                </c:pt>
                <c:pt idx="1">
                  <c:v>-0.39830362673145547</c:v>
                </c:pt>
                <c:pt idx="2">
                  <c:v>-0.35441436022287387</c:v>
                </c:pt>
                <c:pt idx="3">
                  <c:v>-0.16150695251822417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1-425A-9B21-6B4021DE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72150618047"/>
          <c:y val="5.8333314195106893E-2"/>
          <c:w val="0.59174113499742154"/>
          <c:h val="8.653903228789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Écart_solde!$D$27:$G$27</c:f>
              <c:numCache>
                <c:formatCode>0.0</c:formatCode>
                <c:ptCount val="4"/>
                <c:pt idx="0">
                  <c:v>-0.11866320338650205</c:v>
                </c:pt>
                <c:pt idx="1">
                  <c:v>-0.21989424918304756</c:v>
                </c:pt>
                <c:pt idx="2">
                  <c:v>-2.8040123520490567E-2</c:v>
                </c:pt>
                <c:pt idx="3">
                  <c:v>0.34424023774933588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D78-B25C-15B58D71AFE3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Écart_solde!$D$28:$G$28</c:f>
              <c:numCache>
                <c:formatCode>0.0</c:formatCode>
                <c:ptCount val="4"/>
                <c:pt idx="0">
                  <c:v>-0.28187951430837543</c:v>
                </c:pt>
                <c:pt idx="1">
                  <c:v>-0.3428850243609336</c:v>
                </c:pt>
                <c:pt idx="2">
                  <c:v>-0.66827786611673901</c:v>
                </c:pt>
                <c:pt idx="3">
                  <c:v>-1.1833929972943444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7-4D78-B25C-15B58D71A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Écart_solde!$D$26:$G$26</c:f>
              <c:numCache>
                <c:formatCode>0.0</c:formatCode>
                <c:ptCount val="4"/>
                <c:pt idx="0">
                  <c:v>-0.4005427176948767</c:v>
                </c:pt>
                <c:pt idx="1">
                  <c:v>-0.56277927354398127</c:v>
                </c:pt>
                <c:pt idx="2">
                  <c:v>-0.69631798963722957</c:v>
                </c:pt>
                <c:pt idx="3">
                  <c:v>-0.83915275954500879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57-4D78-B25C-15B58D71A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72150618047"/>
          <c:y val="5.8333314195106893E-2"/>
          <c:w val="0.59174113499742154"/>
          <c:h val="8.653903228789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Écart_solde!$D$31:$G$31</c:f>
              <c:numCache>
                <c:formatCode>0.0</c:formatCode>
                <c:ptCount val="4"/>
                <c:pt idx="0">
                  <c:v>-0.11865385658977345</c:v>
                </c:pt>
                <c:pt idx="1">
                  <c:v>-0.47731038003992765</c:v>
                </c:pt>
                <c:pt idx="2">
                  <c:v>-0.53097261116997174</c:v>
                </c:pt>
                <c:pt idx="3">
                  <c:v>-0.61415467573518967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F-42E7-AF60-742216D1C601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Écart_solde!$D$32:$G$32</c:f>
              <c:numCache>
                <c:formatCode>0.0</c:formatCode>
                <c:ptCount val="4"/>
                <c:pt idx="0">
                  <c:v>-0.28268891390539608</c:v>
                </c:pt>
                <c:pt idx="1">
                  <c:v>-0.26187259882267888</c:v>
                </c:pt>
                <c:pt idx="2">
                  <c:v>-0.54063485986833015</c:v>
                </c:pt>
                <c:pt idx="3">
                  <c:v>-1.0172634159343463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F-42E7-AF60-742216D1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Écart_solde!$D$30:$G$30</c:f>
              <c:numCache>
                <c:formatCode>0.0</c:formatCode>
                <c:ptCount val="4"/>
                <c:pt idx="0">
                  <c:v>-0.40134277049516942</c:v>
                </c:pt>
                <c:pt idx="1">
                  <c:v>-0.73918297886260698</c:v>
                </c:pt>
                <c:pt idx="2">
                  <c:v>-1.0716074710383023</c:v>
                </c:pt>
                <c:pt idx="3">
                  <c:v>-1.6314180916695369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F-42E7-AF60-742216D1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57014647362"/>
          <c:y val="0.79679475195043337"/>
          <c:w val="0.59174113499742154"/>
          <c:h val="8.653903228789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20</xdr:row>
      <xdr:rowOff>133347</xdr:rowOff>
    </xdr:from>
    <xdr:to>
      <xdr:col>24</xdr:col>
      <xdr:colOff>295275</xdr:colOff>
      <xdr:row>42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25</xdr:row>
      <xdr:rowOff>152400</xdr:rowOff>
    </xdr:from>
    <xdr:to>
      <xdr:col>26</xdr:col>
      <xdr:colOff>381001</xdr:colOff>
      <xdr:row>46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371473</xdr:colOff>
      <xdr:row>28</xdr:row>
      <xdr:rowOff>76199</xdr:rowOff>
    </xdr:from>
    <xdr:to>
      <xdr:col>23</xdr:col>
      <xdr:colOff>57150</xdr:colOff>
      <xdr:row>45</xdr:row>
      <xdr:rowOff>47624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0.07638</cdr:x>
      <cdr:y>0.05596</cdr:y>
    </cdr:from>
    <cdr:to>
      <cdr:x>0.07638</cdr:x>
      <cdr:y>0.05596</cdr:y>
    </cdr:to>
    <cdr:grpSp>
      <cdr:nvGrpSpPr>
        <cdr:cNvPr id="6" name="Groupe 5">
          <a:extLst xmlns:a="http://schemas.openxmlformats.org/drawingml/2006/main">
            <a:ext uri="{FF2B5EF4-FFF2-40B4-BE49-F238E27FC236}">
              <a16:creationId xmlns:a16="http://schemas.microsoft.com/office/drawing/2014/main" id="{180D555D-35A4-1601-953B-78862CCDB064}"/>
            </a:ext>
          </a:extLst>
        </cdr:cNvPr>
        <cdr:cNvGrpSpPr/>
      </cdr:nvGrpSpPr>
      <cdr:grpSpPr>
        <a:xfrm xmlns:a="http://schemas.openxmlformats.org/drawingml/2006/main">
          <a:off x="604569" y="181759"/>
          <a:ext cx="0" cy="0"/>
          <a:chOff x="604569" y="181759"/>
          <a:chExt cx="0" cy="0"/>
        </a:xfrm>
      </cdr:grpSpPr>
    </cdr:grpSp>
  </cdr:relSizeAnchor>
  <cdr:relSizeAnchor xmlns:cdr="http://schemas.openxmlformats.org/drawingml/2006/chartDrawing">
    <cdr:from>
      <cdr:x>0.06779</cdr:x>
      <cdr:y>0.02151</cdr:y>
    </cdr:from>
    <cdr:to>
      <cdr:x>0.99094</cdr:x>
      <cdr:y>0.89711</cdr:y>
    </cdr:to>
    <cdr:grpSp>
      <cdr:nvGrpSpPr>
        <cdr:cNvPr id="7" name="Groupe 6">
          <a:extLst xmlns:a="http://schemas.openxmlformats.org/drawingml/2006/main">
            <a:ext uri="{FF2B5EF4-FFF2-40B4-BE49-F238E27FC236}">
              <a16:creationId xmlns:a16="http://schemas.microsoft.com/office/drawing/2014/main" id="{DD8C03C0-31C5-25CF-D0EF-8190816D1ECD}"/>
            </a:ext>
          </a:extLst>
        </cdr:cNvPr>
        <cdr:cNvGrpSpPr/>
      </cdr:nvGrpSpPr>
      <cdr:grpSpPr>
        <a:xfrm xmlns:a="http://schemas.openxmlformats.org/drawingml/2006/main">
          <a:off x="536577" y="69865"/>
          <a:ext cx="7306988" cy="2843971"/>
          <a:chOff x="0" y="0"/>
          <a:chExt cx="7306987" cy="2843996"/>
        </a:xfrm>
      </cdr:grpSpPr>
      <cdr:sp macro="" textlink="">
        <cdr:nvSpPr>
          <cdr:cNvPr id="12" name="ZoneTexte 1"/>
          <cdr:cNvSpPr txBox="1"/>
        </cdr:nvSpPr>
        <cdr:spPr>
          <a:xfrm xmlns:a="http://schemas.openxmlformats.org/drawingml/2006/main">
            <a:off x="0" y="0"/>
            <a:ext cx="1285861" cy="2843996"/>
          </a:xfrm>
          <a:prstGeom xmlns:a="http://schemas.openxmlformats.org/drawingml/2006/main" prst="rect">
            <a:avLst/>
          </a:prstGeom>
          <a:ln xmlns:a="http://schemas.openxmlformats.org/drawingml/2006/main" w="12700">
            <a:solidFill>
              <a:srgbClr val="002060"/>
            </a:solidFill>
          </a:ln>
        </cdr:spPr>
        <cdr:txBody>
          <a:bodyPr xmlns:a="http://schemas.openxmlformats.org/drawingml/2006/main" wrap="square" rtlCol="0" anchor="t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/>
              <a:t>Observé</a:t>
            </a:r>
          </a:p>
        </cdr:txBody>
      </cdr:sp>
      <cdr:sp macro="" textlink="">
        <cdr:nvSpPr>
          <cdr:cNvPr id="13" name="ZoneTexte 1"/>
          <cdr:cNvSpPr txBox="1"/>
        </cdr:nvSpPr>
        <cdr:spPr>
          <a:xfrm xmlns:a="http://schemas.openxmlformats.org/drawingml/2006/main">
            <a:off x="1380440" y="0"/>
            <a:ext cx="2915984" cy="2843996"/>
          </a:xfrm>
          <a:prstGeom xmlns:a="http://schemas.openxmlformats.org/drawingml/2006/main" prst="rect">
            <a:avLst/>
          </a:prstGeom>
          <a:ln xmlns:a="http://schemas.openxmlformats.org/drawingml/2006/main" w="12700">
            <a:solidFill>
              <a:srgbClr val="002060"/>
            </a:solidFill>
          </a:ln>
        </cdr:spPr>
        <cdr:txBody>
          <a:bodyPr xmlns:a="http://schemas.openxmlformats.org/drawingml/2006/main" wrap="square" rtlCol="0" anchor="t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rgbClr val="002060"/>
                </a:solidFill>
              </a:rPr>
              <a:t>Projeté - convention EPR</a:t>
            </a:r>
          </a:p>
        </cdr:txBody>
      </cdr:sp>
      <cdr:sp macro="" textlink="">
        <cdr:nvSpPr>
          <cdr:cNvPr id="14" name="ZoneTexte 1"/>
          <cdr:cNvSpPr txBox="1"/>
        </cdr:nvSpPr>
        <cdr:spPr>
          <a:xfrm xmlns:a="http://schemas.openxmlformats.org/drawingml/2006/main">
            <a:off x="4391003" y="0"/>
            <a:ext cx="2915984" cy="2843996"/>
          </a:xfrm>
          <a:prstGeom xmlns:a="http://schemas.openxmlformats.org/drawingml/2006/main" prst="rect">
            <a:avLst/>
          </a:prstGeom>
          <a:ln xmlns:a="http://schemas.openxmlformats.org/drawingml/2006/main" w="12700">
            <a:solidFill>
              <a:srgbClr val="002060"/>
            </a:solidFill>
          </a:ln>
        </cdr:spPr>
        <cdr:txBody>
          <a:bodyPr xmlns:a="http://schemas.openxmlformats.org/drawingml/2006/main" wrap="square" rtlCol="0" anchor="t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rgbClr val="002060"/>
                </a:solidFill>
              </a:rPr>
              <a:t>Projeté - convention EEC</a:t>
            </a:r>
          </a:p>
        </cdr:txBody>
      </cdr:sp>
    </cdr:grpSp>
  </cdr:relSizeAnchor>
  <cdr:relSizeAnchor xmlns:cdr="http://schemas.openxmlformats.org/drawingml/2006/chartDrawing">
    <cdr:from>
      <cdr:x>0.4288</cdr:x>
      <cdr:y>0.02151</cdr:y>
    </cdr:from>
    <cdr:to>
      <cdr:x>0.43</cdr:x>
      <cdr:y>0.90982</cdr:y>
    </cdr:to>
    <cdr:cxnSp macro="">
      <cdr:nvCxnSpPr>
        <cdr:cNvPr id="15" name="Connecteur droit 14">
          <a:extLst xmlns:a="http://schemas.openxmlformats.org/drawingml/2006/main">
            <a:ext uri="{FF2B5EF4-FFF2-40B4-BE49-F238E27FC236}">
              <a16:creationId xmlns:a16="http://schemas.microsoft.com/office/drawing/2014/main" id="{73A7DEAB-125C-B4F8-F3FF-270FFE9DED60}"/>
            </a:ext>
          </a:extLst>
        </cdr:cNvPr>
        <cdr:cNvCxnSpPr/>
      </cdr:nvCxnSpPr>
      <cdr:spPr>
        <a:xfrm xmlns:a="http://schemas.openxmlformats.org/drawingml/2006/main" flipV="1">
          <a:off x="3394075" y="69850"/>
          <a:ext cx="9525" cy="2885261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0.81268</cdr:x>
      <cdr:y>0.02444</cdr:y>
    </cdr:from>
    <cdr:to>
      <cdr:x>0.81388</cdr:x>
      <cdr:y>0.91275</cdr:y>
    </cdr:to>
    <cdr:cxnSp macro="">
      <cdr:nvCxnSpPr>
        <cdr:cNvPr id="16" name="Connecteur droit 15">
          <a:extLst xmlns:a="http://schemas.openxmlformats.org/drawingml/2006/main">
            <a:ext uri="{FF2B5EF4-FFF2-40B4-BE49-F238E27FC236}">
              <a16:creationId xmlns:a16="http://schemas.microsoft.com/office/drawing/2014/main" id="{7E9E7252-4D86-43D8-E064-ACFEBC82D48B}"/>
            </a:ext>
          </a:extLst>
        </cdr:cNvPr>
        <cdr:cNvCxnSpPr/>
      </cdr:nvCxnSpPr>
      <cdr:spPr>
        <a:xfrm xmlns:a="http://schemas.openxmlformats.org/drawingml/2006/main" flipV="1">
          <a:off x="6432550" y="79375"/>
          <a:ext cx="9525" cy="2885261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6</xdr:col>
      <xdr:colOff>76200</xdr:colOff>
      <xdr:row>43</xdr:row>
      <xdr:rowOff>179775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34</xdr:row>
      <xdr:rowOff>0</xdr:rowOff>
    </xdr:from>
    <xdr:to>
      <xdr:col>10</xdr:col>
      <xdr:colOff>0</xdr:colOff>
      <xdr:row>43</xdr:row>
      <xdr:rowOff>179775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1</xdr:rowOff>
    </xdr:from>
    <xdr:to>
      <xdr:col>6</xdr:col>
      <xdr:colOff>76200</xdr:colOff>
      <xdr:row>53</xdr:row>
      <xdr:rowOff>179776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44</xdr:row>
      <xdr:rowOff>1</xdr:rowOff>
    </xdr:from>
    <xdr:to>
      <xdr:col>10</xdr:col>
      <xdr:colOff>0</xdr:colOff>
      <xdr:row>53</xdr:row>
      <xdr:rowOff>179776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aout%202011\2_Projections%20FAP%20aout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eloffre\Mes%20documents\1-Travaux\ER%20retraites%20en%202007\Donn&#233;es%20caisses\2%20-%20Traitements%20donn&#233;es\Ventil&#233;s%20par%20sexe\Graphique%203%20ER%20retraites%20en%202007%20par%20sexe%20v1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olberg\Mes%20documents\Publications\doc%20de%20travail\Etudes\86\Tableau%204%20ER%20retraites%20en%202007%20v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Presupuesto2008\v15de2008%20y%20v5de2007\PRESUPUESTO2008V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aout%202011\1_Projections%20matrice%20PMQ_F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Technique/UniteActuariatEtudes/1-Etudes%20quantitatives/N&#233;gociations/NEGO2010/8.%20Demandes%20post%2018-03-2011/Projetaccord/Synth-Accord-MEDEF-final-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06.234\Var01_2organ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11%20-%20Archives/01%20-%20Archives%20anciens%20agents/Briard%20Karine/GT-SP/2013%2011%20-%20Financement%20retraite/2013%2011%20-%20Taux%20normalis&#233;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%20-%20Archives\01%20-%20Archives%20anciens%20agents\Briard%20Karine\GT-SP\2013%2011%20-%20Financement%20retraite\2013%2011%20-%20Structure%20finance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un.cas.pm.gouv.fr\cor-commun$\COR\2015-02%20indexations%20revalo\S&#233;ries%20longues%20indexation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olberg\Mes%20documents\Publications\doc%20de%20travail\Etudes\86\Graphique%202%20ER%20retraites%20en%202007%20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Applic\APW94\SOPTABLE\ANNEXE\Restruct\ANXA01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eloffre\Mes%20documents\1-Travaux\ER%20retraites%20en%202007\Donn&#233;es%20caisses\2%20-%20Traitements%20donn&#233;es\Ventil&#233;s%20par%20sexe\Graphique%202%20ER%20retraites%20en%202007%20par%20sexe%20v1.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ESTION\TRIANUAL\HOJAS98\TRASPL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Libro/Cap%20IV_N&#250;m.%20de%20pensionistas/IV.1.(1%20y%202)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Temp\Series_longues_emploi_production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f4cs/AppData/Local/Temp/ccc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d&#233;cembre%202011\0a_projections%20sectorielles%20NES37%20EE_13%20d&#233;cembre%20201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-%20Documentation/Chiffres%20cl&#233;s/Chiffres%20cl&#233;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nd5wqw\Mes%20Documents\Laure\archives%20Dares\PMQ\Dares%20analyses\postes%20a%20pourvoir%20v8%208mars20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Fap\FAP%20evol%2082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%20-%20Documentation\Chiffres%20cl&#233;s\Chiffres%20cl&#233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prod%20levels%20manufacturi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-%20Projections/Projections%202012/R&#233;sultats/R&#233;sultats%20maquettes/MAQUETTE%20COR%202012%20B%20(rdt%20constants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sateurs\hsenghor\AppData\Local\Microsoft\Windows\Temporary%20Internet%20Files\OLK65E4\Tab_SAS_F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nleru\Bureau\PMQ\Projections%20provisoires%20DMQ\projection_NES36_PMQ_trava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d&#233;cembre%202011\Projections%20NES37-sPMQ%20L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Libro/Cap%20II_Movimientos%20de%20pensiones/II.5.8%20Evoluci&#243;n%20altas%20de%20jubilaci&#243;n%20por%20edade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aout%202011\Proj%20emploi%20sectorielles%20ML%2028-ma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-%20Publications/02%20-%20Rapports%20annuels%20du%20COR/Juin%202019/2_Calcul_indicateurs/2_Donn&#233;es_construites/Financement/Tab%201.4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-%20Publications/02%20-%20Rapports%20annuels%20du%20COR/Novembre%202020/2_Calcul_indicateurs/1_Donn&#233;es_de_base/Financement/R&#233;serves/Tab%201.xxx%20r&#233;serve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/Applic/APW94/SOPTABLE/ANNEXE/Restruct/ANXA01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-%20Projections/Actualisations%20annuelles/2019_nov/index%20pensions%20equ%202024/calcul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n.oecd.org/sdataELS/Applic/APW94/SOPTABLE/ANNEXE/Restruct/ANXA01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Technique/UniteActuariatEtudes/1-Etudes%20quantitatives/Projections/2010/2.Travaux/R&#233;sultats/Sorties%20multiformats/V5/R4/A/Multiformats%20Agirc-V5R4H4-cptes2011-COR-A-AvecRatt201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EST\PRESUP\COMPAR\PRESUPUESTO%202008\v4%20de%202008\Recibido%20OS\OS63-H.Galdakao\Personal08%20V4%20(julio%202008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EST\PRESUP\COMPAR\PRESUPUESTO%202008\v4%20de%202008\Recibido%20OS\OS63-H.Galdakao\Personal08%20V15(octubre%202007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mpagne%202016-2017\Travail%20-%20Emploi\Ch&#244;mage\ffc\tableaux%20finis\CW17FDSDS13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11%20-%20Archives/01%20-%20Archives%20anciens%20agents/Briard%20Karine/GT-SP/2013%2011%20-%20Financement%20retraite/2013%2011%20-%20Structure%20finance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Pl&#233;ni&#232;res/2022/234%20-%2020%20octobre%20-%20Pl&#233;ni&#232;re/Pr&#233;sentations/Donn&#233;es_prez_C4,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Presupuesto2006\Version%20Sept05\Remitido%20centros\OS66-Cruces\CONTRATO%20PROGRAMA\A&#209;O%202003\Cuadro%20financiacion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olberg\Mes%20documents\Publications\doc%20de%20travail\Etudes\86\Graphique%203%20ER%20retraites%20en%202007%20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atrice"/>
      <sheetName val="input_sectPMQ"/>
      <sheetName val="EMP9010"/>
      <sheetName val="listes"/>
      <sheetName val="corresp"/>
      <sheetName val="travail"/>
      <sheetName val="output"/>
      <sheetName val="output2"/>
      <sheetName val="output calé"/>
      <sheetName val="Laure evol FAP85"/>
      <sheetName val="Tableau FAP exhaustif"/>
      <sheetName val="bilan"/>
      <sheetName val="bilan_2"/>
    </sheetNames>
    <sheetDataSet>
      <sheetData sheetId="0" refreshError="1"/>
      <sheetData sheetId="1" refreshError="1"/>
      <sheetData sheetId="2" refreshError="1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3" refreshError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4 Ensemble"/>
      <sheetName val="Graph 04 Hommes"/>
      <sheetName val="Graph 04 Femmes"/>
      <sheetName val="Données Ensemble"/>
      <sheetName val="Données Hommes"/>
      <sheetName val="Données Femme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8">
          <cell r="C88">
            <v>18</v>
          </cell>
        </row>
        <row r="91">
          <cell r="C91">
            <v>153</v>
          </cell>
        </row>
        <row r="94">
          <cell r="C94">
            <v>4828</v>
          </cell>
        </row>
        <row r="96">
          <cell r="C96">
            <v>7030</v>
          </cell>
        </row>
        <row r="99">
          <cell r="C99">
            <v>11836</v>
          </cell>
        </row>
        <row r="101">
          <cell r="C101">
            <v>7105</v>
          </cell>
        </row>
        <row r="104">
          <cell r="C104">
            <v>1154</v>
          </cell>
        </row>
        <row r="106">
          <cell r="C106">
            <v>801</v>
          </cell>
        </row>
        <row r="153">
          <cell r="C153">
            <v>1469</v>
          </cell>
        </row>
        <row r="156">
          <cell r="C156">
            <v>361</v>
          </cell>
        </row>
        <row r="159">
          <cell r="C159">
            <v>3519</v>
          </cell>
        </row>
        <row r="161">
          <cell r="C161">
            <v>6657</v>
          </cell>
        </row>
        <row r="164">
          <cell r="C164">
            <v>18201</v>
          </cell>
        </row>
        <row r="166">
          <cell r="C166">
            <v>8225</v>
          </cell>
        </row>
        <row r="169">
          <cell r="C169">
            <v>1026</v>
          </cell>
        </row>
        <row r="171">
          <cell r="C171">
            <v>371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"/>
      <sheetName val="Données"/>
      <sheetName val="Macro1"/>
    </sheetNames>
    <sheetDataSet>
      <sheetData sheetId="0" refreshError="1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V5-07"/>
      <sheetName val="PERSONALv152008"/>
      <sheetName val="PRIM"/>
      <sheetName val="H. Gener"/>
      <sheetName val="H.Com"/>
      <sheetName val="H.MYL"/>
      <sheetName val="PSQI"/>
      <sheetName val="SUPR"/>
      <sheetName val="resumen PERS"/>
      <sheetName val="evolutPERS"/>
      <sheetName val="FARMACIA"/>
      <sheetName val="PRÓTESIS"/>
      <sheetName val="MAT SAN sin prot "/>
      <sheetName val="MAT SAN total"/>
      <sheetName val="OTROS APROV"/>
      <sheetName val="VAR EXIST"/>
      <sheetName val="PROV EXIST"/>
      <sheetName val="PROV TRAFICO"/>
      <sheetName val="OSATEK"/>
      <sheetName val="CONVENIO"/>
      <sheetName val="OTR GTO EXT sinOTK"/>
      <sheetName val="Limpieza"/>
      <sheetName val="tot OTR GTO EXT"/>
      <sheetName val="SERV EXTER"/>
      <sheetName val="OTROS EXPLOT"/>
      <sheetName val="TOTAL FUNC "/>
      <sheetName val="ING TERC"/>
      <sheetName val="lagunaro"/>
      <sheetName val="OTR NO PUBL"/>
      <sheetName val="TOT ING NO PUBL"/>
      <sheetName val="RDO FINANC"/>
      <sheetName val="mensual"/>
      <sheetName val="RDO EXTR"/>
      <sheetName val="TRASPASOS"/>
      <sheetName val="NEC.FINAN"/>
      <sheetName val="RESUMEN 08"/>
      <sheetName val="ENCAJE PRES"/>
      <sheetName val="PREVISION 200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input"/>
      <sheetName val="logit_donnees"/>
      <sheetName val="reg93_08"/>
      <sheetName val="logistic93_08"/>
      <sheetName val="mef_1"/>
      <sheetName val="output"/>
      <sheetName val="mef_graph"/>
      <sheetName val="graphiq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général"/>
      <sheetName val="Impact détail AGIRC ARRCO"/>
      <sheetName val="Impact détail AGIRC"/>
      <sheetName val="Impact détail ARRCO"/>
      <sheetName val="Recap V3"/>
      <sheetName val="Recap V1 "/>
      <sheetName val="Recap V2"/>
      <sheetName val="Situation avant réforme"/>
      <sheetName val="RecapRUm0m7"/>
      <sheetName val="RecapAGIRCm0m7"/>
      <sheetName val="RecapARRCOm0m7"/>
      <sheetName val="Sitinihorsmensu"/>
      <sheetName val="Impact alignement"/>
      <sheetName val="Impact Plaf majo"/>
      <sheetName val="m0"/>
      <sheetName val="m1"/>
      <sheetName val="m2"/>
      <sheetName val="m3"/>
      <sheetName val="m4"/>
      <sheetName val="m5"/>
      <sheetName val="m6"/>
      <sheetName val="m7"/>
      <sheetName val="Me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2009</v>
          </cell>
          <cell r="D9">
            <v>51590</v>
          </cell>
          <cell r="I9">
            <v>51590</v>
          </cell>
          <cell r="J9">
            <v>0</v>
          </cell>
          <cell r="O9">
            <v>51590</v>
          </cell>
          <cell r="P9">
            <v>0</v>
          </cell>
          <cell r="U9">
            <v>51590</v>
          </cell>
          <cell r="V9">
            <v>0</v>
          </cell>
          <cell r="AA9">
            <v>51590</v>
          </cell>
          <cell r="AB9">
            <v>0</v>
          </cell>
          <cell r="AG9">
            <v>51590</v>
          </cell>
          <cell r="AH9">
            <v>0</v>
          </cell>
          <cell r="AM9">
            <v>51590</v>
          </cell>
          <cell r="AN9">
            <v>0</v>
          </cell>
          <cell r="AS9">
            <v>51590</v>
          </cell>
          <cell r="AT9">
            <v>0</v>
          </cell>
          <cell r="AY9">
            <v>51590</v>
          </cell>
          <cell r="AZ9">
            <v>0</v>
          </cell>
        </row>
        <row r="10">
          <cell r="A10">
            <v>2010</v>
          </cell>
          <cell r="B10">
            <v>-1967.2669037849755</v>
          </cell>
          <cell r="C10">
            <v>-1967.2669037849755</v>
          </cell>
          <cell r="D10">
            <v>49633.556759887913</v>
          </cell>
          <cell r="E10">
            <v>-1967.2669037849755</v>
          </cell>
          <cell r="F10">
            <v>0</v>
          </cell>
          <cell r="G10">
            <v>-1967.2669037849755</v>
          </cell>
          <cell r="H10">
            <v>0</v>
          </cell>
          <cell r="I10">
            <v>49633.556759887913</v>
          </cell>
          <cell r="J10">
            <v>0</v>
          </cell>
          <cell r="K10">
            <v>-1967.2669037849757</v>
          </cell>
          <cell r="L10">
            <v>0</v>
          </cell>
          <cell r="M10">
            <v>-1967.2669037849757</v>
          </cell>
          <cell r="N10">
            <v>0</v>
          </cell>
          <cell r="O10">
            <v>49633.556759887906</v>
          </cell>
          <cell r="P10">
            <v>0</v>
          </cell>
          <cell r="Q10">
            <v>-1967.2669037849757</v>
          </cell>
          <cell r="R10">
            <v>0</v>
          </cell>
          <cell r="S10">
            <v>-1967.2669037849757</v>
          </cell>
          <cell r="T10">
            <v>0</v>
          </cell>
          <cell r="U10">
            <v>49633.556759887906</v>
          </cell>
          <cell r="V10">
            <v>0</v>
          </cell>
          <cell r="W10">
            <v>-1967.2669037849757</v>
          </cell>
          <cell r="X10">
            <v>0</v>
          </cell>
          <cell r="Y10">
            <v>-1967.2669037849757</v>
          </cell>
          <cell r="Z10">
            <v>0</v>
          </cell>
          <cell r="AA10">
            <v>49633.556759887906</v>
          </cell>
          <cell r="AB10">
            <v>0</v>
          </cell>
          <cell r="AC10">
            <v>-1967.2669037849757</v>
          </cell>
          <cell r="AD10">
            <v>0</v>
          </cell>
          <cell r="AE10">
            <v>-1967.2669037849757</v>
          </cell>
          <cell r="AF10">
            <v>0</v>
          </cell>
          <cell r="AG10">
            <v>49633.556759887906</v>
          </cell>
          <cell r="AH10">
            <v>0</v>
          </cell>
          <cell r="AI10">
            <v>-1967.2669037849757</v>
          </cell>
          <cell r="AJ10">
            <v>0</v>
          </cell>
          <cell r="AK10">
            <v>-1967.2669037849757</v>
          </cell>
          <cell r="AL10">
            <v>0</v>
          </cell>
          <cell r="AM10">
            <v>49633.556759887906</v>
          </cell>
          <cell r="AN10">
            <v>0</v>
          </cell>
          <cell r="AO10">
            <v>-1967.2669037849757</v>
          </cell>
          <cell r="AP10">
            <v>0</v>
          </cell>
          <cell r="AQ10">
            <v>-1967.2669037849757</v>
          </cell>
          <cell r="AR10">
            <v>0</v>
          </cell>
          <cell r="AS10">
            <v>49633.556759887906</v>
          </cell>
          <cell r="AT10">
            <v>0</v>
          </cell>
          <cell r="AU10">
            <v>-1967.2669037849757</v>
          </cell>
          <cell r="AV10">
            <v>0</v>
          </cell>
          <cell r="AW10">
            <v>-1967.2669037849757</v>
          </cell>
          <cell r="AX10">
            <v>0</v>
          </cell>
          <cell r="AY10">
            <v>49633.556759887906</v>
          </cell>
          <cell r="AZ10">
            <v>0</v>
          </cell>
        </row>
        <row r="11">
          <cell r="A11">
            <v>2011</v>
          </cell>
          <cell r="B11">
            <v>-2833.6250462658991</v>
          </cell>
          <cell r="C11">
            <v>-4800.8919500508746</v>
          </cell>
          <cell r="D11">
            <v>46596.771711187263</v>
          </cell>
          <cell r="E11">
            <v>-2948.9779624464481</v>
          </cell>
          <cell r="F11">
            <v>-115.35291618054907</v>
          </cell>
          <cell r="G11">
            <v>-4916.2448662314237</v>
          </cell>
          <cell r="H11">
            <v>-115.35291618054907</v>
          </cell>
          <cell r="I11">
            <v>46467.994696049122</v>
          </cell>
          <cell r="J11">
            <v>-128.777015138141</v>
          </cell>
          <cell r="K11">
            <v>-2948.9779624464486</v>
          </cell>
          <cell r="L11">
            <v>0</v>
          </cell>
          <cell r="M11">
            <v>-4916.2448662314246</v>
          </cell>
          <cell r="N11">
            <v>0</v>
          </cell>
          <cell r="O11">
            <v>46467.994696049122</v>
          </cell>
          <cell r="P11">
            <v>0</v>
          </cell>
          <cell r="Q11">
            <v>-2948.9779624464486</v>
          </cell>
          <cell r="R11">
            <v>0</v>
          </cell>
          <cell r="S11">
            <v>-4916.2448662314246</v>
          </cell>
          <cell r="T11">
            <v>0</v>
          </cell>
          <cell r="U11">
            <v>46467.994696049114</v>
          </cell>
          <cell r="V11">
            <v>0</v>
          </cell>
          <cell r="W11">
            <v>-2656.5671582979726</v>
          </cell>
          <cell r="X11">
            <v>292.41080414847602</v>
          </cell>
          <cell r="Y11">
            <v>-4623.8340620829485</v>
          </cell>
          <cell r="Z11">
            <v>292.41080414847602</v>
          </cell>
          <cell r="AA11">
            <v>46830.343729915767</v>
          </cell>
          <cell r="AB11">
            <v>362.34903386665246</v>
          </cell>
          <cell r="AC11">
            <v>-2656.5671582979726</v>
          </cell>
          <cell r="AD11">
            <v>0</v>
          </cell>
          <cell r="AE11">
            <v>-4623.8340620829485</v>
          </cell>
          <cell r="AF11">
            <v>0</v>
          </cell>
          <cell r="AG11">
            <v>46830.343729915767</v>
          </cell>
          <cell r="AH11">
            <v>0</v>
          </cell>
          <cell r="AI11">
            <v>-2656.5671582979726</v>
          </cell>
          <cell r="AJ11">
            <v>0</v>
          </cell>
          <cell r="AK11">
            <v>-4623.8340620829485</v>
          </cell>
          <cell r="AL11">
            <v>0</v>
          </cell>
          <cell r="AM11">
            <v>46830.343729915767</v>
          </cell>
          <cell r="AN11">
            <v>0</v>
          </cell>
          <cell r="AO11">
            <v>-2656.5671582979726</v>
          </cell>
          <cell r="AP11">
            <v>0</v>
          </cell>
          <cell r="AQ11">
            <v>-4623.8340620829485</v>
          </cell>
          <cell r="AR11">
            <v>0</v>
          </cell>
          <cell r="AS11">
            <v>46830.343729915767</v>
          </cell>
          <cell r="AT11">
            <v>0</v>
          </cell>
          <cell r="AU11">
            <v>-2656.5671582979726</v>
          </cell>
          <cell r="AV11">
            <v>0</v>
          </cell>
          <cell r="AW11">
            <v>-4623.8340620829485</v>
          </cell>
          <cell r="AX11">
            <v>0</v>
          </cell>
          <cell r="AY11">
            <v>46830.343729915767</v>
          </cell>
          <cell r="AZ11">
            <v>0</v>
          </cell>
        </row>
        <row r="12">
          <cell r="A12">
            <v>2012</v>
          </cell>
          <cell r="B12">
            <v>-2296.7373093981423</v>
          </cell>
          <cell r="C12">
            <v>-7097.6292594490169</v>
          </cell>
          <cell r="D12">
            <v>43948.540805543686</v>
          </cell>
          <cell r="E12">
            <v>-2629.3161512512324</v>
          </cell>
          <cell r="F12">
            <v>-332.57884185309013</v>
          </cell>
          <cell r="G12">
            <v>-7545.5610174826561</v>
          </cell>
          <cell r="H12">
            <v>-447.9317580336392</v>
          </cell>
          <cell r="I12">
            <v>43459.346744048504</v>
          </cell>
          <cell r="J12">
            <v>-489.19406149518181</v>
          </cell>
          <cell r="K12">
            <v>-2629.3161512512329</v>
          </cell>
          <cell r="L12">
            <v>0</v>
          </cell>
          <cell r="M12">
            <v>-7545.5610174826579</v>
          </cell>
          <cell r="N12">
            <v>0</v>
          </cell>
          <cell r="O12">
            <v>43459.346744048504</v>
          </cell>
          <cell r="P12">
            <v>0</v>
          </cell>
          <cell r="Q12">
            <v>-2648.8376990356301</v>
          </cell>
          <cell r="R12">
            <v>-19.521547784397171</v>
          </cell>
          <cell r="S12">
            <v>-7565.0825652670546</v>
          </cell>
          <cell r="T12">
            <v>-19.521547784396716</v>
          </cell>
          <cell r="U12">
            <v>43441.379546462806</v>
          </cell>
          <cell r="V12">
            <v>-17.967197585698159</v>
          </cell>
          <cell r="W12">
            <v>-2417.7855696723818</v>
          </cell>
          <cell r="X12">
            <v>231.05212936324824</v>
          </cell>
          <cell r="Y12">
            <v>-7041.6196317553304</v>
          </cell>
          <cell r="Z12">
            <v>523.46293351172426</v>
          </cell>
          <cell r="AA12">
            <v>44025.75837628499</v>
          </cell>
          <cell r="AB12">
            <v>584.37882982218434</v>
          </cell>
          <cell r="AC12">
            <v>-2404.4055732890738</v>
          </cell>
          <cell r="AD12">
            <v>13.379996383308026</v>
          </cell>
          <cell r="AE12">
            <v>-7028.2396353720223</v>
          </cell>
          <cell r="AF12">
            <v>13.379996383308026</v>
          </cell>
          <cell r="AG12">
            <v>44042.333502577261</v>
          </cell>
          <cell r="AH12">
            <v>16.575126292271307</v>
          </cell>
          <cell r="AI12">
            <v>-2412.7549691574882</v>
          </cell>
          <cell r="AJ12">
            <v>-8.3493958684143763</v>
          </cell>
          <cell r="AK12">
            <v>-7036.5890312404372</v>
          </cell>
          <cell r="AL12">
            <v>-8.3493958684148311</v>
          </cell>
          <cell r="AM12">
            <v>44031.987114949414</v>
          </cell>
          <cell r="AN12">
            <v>-10.346387627847434</v>
          </cell>
          <cell r="AO12">
            <v>-2412.7549691574882</v>
          </cell>
          <cell r="AP12">
            <v>0</v>
          </cell>
          <cell r="AQ12">
            <v>-7036.5890312404372</v>
          </cell>
          <cell r="AR12">
            <v>0</v>
          </cell>
          <cell r="AS12">
            <v>44031.987114949414</v>
          </cell>
          <cell r="AT12">
            <v>0</v>
          </cell>
          <cell r="AU12">
            <v>-2407.5407633576124</v>
          </cell>
          <cell r="AV12">
            <v>5.2142057998757991</v>
          </cell>
          <cell r="AW12">
            <v>-7031.3748254405609</v>
          </cell>
          <cell r="AX12">
            <v>5.2142057998762539</v>
          </cell>
          <cell r="AY12">
            <v>44037.201320749293</v>
          </cell>
          <cell r="AZ12">
            <v>5.2142057998789824</v>
          </cell>
        </row>
        <row r="13">
          <cell r="A13">
            <v>2013</v>
          </cell>
          <cell r="B13">
            <v>-1689.5082125928188</v>
          </cell>
          <cell r="C13">
            <v>-8787.1374720418353</v>
          </cell>
          <cell r="D13">
            <v>41850.07918681531</v>
          </cell>
          <cell r="E13">
            <v>-2238.0510551552675</v>
          </cell>
          <cell r="F13">
            <v>-548.54284256244864</v>
          </cell>
          <cell r="G13">
            <v>-9783.6120726379231</v>
          </cell>
          <cell r="H13">
            <v>-996.47460059608784</v>
          </cell>
          <cell r="I13">
            <v>40778.242302222367</v>
          </cell>
          <cell r="J13">
            <v>-1071.8368845929435</v>
          </cell>
          <cell r="K13">
            <v>-2238.0510551552675</v>
          </cell>
          <cell r="L13">
            <v>0</v>
          </cell>
          <cell r="M13">
            <v>-9783.6120726379249</v>
          </cell>
          <cell r="N13">
            <v>0</v>
          </cell>
          <cell r="O13">
            <v>50113.122160799729</v>
          </cell>
          <cell r="P13">
            <v>9334.879858577362</v>
          </cell>
          <cell r="Q13">
            <v>-2283.5219436672141</v>
          </cell>
          <cell r="R13">
            <v>-45.470888511946669</v>
          </cell>
          <cell r="S13">
            <v>-9848.6045089342697</v>
          </cell>
          <cell r="T13">
            <v>-64.992436296344749</v>
          </cell>
          <cell r="U13">
            <v>50052.739324025868</v>
          </cell>
          <cell r="V13">
            <v>-60.382836773860618</v>
          </cell>
          <cell r="W13">
            <v>-2049.2946894325378</v>
          </cell>
          <cell r="X13">
            <v>234.22725423467637</v>
          </cell>
          <cell r="Y13">
            <v>-9090.9143211878691</v>
          </cell>
          <cell r="Z13">
            <v>757.69018774640062</v>
          </cell>
          <cell r="AA13">
            <v>50861.830852862418</v>
          </cell>
          <cell r="AB13">
            <v>809.09152883655042</v>
          </cell>
          <cell r="AC13">
            <v>-2022.7907149948389</v>
          </cell>
          <cell r="AD13">
            <v>26.503974437698844</v>
          </cell>
          <cell r="AE13">
            <v>-9051.030350366862</v>
          </cell>
          <cell r="AF13">
            <v>39.883970821007097</v>
          </cell>
          <cell r="AG13">
            <v>50905.319906452089</v>
          </cell>
          <cell r="AH13">
            <v>43.48905358967022</v>
          </cell>
          <cell r="AI13">
            <v>-2039.764858287283</v>
          </cell>
          <cell r="AJ13">
            <v>-16.974143292444069</v>
          </cell>
          <cell r="AK13">
            <v>-9076.3538895277197</v>
          </cell>
          <cell r="AL13">
            <v>-25.323539160857763</v>
          </cell>
          <cell r="AM13">
            <v>50877.709745442044</v>
          </cell>
          <cell r="AN13">
            <v>-27.610161010044976</v>
          </cell>
          <cell r="AO13">
            <v>-2007.5392654019051</v>
          </cell>
          <cell r="AP13">
            <v>32.225592885377864</v>
          </cell>
          <cell r="AQ13">
            <v>-9044.1282966423423</v>
          </cell>
          <cell r="AR13">
            <v>32.225592885377409</v>
          </cell>
          <cell r="AS13">
            <v>50909.935338327421</v>
          </cell>
          <cell r="AT13">
            <v>32.225592885377409</v>
          </cell>
          <cell r="AU13">
            <v>-1997.1879110307307</v>
          </cell>
          <cell r="AV13">
            <v>10.351354371174466</v>
          </cell>
          <cell r="AW13">
            <v>-9028.5627364712909</v>
          </cell>
          <cell r="AX13">
            <v>15.565560171051402</v>
          </cell>
          <cell r="AY13">
            <v>50925.588450921576</v>
          </cell>
          <cell r="AZ13">
            <v>15.653112594154663</v>
          </cell>
        </row>
        <row r="14">
          <cell r="A14">
            <v>2014</v>
          </cell>
          <cell r="B14">
            <v>-1333.1982355227358</v>
          </cell>
          <cell r="C14">
            <v>-10120.335707564571</v>
          </cell>
          <cell r="D14">
            <v>40014.426015488651</v>
          </cell>
          <cell r="E14">
            <v>-2097.7817351431422</v>
          </cell>
          <cell r="F14">
            <v>-764.58349962040643</v>
          </cell>
          <cell r="G14">
            <v>-11881.393807781065</v>
          </cell>
          <cell r="H14">
            <v>-1761.0581002164945</v>
          </cell>
          <cell r="I14">
            <v>38133.766698556989</v>
          </cell>
          <cell r="J14">
            <v>-1880.659316931662</v>
          </cell>
          <cell r="K14">
            <v>-2097.7817351431422</v>
          </cell>
          <cell r="L14">
            <v>0</v>
          </cell>
          <cell r="M14">
            <v>-11881.393807781067</v>
          </cell>
          <cell r="N14">
            <v>0</v>
          </cell>
          <cell r="O14">
            <v>48049.054419091437</v>
          </cell>
          <cell r="P14">
            <v>9915.2877205344485</v>
          </cell>
          <cell r="Q14">
            <v>-2176.1205288373967</v>
          </cell>
          <cell r="R14">
            <v>-78.338793694254491</v>
          </cell>
          <cell r="S14">
            <v>-12024.725037771666</v>
          </cell>
          <cell r="T14">
            <v>-143.33122999059924</v>
          </cell>
          <cell r="U14">
            <v>47911.798503893486</v>
          </cell>
          <cell r="V14">
            <v>-137.25591519795125</v>
          </cell>
          <cell r="W14">
            <v>-1938.204382029666</v>
          </cell>
          <cell r="X14">
            <v>237.91614680773068</v>
          </cell>
          <cell r="Y14">
            <v>-11029.118703217535</v>
          </cell>
          <cell r="Z14">
            <v>995.60633455413154</v>
          </cell>
          <cell r="AA14">
            <v>48972.582353318765</v>
          </cell>
          <cell r="AB14">
            <v>1060.7838494252792</v>
          </cell>
          <cell r="AC14">
            <v>-1899.5635836794602</v>
          </cell>
          <cell r="AD14">
            <v>38.640798350205841</v>
          </cell>
          <cell r="AE14">
            <v>-10950.593934046323</v>
          </cell>
          <cell r="AF14">
            <v>78.524769171212029</v>
          </cell>
          <cell r="AG14">
            <v>49056.75164859974</v>
          </cell>
          <cell r="AH14">
            <v>84.169295280975348</v>
          </cell>
          <cell r="AI14">
            <v>-1924.755791483034</v>
          </cell>
          <cell r="AJ14">
            <v>-25.192207803573865</v>
          </cell>
          <cell r="AK14">
            <v>-11001.109681010754</v>
          </cell>
          <cell r="AL14">
            <v>-50.515746964430946</v>
          </cell>
          <cell r="AM14">
            <v>49002.618062307942</v>
          </cell>
          <cell r="AN14">
            <v>-54.133586291798565</v>
          </cell>
          <cell r="AO14">
            <v>-1860.3046057122829</v>
          </cell>
          <cell r="AP14">
            <v>64.451185770751181</v>
          </cell>
          <cell r="AQ14">
            <v>-10904.432902354625</v>
          </cell>
          <cell r="AR14">
            <v>96.67677865612859</v>
          </cell>
          <cell r="AS14">
            <v>49099.835945180377</v>
          </cell>
          <cell r="AT14">
            <v>97.217882872435439</v>
          </cell>
          <cell r="AU14">
            <v>-1844.8920212215983</v>
          </cell>
          <cell r="AV14">
            <v>15.412584490684594</v>
          </cell>
          <cell r="AW14">
            <v>-10873.454757692889</v>
          </cell>
          <cell r="AX14">
            <v>30.978144661736223</v>
          </cell>
          <cell r="AY14">
            <v>49131.164475760728</v>
          </cell>
          <cell r="AZ14">
            <v>31.328530580351071</v>
          </cell>
        </row>
        <row r="15">
          <cell r="A15">
            <v>2015</v>
          </cell>
          <cell r="B15">
            <v>-1091.4735268494937</v>
          </cell>
          <cell r="C15">
            <v>-11211.809234414064</v>
          </cell>
          <cell r="D15">
            <v>38384.062678089795</v>
          </cell>
          <cell r="E15">
            <v>-2072.1571224718741</v>
          </cell>
          <cell r="F15">
            <v>-980.68359562238038</v>
          </cell>
          <cell r="G15">
            <v>-13953.550930252939</v>
          </cell>
          <cell r="H15">
            <v>-2741.7416958388749</v>
          </cell>
          <cell r="I15">
            <v>35464.540221661744</v>
          </cell>
          <cell r="J15">
            <v>-2919.5224564280506</v>
          </cell>
          <cell r="K15">
            <v>-2072.1571224718741</v>
          </cell>
          <cell r="L15">
            <v>0</v>
          </cell>
          <cell r="M15">
            <v>-13953.550930252941</v>
          </cell>
          <cell r="N15">
            <v>0</v>
          </cell>
          <cell r="O15">
            <v>45977.376329198247</v>
          </cell>
          <cell r="P15">
            <v>10512.836107536503</v>
          </cell>
          <cell r="Q15">
            <v>-2193.3616724505973</v>
          </cell>
          <cell r="R15">
            <v>-121.20454997872321</v>
          </cell>
          <cell r="S15">
            <v>-14218.086710222264</v>
          </cell>
          <cell r="T15">
            <v>-264.5357799693229</v>
          </cell>
          <cell r="U15">
            <v>45718.655834811078</v>
          </cell>
          <cell r="V15">
            <v>-258.72049438716931</v>
          </cell>
          <cell r="W15">
            <v>-1951.4028467859462</v>
          </cell>
          <cell r="X15">
            <v>241.95882566465116</v>
          </cell>
          <cell r="Y15">
            <v>-12980.521550003481</v>
          </cell>
          <cell r="Z15">
            <v>1237.5651602187827</v>
          </cell>
          <cell r="AA15">
            <v>47039.480030483377</v>
          </cell>
          <cell r="AB15">
            <v>1320.8241956722995</v>
          </cell>
          <cell r="AC15">
            <v>-1901.2110312947379</v>
          </cell>
          <cell r="AD15">
            <v>50.191815491208217</v>
          </cell>
          <cell r="AE15">
            <v>-12851.80496534106</v>
          </cell>
          <cell r="AF15">
            <v>128.71658466242116</v>
          </cell>
          <cell r="AG15">
            <v>47176.467730224511</v>
          </cell>
          <cell r="AH15">
            <v>136.98769974113384</v>
          </cell>
          <cell r="AI15">
            <v>-1934.0165117664851</v>
          </cell>
          <cell r="AJ15">
            <v>-32.80548047174716</v>
          </cell>
          <cell r="AK15">
            <v>-12935.126192777239</v>
          </cell>
          <cell r="AL15">
            <v>-83.32122743617947</v>
          </cell>
          <cell r="AM15">
            <v>47087.839961483274</v>
          </cell>
          <cell r="AN15">
            <v>-88.62776874123665</v>
          </cell>
          <cell r="AO15">
            <v>-1837.3397331103536</v>
          </cell>
          <cell r="AP15">
            <v>96.676778656131546</v>
          </cell>
          <cell r="AQ15">
            <v>-12741.772635464979</v>
          </cell>
          <cell r="AR15">
            <v>193.35355731226082</v>
          </cell>
          <cell r="AS15">
            <v>47283.367021413607</v>
          </cell>
          <cell r="AT15">
            <v>195.52705993033305</v>
          </cell>
          <cell r="AU15">
            <v>-1816.940715004386</v>
          </cell>
          <cell r="AV15">
            <v>20.399018105967571</v>
          </cell>
          <cell r="AW15">
            <v>-12690.395472697275</v>
          </cell>
          <cell r="AX15">
            <v>51.377162767703339</v>
          </cell>
          <cell r="AY15">
            <v>47335.620611623744</v>
          </cell>
          <cell r="AZ15">
            <v>52.25359021013719</v>
          </cell>
        </row>
        <row r="16">
          <cell r="A16">
            <v>2016</v>
          </cell>
          <cell r="B16">
            <v>-648.7302685695538</v>
          </cell>
          <cell r="C16">
            <v>-11860.539502983618</v>
          </cell>
          <cell r="D16">
            <v>37188.626121986315</v>
          </cell>
          <cell r="E16">
            <v>-1845.4912473130244</v>
          </cell>
          <cell r="F16">
            <v>-1196.7609787434706</v>
          </cell>
          <cell r="G16">
            <v>-15799.042177565963</v>
          </cell>
          <cell r="H16">
            <v>-3938.5026745823452</v>
          </cell>
          <cell r="I16">
            <v>32996.340448861825</v>
          </cell>
          <cell r="J16">
            <v>-4192.2856731244901</v>
          </cell>
          <cell r="K16">
            <v>-1845.4912473130241</v>
          </cell>
          <cell r="L16">
            <v>0</v>
          </cell>
          <cell r="M16">
            <v>-15799.042177565965</v>
          </cell>
          <cell r="N16">
            <v>0</v>
          </cell>
          <cell r="O16">
            <v>44095.486307970983</v>
          </cell>
          <cell r="P16">
            <v>11099.145859109158</v>
          </cell>
          <cell r="Q16">
            <v>-1991.0941492905413</v>
          </cell>
          <cell r="R16">
            <v>-145.60290197751715</v>
          </cell>
          <cell r="S16">
            <v>-16209.180859512806</v>
          </cell>
          <cell r="T16">
            <v>-410.13868194684073</v>
          </cell>
          <cell r="U16">
            <v>43685.614630828575</v>
          </cell>
          <cell r="V16">
            <v>-409.87167714240786</v>
          </cell>
          <cell r="W16">
            <v>-1746.6231909511464</v>
          </cell>
          <cell r="X16">
            <v>244.47095833939488</v>
          </cell>
          <cell r="Y16">
            <v>-14727.144740954627</v>
          </cell>
          <cell r="Z16">
            <v>1482.0361185581787</v>
          </cell>
          <cell r="AA16">
            <v>45273.215022893586</v>
          </cell>
          <cell r="AB16">
            <v>1587.600392065011</v>
          </cell>
          <cell r="AC16">
            <v>-1685.569892263472</v>
          </cell>
          <cell r="AD16">
            <v>61.053298687674442</v>
          </cell>
          <cell r="AE16">
            <v>-14537.374857604533</v>
          </cell>
          <cell r="AF16">
            <v>189.76988335009446</v>
          </cell>
          <cell r="AG16">
            <v>45474.666577773743</v>
          </cell>
          <cell r="AH16">
            <v>201.45155488015735</v>
          </cell>
          <cell r="AI16">
            <v>-1725.2138788803998</v>
          </cell>
          <cell r="AJ16">
            <v>-39.643986616927805</v>
          </cell>
          <cell r="AK16">
            <v>-14660.34007165764</v>
          </cell>
          <cell r="AL16">
            <v>-122.96521405310705</v>
          </cell>
          <cell r="AM16">
            <v>45344.224608165889</v>
          </cell>
          <cell r="AN16">
            <v>-130.44196960785484</v>
          </cell>
          <cell r="AO16">
            <v>-1628.5371002242675</v>
          </cell>
          <cell r="AP16">
            <v>96.676778656132228</v>
          </cell>
          <cell r="AQ16">
            <v>-14370.309735689247</v>
          </cell>
          <cell r="AR16">
            <v>290.03033596839305</v>
          </cell>
          <cell r="AS16">
            <v>45639.711567621707</v>
          </cell>
          <cell r="AT16">
            <v>295.48695945581858</v>
          </cell>
          <cell r="AU16">
            <v>-1603.2253396401893</v>
          </cell>
          <cell r="AV16">
            <v>25.311760584078229</v>
          </cell>
          <cell r="AW16">
            <v>-14293.620812337464</v>
          </cell>
          <cell r="AX16">
            <v>76.68892335178316</v>
          </cell>
          <cell r="AY16">
            <v>45718.154315399122</v>
          </cell>
          <cell r="AZ16">
            <v>78.442747777415207</v>
          </cell>
        </row>
        <row r="17">
          <cell r="A17">
            <v>2017</v>
          </cell>
          <cell r="B17">
            <v>390.64746469165038</v>
          </cell>
          <cell r="C17">
            <v>-11469.892038291968</v>
          </cell>
          <cell r="D17">
            <v>37005.297215263963</v>
          </cell>
          <cell r="E17">
            <v>-1022.2250944521948</v>
          </cell>
          <cell r="F17">
            <v>-1412.8725591438451</v>
          </cell>
          <cell r="G17">
            <v>-16821.267272018158</v>
          </cell>
          <cell r="H17">
            <v>-5351.3752337261903</v>
          </cell>
          <cell r="I17">
            <v>31302.400135033451</v>
          </cell>
          <cell r="J17">
            <v>-5702.8970802305121</v>
          </cell>
          <cell r="K17">
            <v>-1022.2250944521946</v>
          </cell>
          <cell r="L17">
            <v>0</v>
          </cell>
          <cell r="M17">
            <v>-16821.267272018158</v>
          </cell>
          <cell r="N17">
            <v>0</v>
          </cell>
          <cell r="O17">
            <v>42946.209626567012</v>
          </cell>
          <cell r="P17">
            <v>11643.809491533561</v>
          </cell>
          <cell r="Q17">
            <v>-1192.5229012325028</v>
          </cell>
          <cell r="R17">
            <v>-170.29780678030818</v>
          </cell>
          <cell r="S17">
            <v>-17401.703760745309</v>
          </cell>
          <cell r="T17">
            <v>-580.4364887271513</v>
          </cell>
          <cell r="U17">
            <v>42358.014083782284</v>
          </cell>
          <cell r="V17">
            <v>-588.19554278472788</v>
          </cell>
          <cell r="W17">
            <v>-946.74675358278819</v>
          </cell>
          <cell r="X17">
            <v>245.77614764971463</v>
          </cell>
          <cell r="Y17">
            <v>-15673.891494537416</v>
          </cell>
          <cell r="Z17">
            <v>1727.8122662078931</v>
          </cell>
          <cell r="AA17">
            <v>44218.124076112632</v>
          </cell>
          <cell r="AB17">
            <v>1860.1099923303482</v>
          </cell>
          <cell r="AC17">
            <v>-875.35863365962905</v>
          </cell>
          <cell r="AD17">
            <v>71.388119923159138</v>
          </cell>
          <cell r="AE17">
            <v>-15412.733491264162</v>
          </cell>
          <cell r="AF17">
            <v>261.15800327325451</v>
          </cell>
          <cell r="AG17">
            <v>44495.377637782149</v>
          </cell>
          <cell r="AH17">
            <v>277.25356166951678</v>
          </cell>
          <cell r="AI17">
            <v>-920.76143285305079</v>
          </cell>
          <cell r="AJ17">
            <v>-45.402799193421743</v>
          </cell>
          <cell r="AK17">
            <v>-15581.101504510691</v>
          </cell>
          <cell r="AL17">
            <v>-168.36801324652879</v>
          </cell>
          <cell r="AM17">
            <v>44316.780070993576</v>
          </cell>
          <cell r="AN17">
            <v>-178.59756678857229</v>
          </cell>
          <cell r="AO17">
            <v>-824.08465419691856</v>
          </cell>
          <cell r="AP17">
            <v>96.676778656132228</v>
          </cell>
          <cell r="AQ17">
            <v>-15194.394389886165</v>
          </cell>
          <cell r="AR17">
            <v>386.70711462452527</v>
          </cell>
          <cell r="AS17">
            <v>44713.905369942979</v>
          </cell>
          <cell r="AT17">
            <v>397.12529894940235</v>
          </cell>
          <cell r="AU17">
            <v>-793.93275324032209</v>
          </cell>
          <cell r="AV17">
            <v>30.151900956596478</v>
          </cell>
          <cell r="AW17">
            <v>-15087.553565577786</v>
          </cell>
          <cell r="AX17">
            <v>106.84082430837952</v>
          </cell>
          <cell r="AY17">
            <v>44823.817161288192</v>
          </cell>
          <cell r="AZ17">
            <v>109.91179134521371</v>
          </cell>
        </row>
        <row r="18">
          <cell r="A18">
            <v>2018</v>
          </cell>
          <cell r="B18">
            <v>1079.1019725622864</v>
          </cell>
          <cell r="C18">
            <v>-10390.790065729681</v>
          </cell>
          <cell r="D18">
            <v>37456.804087217759</v>
          </cell>
          <cell r="E18">
            <v>-306.87496316743272</v>
          </cell>
          <cell r="F18">
            <v>-1385.9769357297191</v>
          </cell>
          <cell r="G18">
            <v>-17128.142235185591</v>
          </cell>
          <cell r="H18">
            <v>-6737.3521694559095</v>
          </cell>
          <cell r="I18">
            <v>30272.89918434812</v>
          </cell>
          <cell r="J18">
            <v>-7183.904902869639</v>
          </cell>
          <cell r="K18">
            <v>-306.87496316743278</v>
          </cell>
          <cell r="L18">
            <v>0</v>
          </cell>
          <cell r="M18">
            <v>-17128.142235185591</v>
          </cell>
          <cell r="N18">
            <v>0</v>
          </cell>
          <cell r="O18">
            <v>42484.586257463088</v>
          </cell>
          <cell r="P18">
            <v>12211.687073114968</v>
          </cell>
          <cell r="Q18">
            <v>-513.41425190227164</v>
          </cell>
          <cell r="R18">
            <v>-206.53928873483886</v>
          </cell>
          <cell r="S18">
            <v>-17915.118012647581</v>
          </cell>
          <cell r="T18">
            <v>-786.97577746199022</v>
          </cell>
          <cell r="U18">
            <v>41677.764903773001</v>
          </cell>
          <cell r="V18">
            <v>-806.82135369008756</v>
          </cell>
          <cell r="W18">
            <v>-265.62309107121746</v>
          </cell>
          <cell r="X18">
            <v>247.79116083105419</v>
          </cell>
          <cell r="Y18">
            <v>-15939.514585608635</v>
          </cell>
          <cell r="Z18">
            <v>1975.6034270389464</v>
          </cell>
          <cell r="AA18">
            <v>43817.060807727241</v>
          </cell>
          <cell r="AB18">
            <v>2139.2959039542402</v>
          </cell>
          <cell r="AC18">
            <v>-185.35180893029792</v>
          </cell>
          <cell r="AD18">
            <v>80.271282140919539</v>
          </cell>
          <cell r="AE18">
            <v>-15598.08530019446</v>
          </cell>
          <cell r="AF18">
            <v>341.42928541417496</v>
          </cell>
          <cell r="AG18">
            <v>44180.10576021819</v>
          </cell>
          <cell r="AH18">
            <v>363.04495249094907</v>
          </cell>
          <cell r="AI18">
            <v>-235.00939051733758</v>
          </cell>
          <cell r="AJ18">
            <v>-49.657581587039658</v>
          </cell>
          <cell r="AK18">
            <v>-15816.110895028029</v>
          </cell>
          <cell r="AL18">
            <v>-218.0255948335689</v>
          </cell>
          <cell r="AM18">
            <v>43948.44771814315</v>
          </cell>
          <cell r="AN18">
            <v>-231.6580420750397</v>
          </cell>
          <cell r="AO18">
            <v>-138.33261186120535</v>
          </cell>
          <cell r="AP18">
            <v>96.676778656132228</v>
          </cell>
          <cell r="AQ18">
            <v>-15332.727001747371</v>
          </cell>
          <cell r="AR18">
            <v>483.3838932806575</v>
          </cell>
          <cell r="AS18">
            <v>44448.917979462945</v>
          </cell>
          <cell r="AT18">
            <v>500.4702613197951</v>
          </cell>
          <cell r="AU18">
            <v>-103.41209970015188</v>
          </cell>
          <cell r="AV18">
            <v>34.920512161053466</v>
          </cell>
          <cell r="AW18">
            <v>-15190.965665277938</v>
          </cell>
          <cell r="AX18">
            <v>141.76133646943345</v>
          </cell>
          <cell r="AY18">
            <v>44595.595826476521</v>
          </cell>
          <cell r="AZ18">
            <v>146.67784701357596</v>
          </cell>
        </row>
        <row r="19">
          <cell r="A19">
            <v>2019</v>
          </cell>
          <cell r="B19">
            <v>776.75401337088078</v>
          </cell>
          <cell r="C19">
            <v>-9614.0360523588006</v>
          </cell>
          <cell r="D19">
            <v>37527.441532082259</v>
          </cell>
          <cell r="E19">
            <v>-614.00708532700628</v>
          </cell>
          <cell r="F19">
            <v>-1390.7610986978871</v>
          </cell>
          <cell r="G19">
            <v>-17742.149320512595</v>
          </cell>
          <cell r="H19">
            <v>-8128.1132681537947</v>
          </cell>
          <cell r="I19">
            <v>28829.019831779413</v>
          </cell>
          <cell r="J19">
            <v>-8698.4217003028461</v>
          </cell>
          <cell r="K19">
            <v>-614.00708532700628</v>
          </cell>
          <cell r="L19">
            <v>0</v>
          </cell>
          <cell r="M19">
            <v>-17742.149320512595</v>
          </cell>
          <cell r="N19">
            <v>0</v>
          </cell>
          <cell r="O19">
            <v>41726.498243230446</v>
          </cell>
          <cell r="P19">
            <v>12897.478411451033</v>
          </cell>
          <cell r="Q19">
            <v>-863.5982824195404</v>
          </cell>
          <cell r="R19">
            <v>-249.59119709253412</v>
          </cell>
          <cell r="S19">
            <v>-18778.716295067123</v>
          </cell>
          <cell r="T19">
            <v>-1036.5669745545274</v>
          </cell>
          <cell r="U19">
            <v>40653.601171005226</v>
          </cell>
          <cell r="V19">
            <v>-1072.8970722252197</v>
          </cell>
          <cell r="W19">
            <v>-611.62736501714608</v>
          </cell>
          <cell r="X19">
            <v>251.97091740239432</v>
          </cell>
          <cell r="Y19">
            <v>-16551.141950625781</v>
          </cell>
          <cell r="Z19">
            <v>2227.574344441342</v>
          </cell>
          <cell r="AA19">
            <v>43081.152292198967</v>
          </cell>
          <cell r="AB19">
            <v>2427.551121193741</v>
          </cell>
          <cell r="AC19">
            <v>-524.13253996757521</v>
          </cell>
          <cell r="AD19">
            <v>87.494825049570863</v>
          </cell>
          <cell r="AE19">
            <v>-16122.217840162035</v>
          </cell>
          <cell r="AF19">
            <v>428.92411046374582</v>
          </cell>
          <cell r="AG19">
            <v>43538.466697936754</v>
          </cell>
          <cell r="AH19">
            <v>457.31440573778673</v>
          </cell>
          <cell r="AI19">
            <v>-576.79239558300753</v>
          </cell>
          <cell r="AJ19">
            <v>-52.659855615432321</v>
          </cell>
          <cell r="AK19">
            <v>-16392.903290611037</v>
          </cell>
          <cell r="AL19">
            <v>-270.68545044900202</v>
          </cell>
          <cell r="AM19">
            <v>43249.984440990767</v>
          </cell>
          <cell r="AN19">
            <v>-288.48225694598659</v>
          </cell>
          <cell r="AO19">
            <v>-480.11561692687519</v>
          </cell>
          <cell r="AP19">
            <v>96.676778656132342</v>
          </cell>
          <cell r="AQ19">
            <v>-15812.842618674247</v>
          </cell>
          <cell r="AR19">
            <v>580.06067193678973</v>
          </cell>
          <cell r="AS19">
            <v>43855.534943689527</v>
          </cell>
          <cell r="AT19">
            <v>605.55050269875937</v>
          </cell>
          <cell r="AU19">
            <v>-440.49696564813257</v>
          </cell>
          <cell r="AV19">
            <v>39.618651278742618</v>
          </cell>
          <cell r="AW19">
            <v>-15631.462630926071</v>
          </cell>
          <cell r="AX19">
            <v>181.37998774817606</v>
          </cell>
          <cell r="AY19">
            <v>44044.294329219927</v>
          </cell>
          <cell r="AZ19">
            <v>188.75938553040032</v>
          </cell>
        </row>
        <row r="20">
          <cell r="A20">
            <v>2020</v>
          </cell>
          <cell r="B20">
            <v>527.66772135400879</v>
          </cell>
          <cell r="C20">
            <v>-9086.3683310047927</v>
          </cell>
          <cell r="D20">
            <v>37343.654059465734</v>
          </cell>
          <cell r="E20">
            <v>-911.7494587551746</v>
          </cell>
          <cell r="F20">
            <v>-1439.4171801091834</v>
          </cell>
          <cell r="G20">
            <v>-18653.898779267769</v>
          </cell>
          <cell r="H20">
            <v>-9567.5304482629763</v>
          </cell>
          <cell r="I20">
            <v>27051.281052967228</v>
          </cell>
          <cell r="J20">
            <v>-10292.373006498507</v>
          </cell>
          <cell r="K20">
            <v>-911.7494587551746</v>
          </cell>
          <cell r="L20">
            <v>0</v>
          </cell>
          <cell r="M20">
            <v>-18653.898779267769</v>
          </cell>
          <cell r="N20">
            <v>0</v>
          </cell>
          <cell r="O20">
            <v>40653.427877036796</v>
          </cell>
          <cell r="P20">
            <v>13602.146824069569</v>
          </cell>
          <cell r="Q20">
            <v>-1211.3305325255906</v>
          </cell>
          <cell r="R20">
            <v>-299.58107377041597</v>
          </cell>
          <cell r="S20">
            <v>-19990.046827592712</v>
          </cell>
          <cell r="T20">
            <v>-1336.1480483249434</v>
          </cell>
          <cell r="U20">
            <v>39259.397664551558</v>
          </cell>
          <cell r="V20">
            <v>-1394.0302124852387</v>
          </cell>
          <cell r="W20">
            <v>-955.29607160839896</v>
          </cell>
          <cell r="X20">
            <v>256.03446091719161</v>
          </cell>
          <cell r="Y20">
            <v>-17506.438022234179</v>
          </cell>
          <cell r="Z20">
            <v>2483.6088053585336</v>
          </cell>
          <cell r="AA20">
            <v>41984.08749239707</v>
          </cell>
          <cell r="AB20">
            <v>2724.6898278455119</v>
          </cell>
          <cell r="AC20">
            <v>-861.55309799426857</v>
          </cell>
          <cell r="AD20">
            <v>93.742973614130392</v>
          </cell>
          <cell r="AE20">
            <v>-16983.770938156304</v>
          </cell>
          <cell r="AF20">
            <v>522.66708407787519</v>
          </cell>
          <cell r="AG20">
            <v>42543.376577319934</v>
          </cell>
          <cell r="AH20">
            <v>559.28908492286428</v>
          </cell>
          <cell r="AI20">
            <v>-916.04250342786236</v>
          </cell>
          <cell r="AJ20">
            <v>-54.489405433593788</v>
          </cell>
          <cell r="AK20">
            <v>-17308.9457940389</v>
          </cell>
          <cell r="AL20">
            <v>-325.1748558825966</v>
          </cell>
          <cell r="AM20">
            <v>42195.402439026337</v>
          </cell>
          <cell r="AN20">
            <v>-347.97413829359721</v>
          </cell>
          <cell r="AO20">
            <v>-819.3657247717299</v>
          </cell>
          <cell r="AP20">
            <v>96.676778656132456</v>
          </cell>
          <cell r="AQ20">
            <v>-16632.208343445978</v>
          </cell>
          <cell r="AR20">
            <v>676.73745059292196</v>
          </cell>
          <cell r="AS20">
            <v>42907.79759941325</v>
          </cell>
          <cell r="AT20">
            <v>712.39516038691363</v>
          </cell>
          <cell r="AU20">
            <v>-775.1183650026569</v>
          </cell>
          <cell r="AV20">
            <v>44.247359769073</v>
          </cell>
          <cell r="AW20">
            <v>-16406.580995928729</v>
          </cell>
          <cell r="AX20">
            <v>225.62734751724929</v>
          </cell>
          <cell r="AY20">
            <v>43143.973828661088</v>
          </cell>
          <cell r="AZ20">
            <v>236.17622924783791</v>
          </cell>
        </row>
        <row r="21">
          <cell r="A21">
            <v>2021</v>
          </cell>
          <cell r="B21">
            <v>471.74263957052244</v>
          </cell>
          <cell r="C21">
            <v>-8614.6256914342703</v>
          </cell>
          <cell r="D21">
            <v>37098.19577891424</v>
          </cell>
          <cell r="E21">
            <v>-628.25736042947756</v>
          </cell>
          <cell r="F21">
            <v>-1100</v>
          </cell>
          <cell r="G21">
            <v>-19282.156139697247</v>
          </cell>
          <cell r="H21">
            <v>-10667.530448262976</v>
          </cell>
          <cell r="I21">
            <v>25525.369014545955</v>
          </cell>
          <cell r="J21">
            <v>-11572.826764368285</v>
          </cell>
          <cell r="K21">
            <v>-628.25736042947756</v>
          </cell>
          <cell r="L21">
            <v>0</v>
          </cell>
          <cell r="M21">
            <v>-19282.156139697247</v>
          </cell>
          <cell r="N21">
            <v>0</v>
          </cell>
          <cell r="O21">
            <v>39794.737354063378</v>
          </cell>
          <cell r="P21">
            <v>14269.368339517423</v>
          </cell>
          <cell r="Q21">
            <v>-987.38275119786158</v>
          </cell>
          <cell r="R21">
            <v>-359.12539076838402</v>
          </cell>
          <cell r="S21">
            <v>-20977.429578790572</v>
          </cell>
          <cell r="T21">
            <v>-1695.2734390933256</v>
          </cell>
          <cell r="U21">
            <v>38013.876330149593</v>
          </cell>
          <cell r="V21">
            <v>-1780.8610239137852</v>
          </cell>
          <cell r="W21">
            <v>-727.45860757053879</v>
          </cell>
          <cell r="X21">
            <v>259.92414362732279</v>
          </cell>
          <cell r="Y21">
            <v>-18233.896629804716</v>
          </cell>
          <cell r="Z21">
            <v>2743.5329489858559</v>
          </cell>
          <cell r="AA21">
            <v>41044.5714188774</v>
          </cell>
          <cell r="AB21">
            <v>3030.6950887278072</v>
          </cell>
          <cell r="AC21">
            <v>-628.284569653424</v>
          </cell>
          <cell r="AD21">
            <v>99.174037917114788</v>
          </cell>
          <cell r="AE21">
            <v>-17612.055507809728</v>
          </cell>
          <cell r="AF21">
            <v>621.8411219949885</v>
          </cell>
          <cell r="AG21">
            <v>41712.875764359167</v>
          </cell>
          <cell r="AH21">
            <v>668.30434548176709</v>
          </cell>
          <cell r="AI21">
            <v>-683.16066565210485</v>
          </cell>
          <cell r="AJ21">
            <v>-54.876095998680853</v>
          </cell>
          <cell r="AK21">
            <v>-17992.106459691004</v>
          </cell>
          <cell r="AL21">
            <v>-380.05095188127598</v>
          </cell>
          <cell r="AM21">
            <v>41304.156823820995</v>
          </cell>
          <cell r="AN21">
            <v>-408.71894053817232</v>
          </cell>
          <cell r="AO21">
            <v>-586.48388699597308</v>
          </cell>
          <cell r="AP21">
            <v>96.676778656131773</v>
          </cell>
          <cell r="AQ21">
            <v>-17218.69223044195</v>
          </cell>
          <cell r="AR21">
            <v>773.41422924905419</v>
          </cell>
          <cell r="AS21">
            <v>42125.190684754169</v>
          </cell>
          <cell r="AT21">
            <v>821.03386093317386</v>
          </cell>
          <cell r="AU21">
            <v>-537.67622329553524</v>
          </cell>
          <cell r="AV21">
            <v>48.807663700437843</v>
          </cell>
          <cell r="AW21">
            <v>-16944.257219224266</v>
          </cell>
          <cell r="AX21">
            <v>274.4350112176835</v>
          </cell>
          <cell r="AY21">
            <v>42414.140244180344</v>
          </cell>
          <cell r="AZ21">
            <v>288.94955942617526</v>
          </cell>
        </row>
        <row r="22">
          <cell r="A22">
            <v>2022</v>
          </cell>
          <cell r="B22">
            <v>42.952930469787646</v>
          </cell>
          <cell r="C22">
            <v>-8571.6727609644822</v>
          </cell>
          <cell r="D22">
            <v>36460.905507380594</v>
          </cell>
          <cell r="E22">
            <v>-1057.0470695302122</v>
          </cell>
          <cell r="F22">
            <v>-1099.9999999999998</v>
          </cell>
          <cell r="G22">
            <v>-20339.20320922746</v>
          </cell>
          <cell r="H22">
            <v>-11767.530448262978</v>
          </cell>
          <cell r="I22">
            <v>23590.224014364027</v>
          </cell>
          <cell r="J22">
            <v>-12870.681493016567</v>
          </cell>
          <cell r="K22">
            <v>-1057.0470695302122</v>
          </cell>
          <cell r="L22">
            <v>0</v>
          </cell>
          <cell r="M22">
            <v>-20339.20320922746</v>
          </cell>
          <cell r="N22">
            <v>0</v>
          </cell>
          <cell r="O22">
            <v>38581.914218336045</v>
          </cell>
          <cell r="P22">
            <v>14991.690203972019</v>
          </cell>
          <cell r="Q22">
            <v>-1486.5201127987361</v>
          </cell>
          <cell r="R22">
            <v>-429.47304326852395</v>
          </cell>
          <cell r="S22">
            <v>-22463.949691589307</v>
          </cell>
          <cell r="T22">
            <v>-2124.7464823618466</v>
          </cell>
          <cell r="U22">
            <v>36335.905798767722</v>
          </cell>
          <cell r="V22">
            <v>-2246.008419568323</v>
          </cell>
          <cell r="W22">
            <v>-1222.7972217579645</v>
          </cell>
          <cell r="X22">
            <v>263.72289104077163</v>
          </cell>
          <cell r="Y22">
            <v>-19456.693851562683</v>
          </cell>
          <cell r="Z22">
            <v>3007.2558400266244</v>
          </cell>
          <cell r="AA22">
            <v>39682.138273810378</v>
          </cell>
          <cell r="AB22">
            <v>3346.232475042656</v>
          </cell>
          <cell r="AC22">
            <v>-1119.258955247589</v>
          </cell>
          <cell r="AD22">
            <v>103.53826651037548</v>
          </cell>
          <cell r="AE22">
            <v>-18731.314463057315</v>
          </cell>
          <cell r="AF22">
            <v>725.37938850536739</v>
          </cell>
          <cell r="AG22">
            <v>40465.547541404834</v>
          </cell>
          <cell r="AH22">
            <v>783.40926759445574</v>
          </cell>
          <cell r="AI22">
            <v>-1173.4461940492874</v>
          </cell>
          <cell r="AJ22">
            <v>-54.187238801698413</v>
          </cell>
          <cell r="AK22">
            <v>-19165.552653740291</v>
          </cell>
          <cell r="AL22">
            <v>-434.23819068297598</v>
          </cell>
          <cell r="AM22">
            <v>39995.840783306863</v>
          </cell>
          <cell r="AN22">
            <v>-469.70675809797103</v>
          </cell>
          <cell r="AO22">
            <v>-1076.7694153931552</v>
          </cell>
          <cell r="AP22">
            <v>96.676778656132228</v>
          </cell>
          <cell r="AQ22">
            <v>-18295.461645835105</v>
          </cell>
          <cell r="AR22">
            <v>870.09100790518642</v>
          </cell>
          <cell r="AS22">
            <v>40927.337511656631</v>
          </cell>
          <cell r="AT22">
            <v>931.49672834976809</v>
          </cell>
          <cell r="AU22">
            <v>-1023.46884141551</v>
          </cell>
          <cell r="AV22">
            <v>53.300573977645172</v>
          </cell>
          <cell r="AW22">
            <v>-17967.726060639776</v>
          </cell>
          <cell r="AX22">
            <v>327.73558519532889</v>
          </cell>
          <cell r="AY22">
            <v>41274.439435544504</v>
          </cell>
          <cell r="AZ22">
            <v>347.10192388787254</v>
          </cell>
        </row>
        <row r="23">
          <cell r="A23">
            <v>2023</v>
          </cell>
          <cell r="B23">
            <v>-445.63960274408458</v>
          </cell>
          <cell r="C23">
            <v>-9017.3123637085664</v>
          </cell>
          <cell r="D23">
            <v>35294.920486838528</v>
          </cell>
          <cell r="E23">
            <v>-1545.6396027440846</v>
          </cell>
          <cell r="F23">
            <v>-1100</v>
          </cell>
          <cell r="G23">
            <v>-21884.842811971546</v>
          </cell>
          <cell r="H23">
            <v>-12867.53044826298</v>
          </cell>
          <cell r="I23">
            <v>21104.479493121664</v>
          </cell>
          <cell r="J23">
            <v>-14190.440993716864</v>
          </cell>
          <cell r="K23">
            <v>-1545.6396027440846</v>
          </cell>
          <cell r="L23">
            <v>0</v>
          </cell>
          <cell r="M23">
            <v>-21884.842811971546</v>
          </cell>
          <cell r="N23">
            <v>0</v>
          </cell>
          <cell r="O23">
            <v>36835.841480959447</v>
          </cell>
          <cell r="P23">
            <v>15731.361987837783</v>
          </cell>
          <cell r="Q23">
            <v>-2052.5648975693475</v>
          </cell>
          <cell r="R23">
            <v>-506.92529482526288</v>
          </cell>
          <cell r="S23">
            <v>-24516.514589158654</v>
          </cell>
          <cell r="T23">
            <v>-2631.6717771871081</v>
          </cell>
          <cell r="U23">
            <v>34038.135495782946</v>
          </cell>
          <cell r="V23">
            <v>-2797.7059851765007</v>
          </cell>
          <cell r="W23">
            <v>-1784.9619695510282</v>
          </cell>
          <cell r="X23">
            <v>267.60292801831929</v>
          </cell>
          <cell r="Y23">
            <v>-21241.655821113709</v>
          </cell>
          <cell r="Z23">
            <v>3274.8587680449455</v>
          </cell>
          <cell r="AA23">
            <v>37710.062309830035</v>
          </cell>
          <cell r="AB23">
            <v>3671.9268140470886</v>
          </cell>
          <cell r="AC23">
            <v>-1678.3135551854994</v>
          </cell>
          <cell r="AD23">
            <v>106.64841436552888</v>
          </cell>
          <cell r="AE23">
            <v>-20409.628018242816</v>
          </cell>
          <cell r="AF23">
            <v>832.02780287089263</v>
          </cell>
          <cell r="AG23">
            <v>38613.531351321617</v>
          </cell>
          <cell r="AH23">
            <v>903.46904149158217</v>
          </cell>
          <cell r="AI23">
            <v>-1731.8795457130418</v>
          </cell>
          <cell r="AJ23">
            <v>-53.565990527542453</v>
          </cell>
          <cell r="AK23">
            <v>-20897.432199453331</v>
          </cell>
          <cell r="AL23">
            <v>-487.8041812105148</v>
          </cell>
          <cell r="AM23">
            <v>38082.407473572515</v>
          </cell>
          <cell r="AN23">
            <v>-531.12387774910167</v>
          </cell>
          <cell r="AO23">
            <v>-1635.2027670569091</v>
          </cell>
          <cell r="AP23">
            <v>96.676778656132683</v>
          </cell>
          <cell r="AQ23">
            <v>-19930.664412892012</v>
          </cell>
          <cell r="AR23">
            <v>966.76778656131864</v>
          </cell>
          <cell r="AS23">
            <v>39126.221866037798</v>
          </cell>
          <cell r="AT23">
            <v>1043.8143924652832</v>
          </cell>
          <cell r="AU23">
            <v>-1577.4756804908845</v>
          </cell>
          <cell r="AV23">
            <v>57.727086566024582</v>
          </cell>
          <cell r="AW23">
            <v>-19545.201741130659</v>
          </cell>
          <cell r="AX23">
            <v>385.4626717613537</v>
          </cell>
          <cell r="AY23">
            <v>39536.879111061964</v>
          </cell>
          <cell r="AZ23">
            <v>410.6572450241656</v>
          </cell>
        </row>
        <row r="24">
          <cell r="A24">
            <v>2024</v>
          </cell>
          <cell r="B24">
            <v>-1003.337317136873</v>
          </cell>
          <cell r="C24">
            <v>-10020.649680845439</v>
          </cell>
          <cell r="D24">
            <v>33539.049748122823</v>
          </cell>
          <cell r="E24">
            <v>-2103.337317136873</v>
          </cell>
          <cell r="F24">
            <v>-1100</v>
          </cell>
          <cell r="G24">
            <v>-23988.180129108419</v>
          </cell>
          <cell r="H24">
            <v>-13967.53044826298</v>
          </cell>
          <cell r="I24">
            <v>18006.574683818817</v>
          </cell>
          <cell r="J24">
            <v>-15532.475064304006</v>
          </cell>
          <cell r="K24">
            <v>-2103.337317136873</v>
          </cell>
          <cell r="L24">
            <v>0</v>
          </cell>
          <cell r="M24">
            <v>-23988.180129108419</v>
          </cell>
          <cell r="N24">
            <v>0</v>
          </cell>
          <cell r="O24">
            <v>34489.530759848836</v>
          </cell>
          <cell r="P24">
            <v>16482.956076030019</v>
          </cell>
          <cell r="Q24">
            <v>-2697.5727583779249</v>
          </cell>
          <cell r="R24">
            <v>-594.23544124105183</v>
          </cell>
          <cell r="S24">
            <v>-27214.087347536581</v>
          </cell>
          <cell r="T24">
            <v>-3225.9072184281613</v>
          </cell>
          <cell r="U24">
            <v>31042.44297921511</v>
          </cell>
          <cell r="V24">
            <v>-3447.0877806337267</v>
          </cell>
          <cell r="W24">
            <v>-2426.1938444047805</v>
          </cell>
          <cell r="X24">
            <v>271.37891397314434</v>
          </cell>
          <cell r="Y24">
            <v>-23667.84966551849</v>
          </cell>
          <cell r="Z24">
            <v>3546.2376820180907</v>
          </cell>
          <cell r="AA24">
            <v>35050.330979322804</v>
          </cell>
          <cell r="AB24">
            <v>4007.8880001076941</v>
          </cell>
          <cell r="AC24">
            <v>-2317.5473675293038</v>
          </cell>
          <cell r="AD24">
            <v>108.64647687547676</v>
          </cell>
          <cell r="AE24">
            <v>-22727.17538577212</v>
          </cell>
          <cell r="AF24">
            <v>940.6742797463703</v>
          </cell>
          <cell r="AG24">
            <v>36077.770495099387</v>
          </cell>
          <cell r="AH24">
            <v>1027.439515776583</v>
          </cell>
          <cell r="AI24">
            <v>-2370.6338943221544</v>
          </cell>
          <cell r="AJ24">
            <v>-53.086526792850691</v>
          </cell>
          <cell r="AK24">
            <v>-23268.066093775487</v>
          </cell>
          <cell r="AL24">
            <v>-540.89070800336776</v>
          </cell>
          <cell r="AM24">
            <v>35484.657817281652</v>
          </cell>
          <cell r="AN24">
            <v>-593.11267781773495</v>
          </cell>
          <cell r="AO24">
            <v>-2273.9571156660218</v>
          </cell>
          <cell r="AP24">
            <v>96.676778656132683</v>
          </cell>
          <cell r="AQ24">
            <v>-22204.621528558033</v>
          </cell>
          <cell r="AR24">
            <v>1063.4445652174545</v>
          </cell>
          <cell r="AS24">
            <v>36642.675814699411</v>
          </cell>
          <cell r="AT24">
            <v>1158.017997417759</v>
          </cell>
          <cell r="AU24">
            <v>-2211.8689329538079</v>
          </cell>
          <cell r="AV24">
            <v>62.088182712213893</v>
          </cell>
          <cell r="AW24">
            <v>-21757.070674084465</v>
          </cell>
          <cell r="AX24">
            <v>447.5508544735676</v>
          </cell>
          <cell r="AY24">
            <v>37122.316642856436</v>
          </cell>
          <cell r="AZ24">
            <v>479.64082815702568</v>
          </cell>
        </row>
        <row r="25">
          <cell r="A25">
            <v>2025</v>
          </cell>
          <cell r="B25">
            <v>-1406.1060329606644</v>
          </cell>
          <cell r="C25">
            <v>-11426.755713806104</v>
          </cell>
          <cell r="D25">
            <v>31326.277334239414</v>
          </cell>
          <cell r="E25">
            <v>-2506.1060329606648</v>
          </cell>
          <cell r="F25">
            <v>-1100.0000000000005</v>
          </cell>
          <cell r="G25">
            <v>-26494.286162069086</v>
          </cell>
          <cell r="H25">
            <v>-15067.530448262982</v>
          </cell>
          <cell r="I25">
            <v>14429.117586977707</v>
          </cell>
          <cell r="J25">
            <v>-16897.159747261707</v>
          </cell>
          <cell r="K25">
            <v>-2506.1060329606648</v>
          </cell>
          <cell r="L25">
            <v>0</v>
          </cell>
          <cell r="M25">
            <v>-26494.286162069086</v>
          </cell>
          <cell r="N25">
            <v>0</v>
          </cell>
          <cell r="O25">
            <v>31652.661532690599</v>
          </cell>
          <cell r="P25">
            <v>17223.543945712892</v>
          </cell>
          <cell r="Q25">
            <v>-3198.4500127108772</v>
          </cell>
          <cell r="R25">
            <v>-692.34397975021238</v>
          </cell>
          <cell r="S25">
            <v>-30412.537360247457</v>
          </cell>
          <cell r="T25">
            <v>-3918.2511981783719</v>
          </cell>
          <cell r="U25">
            <v>27445.807763821776</v>
          </cell>
          <cell r="V25">
            <v>-4206.853768868823</v>
          </cell>
          <cell r="W25">
            <v>-2923.3012768858916</v>
          </cell>
          <cell r="X25">
            <v>275.14873582498558</v>
          </cell>
          <cell r="Y25">
            <v>-26591.150942404383</v>
          </cell>
          <cell r="Z25">
            <v>3821.386417843074</v>
          </cell>
          <cell r="AA25">
            <v>31800.664330448748</v>
          </cell>
          <cell r="AB25">
            <v>4354.8565666269715</v>
          </cell>
          <cell r="AC25">
            <v>-2813.7187495875569</v>
          </cell>
          <cell r="AD25">
            <v>109.58252729833475</v>
          </cell>
          <cell r="AE25">
            <v>-25540.894135359675</v>
          </cell>
          <cell r="AF25">
            <v>1050.2568070447087</v>
          </cell>
          <cell r="AG25">
            <v>32955.161568734111</v>
          </cell>
          <cell r="AH25">
            <v>1154.497238285363</v>
          </cell>
          <cell r="AI25">
            <v>-2866.5902503160391</v>
          </cell>
          <cell r="AJ25">
            <v>-52.87150072848226</v>
          </cell>
          <cell r="AK25">
            <v>-26134.656344091527</v>
          </cell>
          <cell r="AL25">
            <v>-593.7622087318523</v>
          </cell>
          <cell r="AM25">
            <v>32299.158805543037</v>
          </cell>
          <cell r="AN25">
            <v>-656.00276319107434</v>
          </cell>
          <cell r="AO25">
            <v>-2769.9134716599069</v>
          </cell>
          <cell r="AP25">
            <v>96.676778656132228</v>
          </cell>
          <cell r="AQ25">
            <v>-24974.53500021794</v>
          </cell>
          <cell r="AR25">
            <v>1160.1213438735867</v>
          </cell>
          <cell r="AS25">
            <v>33573.29801583368</v>
          </cell>
          <cell r="AT25">
            <v>1274.1392102906429</v>
          </cell>
          <cell r="AU25">
            <v>-2703.5286424982473</v>
          </cell>
          <cell r="AV25">
            <v>66.384829161659582</v>
          </cell>
          <cell r="AW25">
            <v>-24460.599316582713</v>
          </cell>
          <cell r="AX25">
            <v>513.93568363522718</v>
          </cell>
          <cell r="AY25">
            <v>34127.377386092536</v>
          </cell>
          <cell r="AZ25">
            <v>554.07937025885622</v>
          </cell>
        </row>
        <row r="26">
          <cell r="A26">
            <v>2026</v>
          </cell>
          <cell r="B26">
            <v>-1908.9383622204589</v>
          </cell>
          <cell r="C26">
            <v>-13335.694076026562</v>
          </cell>
          <cell r="D26">
            <v>28567.234310125543</v>
          </cell>
          <cell r="E26">
            <v>-3008.9383622204591</v>
          </cell>
          <cell r="F26">
            <v>-1100.0000000000002</v>
          </cell>
          <cell r="G26">
            <v>-29503.224524289544</v>
          </cell>
          <cell r="H26">
            <v>-16167.530448262982</v>
          </cell>
          <cell r="I26">
            <v>10282.356874921867</v>
          </cell>
          <cell r="J26">
            <v>-18284.877435203678</v>
          </cell>
          <cell r="K26">
            <v>-3008.9383622204587</v>
          </cell>
          <cell r="L26">
            <v>0</v>
          </cell>
          <cell r="M26">
            <v>-29503.224524289544</v>
          </cell>
          <cell r="N26">
            <v>0</v>
          </cell>
          <cell r="O26">
            <v>28269.493265319074</v>
          </cell>
          <cell r="P26">
            <v>17987.136390397209</v>
          </cell>
          <cell r="Q26">
            <v>-3808.7529023822826</v>
          </cell>
          <cell r="R26">
            <v>-799.81454016182397</v>
          </cell>
          <cell r="S26">
            <v>-34221.290262629744</v>
          </cell>
          <cell r="T26">
            <v>-4718.0657383401995</v>
          </cell>
          <cell r="U26">
            <v>23181.274516162499</v>
          </cell>
          <cell r="V26">
            <v>-5088.2187491565746</v>
          </cell>
          <cell r="W26">
            <v>-3529.641161179205</v>
          </cell>
          <cell r="X26">
            <v>279.1117412030776</v>
          </cell>
          <cell r="Y26">
            <v>-30120.79210358359</v>
          </cell>
          <cell r="Z26">
            <v>4100.4981590461539</v>
          </cell>
          <cell r="AA26">
            <v>27894.208389417439</v>
          </cell>
          <cell r="AB26">
            <v>4712.9338732549404</v>
          </cell>
          <cell r="AC26">
            <v>-3420.2334466975321</v>
          </cell>
          <cell r="AD26">
            <v>109.40771448167288</v>
          </cell>
          <cell r="AE26">
            <v>-28961.127582057208</v>
          </cell>
          <cell r="AF26">
            <v>1159.6645215263816</v>
          </cell>
          <cell r="AG26">
            <v>29177.632156594114</v>
          </cell>
          <cell r="AH26">
            <v>1283.423767176675</v>
          </cell>
          <cell r="AI26">
            <v>-3473.1324616711499</v>
          </cell>
          <cell r="AJ26">
            <v>-52.899014973617795</v>
          </cell>
          <cell r="AK26">
            <v>-29607.788805762677</v>
          </cell>
          <cell r="AL26">
            <v>-646.66122370546873</v>
          </cell>
          <cell r="AM26">
            <v>28457.634635689952</v>
          </cell>
          <cell r="AN26">
            <v>-719.99752090416223</v>
          </cell>
          <cell r="AO26">
            <v>-3376.4556830150177</v>
          </cell>
          <cell r="AP26">
            <v>96.676778656132228</v>
          </cell>
          <cell r="AQ26">
            <v>-28350.990683232958</v>
          </cell>
          <cell r="AR26">
            <v>1256.798122529719</v>
          </cell>
          <cell r="AS26">
            <v>29849.844865583509</v>
          </cell>
          <cell r="AT26">
            <v>1392.210229893557</v>
          </cell>
          <cell r="AU26">
            <v>-3305.8377046420833</v>
          </cell>
          <cell r="AV26">
            <v>70.617978372934431</v>
          </cell>
          <cell r="AW26">
            <v>-27766.437021224796</v>
          </cell>
          <cell r="AX26">
            <v>584.55366200816206</v>
          </cell>
          <cell r="AY26">
            <v>30483.845834616593</v>
          </cell>
          <cell r="AZ26">
            <v>634.0009690330844</v>
          </cell>
        </row>
        <row r="27">
          <cell r="A27">
            <v>2027</v>
          </cell>
          <cell r="B27">
            <v>-2362.8103088909229</v>
          </cell>
          <cell r="C27">
            <v>-15698.504384917485</v>
          </cell>
          <cell r="D27">
            <v>25291.387184142499</v>
          </cell>
          <cell r="E27">
            <v>-3462.8103088909229</v>
          </cell>
          <cell r="F27">
            <v>-1100</v>
          </cell>
          <cell r="G27">
            <v>-32966.034833180471</v>
          </cell>
          <cell r="H27">
            <v>-17267.530448262987</v>
          </cell>
          <cell r="I27">
            <v>5595.3702060054147</v>
          </cell>
          <cell r="J27">
            <v>-19696.016978137086</v>
          </cell>
          <cell r="K27">
            <v>-3462.8103088909229</v>
          </cell>
          <cell r="L27">
            <v>0</v>
          </cell>
          <cell r="M27">
            <v>-32966.034833180471</v>
          </cell>
          <cell r="N27">
            <v>0</v>
          </cell>
          <cell r="O27">
            <v>24360.551972102097</v>
          </cell>
          <cell r="P27">
            <v>18765.181766096684</v>
          </cell>
          <cell r="Q27">
            <v>-4379.2619090149983</v>
          </cell>
          <cell r="R27">
            <v>-916.45160012407541</v>
          </cell>
          <cell r="S27">
            <v>-38600.55217164474</v>
          </cell>
          <cell r="T27">
            <v>-5634.5173384642694</v>
          </cell>
          <cell r="U27">
            <v>18258.306771610511</v>
          </cell>
          <cell r="V27">
            <v>-6102.2452004915867</v>
          </cell>
          <cell r="W27">
            <v>-4096.0765693100466</v>
          </cell>
          <cell r="X27">
            <v>283.18533970495173</v>
          </cell>
          <cell r="Y27">
            <v>-34216.868672893637</v>
          </cell>
          <cell r="Z27">
            <v>4383.6834987511029</v>
          </cell>
          <cell r="AA27">
            <v>23339.845603964095</v>
          </cell>
          <cell r="AB27">
            <v>5081.5388323535844</v>
          </cell>
          <cell r="AC27">
            <v>-3987.9426158192664</v>
          </cell>
          <cell r="AD27">
            <v>108.13395349078019</v>
          </cell>
          <cell r="AE27">
            <v>-32949.070197876477</v>
          </cell>
          <cell r="AF27">
            <v>1267.7984750171599</v>
          </cell>
          <cell r="AG27">
            <v>24753.944825737857</v>
          </cell>
          <cell r="AH27">
            <v>1414.0992217737621</v>
          </cell>
          <cell r="AI27">
            <v>-4040.9124094713743</v>
          </cell>
          <cell r="AJ27">
            <v>-52.96979365210791</v>
          </cell>
          <cell r="AK27">
            <v>-33648.701215234054</v>
          </cell>
          <cell r="AL27">
            <v>-699.63101735757664</v>
          </cell>
          <cell r="AM27">
            <v>23968.702233947457</v>
          </cell>
          <cell r="AN27">
            <v>-785.24259179040018</v>
          </cell>
          <cell r="AO27">
            <v>-3944.2356308152416</v>
          </cell>
          <cell r="AP27">
            <v>96.676778656132683</v>
          </cell>
          <cell r="AQ27">
            <v>-32295.226314048199</v>
          </cell>
          <cell r="AR27">
            <v>1353.4749011858548</v>
          </cell>
          <cell r="AS27">
            <v>25481.067008741546</v>
          </cell>
          <cell r="AT27">
            <v>1512.3647747940886</v>
          </cell>
          <cell r="AU27">
            <v>-3869.4470620863726</v>
          </cell>
          <cell r="AV27">
            <v>74.788568728868995</v>
          </cell>
          <cell r="AW27">
            <v>-31635.884083311168</v>
          </cell>
          <cell r="AX27">
            <v>659.34223073703106</v>
          </cell>
          <cell r="AY27">
            <v>26200.502141099794</v>
          </cell>
          <cell r="AZ27">
            <v>719.43513235824867</v>
          </cell>
        </row>
        <row r="28">
          <cell r="A28">
            <v>2028</v>
          </cell>
          <cell r="B28">
            <v>-2823.5487051263772</v>
          </cell>
          <cell r="C28">
            <v>-18522.053090043861</v>
          </cell>
          <cell r="D28">
            <v>21504.546695972145</v>
          </cell>
          <cell r="E28">
            <v>-3923.5487051263776</v>
          </cell>
          <cell r="F28">
            <v>-1100.0000000000005</v>
          </cell>
          <cell r="G28">
            <v>-36889.583538306848</v>
          </cell>
          <cell r="H28">
            <v>-18367.530448262987</v>
          </cell>
          <cell r="I28">
            <v>373.57290343377281</v>
          </cell>
          <cell r="J28">
            <v>-21130.973792538374</v>
          </cell>
          <cell r="K28">
            <v>-3923.5487051263772</v>
          </cell>
          <cell r="L28">
            <v>0</v>
          </cell>
          <cell r="M28">
            <v>-36889.583538306848</v>
          </cell>
          <cell r="N28">
            <v>0</v>
          </cell>
          <cell r="O28">
            <v>19929.470131635549</v>
          </cell>
          <cell r="P28">
            <v>19555.897228201778</v>
          </cell>
          <cell r="Q28">
            <v>-4965.3784063407111</v>
          </cell>
          <cell r="R28">
            <v>-1041.8297012143339</v>
          </cell>
          <cell r="S28">
            <v>-43565.930577985448</v>
          </cell>
          <cell r="T28">
            <v>-6676.3470396785997</v>
          </cell>
          <cell r="U28">
            <v>12669.524420779671</v>
          </cell>
          <cell r="V28">
            <v>-7259.9457108558781</v>
          </cell>
          <cell r="W28">
            <v>-4678.0903503355621</v>
          </cell>
          <cell r="X28">
            <v>287.28805600514897</v>
          </cell>
          <cell r="Y28">
            <v>-38894.959023229196</v>
          </cell>
          <cell r="Z28">
            <v>4670.9715547562519</v>
          </cell>
          <cell r="AA28">
            <v>18130.401321289377</v>
          </cell>
          <cell r="AB28">
            <v>5460.8769005097056</v>
          </cell>
          <cell r="AC28">
            <v>-4572.2081298120638</v>
          </cell>
          <cell r="AD28">
            <v>105.88222052349829</v>
          </cell>
          <cell r="AE28">
            <v>-37521.278327688538</v>
          </cell>
          <cell r="AF28">
            <v>1373.6806955406573</v>
          </cell>
          <cell r="AG28">
            <v>19675.702728564414</v>
          </cell>
          <cell r="AH28">
            <v>1545.3014072750375</v>
          </cell>
          <cell r="AI28">
            <v>-4625.2941907371023</v>
          </cell>
          <cell r="AJ28">
            <v>-53.08606092503851</v>
          </cell>
          <cell r="AK28">
            <v>-38273.99540597116</v>
          </cell>
          <cell r="AL28">
            <v>-752.71707828262151</v>
          </cell>
          <cell r="AM28">
            <v>18823.470813791188</v>
          </cell>
          <cell r="AN28">
            <v>-852.23191477322689</v>
          </cell>
          <cell r="AO28">
            <v>-4528.6174120809701</v>
          </cell>
          <cell r="AP28">
            <v>96.676778656132228</v>
          </cell>
          <cell r="AQ28">
            <v>-36823.843726129169</v>
          </cell>
          <cell r="AR28">
            <v>1450.1516798419907</v>
          </cell>
          <cell r="AS28">
            <v>20458.161558564243</v>
          </cell>
          <cell r="AT28">
            <v>1634.6907447730555</v>
          </cell>
          <cell r="AU28">
            <v>-4449.7198873363959</v>
          </cell>
          <cell r="AV28">
            <v>78.897524744574184</v>
          </cell>
          <cell r="AW28">
            <v>-36085.603970647564</v>
          </cell>
          <cell r="AX28">
            <v>738.23975548160524</v>
          </cell>
          <cell r="AY28">
            <v>21268.716301138335</v>
          </cell>
          <cell r="AZ28">
            <v>810.55474257409151</v>
          </cell>
        </row>
        <row r="29">
          <cell r="A29">
            <v>2029</v>
          </cell>
          <cell r="B29">
            <v>-3130.6581074739224</v>
          </cell>
          <cell r="C29">
            <v>-21652.711197517783</v>
          </cell>
          <cell r="D29">
            <v>17329.640844092246</v>
          </cell>
          <cell r="E29">
            <v>-4230.6581074739152</v>
          </cell>
          <cell r="F29">
            <v>-1099.9999999999927</v>
          </cell>
          <cell r="G29">
            <v>-41120.241645780763</v>
          </cell>
          <cell r="H29">
            <v>-19467.53044826298</v>
          </cell>
          <cell r="I29">
            <v>-5260.5091281797922</v>
          </cell>
          <cell r="J29">
            <v>-22590.14997227204</v>
          </cell>
          <cell r="K29">
            <v>-4230.6581074739152</v>
          </cell>
          <cell r="L29">
            <v>0</v>
          </cell>
          <cell r="M29">
            <v>-41120.241645780763</v>
          </cell>
          <cell r="N29">
            <v>0</v>
          </cell>
          <cell r="O29">
            <v>15092.469903714533</v>
          </cell>
          <cell r="P29">
            <v>20352.979031894327</v>
          </cell>
          <cell r="Q29">
            <v>-5406.3035410768198</v>
          </cell>
          <cell r="R29">
            <v>-1175.6454336029046</v>
          </cell>
          <cell r="S29">
            <v>-48972.234119062268</v>
          </cell>
          <cell r="T29">
            <v>-7851.9924732815052</v>
          </cell>
          <cell r="U29">
            <v>6520.3381439990408</v>
          </cell>
          <cell r="V29">
            <v>-8572.1317597154921</v>
          </cell>
          <cell r="W29">
            <v>-5115.0740713485548</v>
          </cell>
          <cell r="X29">
            <v>291.22946972826503</v>
          </cell>
          <cell r="Y29">
            <v>-44010.033094577753</v>
          </cell>
          <cell r="Z29">
            <v>4962.2010244845151</v>
          </cell>
          <cell r="AA29">
            <v>12371.312474631439</v>
          </cell>
          <cell r="AB29">
            <v>5850.9743306323981</v>
          </cell>
          <cell r="AC29">
            <v>-5012.4744120570267</v>
          </cell>
          <cell r="AD29">
            <v>102.59965929152804</v>
          </cell>
          <cell r="AE29">
            <v>-42533.752739745563</v>
          </cell>
          <cell r="AF29">
            <v>1476.2803548321899</v>
          </cell>
          <cell r="AG29">
            <v>14046.853351667456</v>
          </cell>
          <cell r="AH29">
            <v>1675.5408770360173</v>
          </cell>
          <cell r="AI29">
            <v>-5065.6201946285055</v>
          </cell>
          <cell r="AJ29">
            <v>-53.145782571478776</v>
          </cell>
          <cell r="AK29">
            <v>-43339.615600599667</v>
          </cell>
          <cell r="AL29">
            <v>-805.86286085410393</v>
          </cell>
          <cell r="AM29">
            <v>13126.398102151201</v>
          </cell>
          <cell r="AN29">
            <v>-920.45524951625521</v>
          </cell>
          <cell r="AO29">
            <v>-4968.9434159723742</v>
          </cell>
          <cell r="AP29">
            <v>96.676778656131319</v>
          </cell>
          <cell r="AQ29">
            <v>-41792.787142101544</v>
          </cell>
          <cell r="AR29">
            <v>1546.8284584981229</v>
          </cell>
          <cell r="AS29">
            <v>14885.489616035571</v>
          </cell>
          <cell r="AT29">
            <v>1759.0915138843702</v>
          </cell>
          <cell r="AU29">
            <v>-4885.9976587000156</v>
          </cell>
          <cell r="AV29">
            <v>82.945757272358605</v>
          </cell>
          <cell r="AW29">
            <v>-40971.601629347577</v>
          </cell>
          <cell r="AX29">
            <v>821.18551275396749</v>
          </cell>
          <cell r="AY29">
            <v>15792.760287680518</v>
          </cell>
          <cell r="AZ29">
            <v>907.27067164494656</v>
          </cell>
        </row>
        <row r="30">
          <cell r="A30">
            <v>2030</v>
          </cell>
          <cell r="B30">
            <v>-3374.9302653705813</v>
          </cell>
          <cell r="C30">
            <v>-25027.641462888365</v>
          </cell>
          <cell r="D30">
            <v>12840.710077538699</v>
          </cell>
          <cell r="E30">
            <v>-4474.9302653705818</v>
          </cell>
          <cell r="F30">
            <v>-1100.0000000000005</v>
          </cell>
          <cell r="G30">
            <v>-45595.171911151345</v>
          </cell>
          <cell r="H30">
            <v>-20567.53044826298</v>
          </cell>
          <cell r="I30">
            <v>-11233.24432384497</v>
          </cell>
          <cell r="J30">
            <v>-24073.954401383671</v>
          </cell>
          <cell r="K30">
            <v>-4474.9302653705809</v>
          </cell>
          <cell r="L30">
            <v>0</v>
          </cell>
          <cell r="M30">
            <v>-45595.171911151345</v>
          </cell>
          <cell r="N30">
            <v>0</v>
          </cell>
          <cell r="O30">
            <v>9925.0588146079517</v>
          </cell>
          <cell r="P30">
            <v>21158.303138452924</v>
          </cell>
          <cell r="Q30">
            <v>-5792.9043377839689</v>
          </cell>
          <cell r="R30">
            <v>-1317.9740724133881</v>
          </cell>
          <cell r="S30">
            <v>-54765.138456846238</v>
          </cell>
          <cell r="T30">
            <v>-9169.9665456948933</v>
          </cell>
          <cell r="U30">
            <v>-124.94463602327238</v>
          </cell>
          <cell r="V30">
            <v>-10050.003450631224</v>
          </cell>
          <cell r="W30">
            <v>-5497.8831794736871</v>
          </cell>
          <cell r="X30">
            <v>295.02115831028186</v>
          </cell>
          <cell r="Y30">
            <v>-49507.916274051444</v>
          </cell>
          <cell r="Z30">
            <v>5257.2221827947942</v>
          </cell>
          <cell r="AA30">
            <v>6126.9258866854743</v>
          </cell>
          <cell r="AB30">
            <v>6251.8705227087466</v>
          </cell>
          <cell r="AC30">
            <v>-5399.6930260964982</v>
          </cell>
          <cell r="AD30">
            <v>98.190153377188835</v>
          </cell>
          <cell r="AE30">
            <v>-47933.445765842058</v>
          </cell>
          <cell r="AF30">
            <v>1574.470508209386</v>
          </cell>
          <cell r="AG30">
            <v>7930.6033013379774</v>
          </cell>
          <cell r="AH30">
            <v>1803.6774146525031</v>
          </cell>
          <cell r="AI30">
            <v>-5452.9304528996599</v>
          </cell>
          <cell r="AJ30">
            <v>-53.237426803161725</v>
          </cell>
          <cell r="AK30">
            <v>-48792.546053499325</v>
          </cell>
          <cell r="AL30">
            <v>-859.10028765726747</v>
          </cell>
          <cell r="AM30">
            <v>6940.6295311301647</v>
          </cell>
          <cell r="AN30">
            <v>-989.97377020781278</v>
          </cell>
          <cell r="AO30">
            <v>-5356.2536742435277</v>
          </cell>
          <cell r="AP30">
            <v>96.676778656132228</v>
          </cell>
          <cell r="AQ30">
            <v>-47149.04081634507</v>
          </cell>
          <cell r="AR30">
            <v>1643.5052371542552</v>
          </cell>
          <cell r="AS30">
            <v>8826.2318204863986</v>
          </cell>
          <cell r="AT30">
            <v>1885.602289356234</v>
          </cell>
          <cell r="AU30">
            <v>-5269.3195105398536</v>
          </cell>
          <cell r="AV30">
            <v>86.93416370367413</v>
          </cell>
          <cell r="AW30">
            <v>-46240.921139887432</v>
          </cell>
          <cell r="AX30">
            <v>908.11967645763798</v>
          </cell>
          <cell r="AY30">
            <v>9835.8500019753064</v>
          </cell>
          <cell r="AZ30">
            <v>1009.6181814889078</v>
          </cell>
        </row>
        <row r="31">
          <cell r="A31">
            <v>2031</v>
          </cell>
          <cell r="B31">
            <v>-3523.1847706230146</v>
          </cell>
          <cell r="C31">
            <v>-28550.82623351138</v>
          </cell>
          <cell r="D31">
            <v>8119.4258085614092</v>
          </cell>
          <cell r="E31">
            <v>-4623.1847706230155</v>
          </cell>
          <cell r="F31">
            <v>-1100.0000000000009</v>
          </cell>
          <cell r="G31">
            <v>-50218.356681774363</v>
          </cell>
          <cell r="H31">
            <v>-21667.530448262984</v>
          </cell>
          <cell r="I31">
            <v>-17463.377060237322</v>
          </cell>
          <cell r="J31">
            <v>-25582.802868798732</v>
          </cell>
          <cell r="K31">
            <v>-4623.1847706230155</v>
          </cell>
          <cell r="L31">
            <v>0</v>
          </cell>
          <cell r="M31">
            <v>-50218.356681774363</v>
          </cell>
          <cell r="N31">
            <v>0</v>
          </cell>
          <cell r="O31">
            <v>4508.8923284874299</v>
          </cell>
          <cell r="P31">
            <v>21972.269388724751</v>
          </cell>
          <cell r="Q31">
            <v>-6092.9153928342157</v>
          </cell>
          <cell r="R31">
            <v>-1469.7306222112002</v>
          </cell>
          <cell r="S31">
            <v>-60858.053849680451</v>
          </cell>
          <cell r="T31">
            <v>-10639.697167906088</v>
          </cell>
          <cell r="U31">
            <v>-7197.0189104909832</v>
          </cell>
          <cell r="V31">
            <v>-11705.911238978413</v>
          </cell>
          <cell r="W31">
            <v>-5794.1711605944029</v>
          </cell>
          <cell r="X31">
            <v>298.74423223981285</v>
          </cell>
          <cell r="Y31">
            <v>-55302.087434645844</v>
          </cell>
          <cell r="Z31">
            <v>5555.9664150346071</v>
          </cell>
          <cell r="AA31">
            <v>-533.32012297783524</v>
          </cell>
          <cell r="AB31">
            <v>6663.6987875131481</v>
          </cell>
          <cell r="AC31">
            <v>-5701.5659602377327</v>
          </cell>
          <cell r="AD31">
            <v>92.605200356670139</v>
          </cell>
          <cell r="AE31">
            <v>-53635.011726079792</v>
          </cell>
          <cell r="AF31">
            <v>1667.0757085660516</v>
          </cell>
          <cell r="AG31">
            <v>1395.1875121035068</v>
          </cell>
          <cell r="AH31">
            <v>1928.507635081342</v>
          </cell>
          <cell r="AI31">
            <v>-5754.7898204182484</v>
          </cell>
          <cell r="AJ31">
            <v>-53.223860180515658</v>
          </cell>
          <cell r="AK31">
            <v>-54547.335873917575</v>
          </cell>
          <cell r="AL31">
            <v>-912.32414783778222</v>
          </cell>
          <cell r="AM31">
            <v>334.4945529298252</v>
          </cell>
          <cell r="AN31">
            <v>-1060.6929591736816</v>
          </cell>
          <cell r="AO31">
            <v>-5658.1130417621162</v>
          </cell>
          <cell r="AP31">
            <v>96.676778656132228</v>
          </cell>
          <cell r="AQ31">
            <v>-52807.153858107187</v>
          </cell>
          <cell r="AR31">
            <v>1740.1820158103874</v>
          </cell>
          <cell r="AS31">
            <v>2348.7534290597619</v>
          </cell>
          <cell r="AT31">
            <v>2014.2588761299367</v>
          </cell>
          <cell r="AU31">
            <v>-5567.249413594096</v>
          </cell>
          <cell r="AV31">
            <v>90.863628168020114</v>
          </cell>
          <cell r="AW31">
            <v>-51808.170553481526</v>
          </cell>
          <cell r="AX31">
            <v>998.98330462566082</v>
          </cell>
          <cell r="AY31">
            <v>3466.3874473493497</v>
          </cell>
          <cell r="AZ31">
            <v>1117.6340182895879</v>
          </cell>
        </row>
        <row r="32">
          <cell r="A32">
            <v>2032</v>
          </cell>
          <cell r="B32">
            <v>-3605.2955118473751</v>
          </cell>
          <cell r="C32">
            <v>-32156.121745358756</v>
          </cell>
          <cell r="D32">
            <v>3234.2042901628611</v>
          </cell>
          <cell r="E32">
            <v>-4705.2955118473747</v>
          </cell>
          <cell r="F32">
            <v>-1099.9999999999995</v>
          </cell>
          <cell r="G32">
            <v>-54923.65219362174</v>
          </cell>
          <cell r="H32">
            <v>-22767.530448262984</v>
          </cell>
          <cell r="I32">
            <v>-23884.079902880738</v>
          </cell>
          <cell r="J32">
            <v>-27118.284193043597</v>
          </cell>
          <cell r="K32">
            <v>-4705.2955118473747</v>
          </cell>
          <cell r="L32">
            <v>0</v>
          </cell>
          <cell r="M32">
            <v>-54923.65219362174</v>
          </cell>
          <cell r="N32">
            <v>0</v>
          </cell>
          <cell r="O32">
            <v>-1087.593783198301</v>
          </cell>
          <cell r="P32">
            <v>22796.486119682435</v>
          </cell>
          <cell r="Q32">
            <v>-6360.1696346843</v>
          </cell>
          <cell r="R32">
            <v>-1654.8741228369254</v>
          </cell>
          <cell r="S32">
            <v>-67218.223484364746</v>
          </cell>
          <cell r="T32">
            <v>-12294.571290743006</v>
          </cell>
          <cell r="U32">
            <v>-14666.033500540523</v>
          </cell>
          <cell r="V32">
            <v>-13578.439717342222</v>
          </cell>
          <cell r="W32">
            <v>-6057.7707580911328</v>
          </cell>
          <cell r="X32">
            <v>302.39887659316719</v>
          </cell>
          <cell r="Y32">
            <v>-61359.858192736974</v>
          </cell>
          <cell r="Z32">
            <v>5858.3652916277715</v>
          </cell>
          <cell r="AA32">
            <v>-7579.4451836559147</v>
          </cell>
          <cell r="AB32">
            <v>7086.5883168846085</v>
          </cell>
          <cell r="AC32">
            <v>-5971.938952123779</v>
          </cell>
          <cell r="AD32">
            <v>85.83180596735383</v>
          </cell>
          <cell r="AE32">
            <v>-59606.950678203575</v>
          </cell>
          <cell r="AF32">
            <v>1752.9075145333991</v>
          </cell>
          <cell r="AG32">
            <v>-5530.6471080196034</v>
          </cell>
          <cell r="AH32">
            <v>2048.7980756363113</v>
          </cell>
          <cell r="AI32">
            <v>-6025.1749275422007</v>
          </cell>
          <cell r="AJ32">
            <v>-53.235975418421731</v>
          </cell>
          <cell r="AK32">
            <v>-60572.510801459779</v>
          </cell>
          <cell r="AL32">
            <v>-965.56012325620395</v>
          </cell>
          <cell r="AM32">
            <v>-6663.3182023140716</v>
          </cell>
          <cell r="AN32">
            <v>-1132.6710942944683</v>
          </cell>
          <cell r="AO32">
            <v>-5928.4981488860703</v>
          </cell>
          <cell r="AP32">
            <v>96.676778656130409</v>
          </cell>
          <cell r="AQ32">
            <v>-58735.652006993259</v>
          </cell>
          <cell r="AR32">
            <v>1836.8587944665196</v>
          </cell>
          <cell r="AS32">
            <v>-4518.2205153018767</v>
          </cell>
          <cell r="AT32">
            <v>2145.0976870121949</v>
          </cell>
          <cell r="AU32">
            <v>-5833.7631271571117</v>
          </cell>
          <cell r="AV32">
            <v>94.7350217289586</v>
          </cell>
          <cell r="AW32">
            <v>-57641.933680638642</v>
          </cell>
          <cell r="AX32">
            <v>1093.7183263546176</v>
          </cell>
          <cell r="AY32">
            <v>-3286.8640906320161</v>
          </cell>
          <cell r="AZ32">
            <v>1231.3564246698606</v>
          </cell>
        </row>
        <row r="33">
          <cell r="A33">
            <v>2033</v>
          </cell>
          <cell r="B33">
            <v>-3603.6585252541313</v>
          </cell>
          <cell r="C33">
            <v>-35759.780270612886</v>
          </cell>
          <cell r="D33">
            <v>-1744.9335605207743</v>
          </cell>
          <cell r="E33">
            <v>-4703.6585252541308</v>
          </cell>
          <cell r="F33">
            <v>-1099.9999999999995</v>
          </cell>
          <cell r="G33">
            <v>-59627.310718875873</v>
          </cell>
          <cell r="H33">
            <v>-23867.530448262987</v>
          </cell>
          <cell r="I33">
            <v>-30429.668588632332</v>
          </cell>
          <cell r="J33">
            <v>-28684.735028111558</v>
          </cell>
          <cell r="K33">
            <v>-4703.6585252541308</v>
          </cell>
          <cell r="L33">
            <v>0</v>
          </cell>
          <cell r="M33">
            <v>-59627.310718875873</v>
          </cell>
          <cell r="N33">
            <v>0</v>
          </cell>
          <cell r="O33">
            <v>-6792.6091601924682</v>
          </cell>
          <cell r="P33">
            <v>23637.059428439865</v>
          </cell>
          <cell r="Q33">
            <v>-6579.8288397103433</v>
          </cell>
          <cell r="R33">
            <v>-1876.1703144562125</v>
          </cell>
          <cell r="S33">
            <v>-73798.052324075092</v>
          </cell>
          <cell r="T33">
            <v>-14170.741605199219</v>
          </cell>
          <cell r="U33">
            <v>-22500.34111225255</v>
          </cell>
          <cell r="V33">
            <v>-15707.731952060083</v>
          </cell>
          <cell r="W33">
            <v>-6273.6212014848361</v>
          </cell>
          <cell r="X33">
            <v>306.20763822550725</v>
          </cell>
          <cell r="Y33">
            <v>-67633.479394221809</v>
          </cell>
          <cell r="Z33">
            <v>6164.5729298532824</v>
          </cell>
          <cell r="AA33">
            <v>-14979.86623319719</v>
          </cell>
          <cell r="AB33">
            <v>7520.4748790553604</v>
          </cell>
          <cell r="AC33">
            <v>-6195.8086681599689</v>
          </cell>
          <cell r="AD33">
            <v>77.812533324867218</v>
          </cell>
          <cell r="AE33">
            <v>-65802.759346363542</v>
          </cell>
          <cell r="AF33">
            <v>1830.7200478582672</v>
          </cell>
          <cell r="AG33">
            <v>-12817.532964525108</v>
          </cell>
          <cell r="AH33">
            <v>2162.3332686720823</v>
          </cell>
          <cell r="AI33">
            <v>-6248.9769314033756</v>
          </cell>
          <cell r="AJ33">
            <v>-53.168263243406727</v>
          </cell>
          <cell r="AK33">
            <v>-66821.487732863156</v>
          </cell>
          <cell r="AL33">
            <v>-1018.7283864996134</v>
          </cell>
          <cell r="AM33">
            <v>-14023.532598347343</v>
          </cell>
          <cell r="AN33">
            <v>-1205.9996338222354</v>
          </cell>
          <cell r="AO33">
            <v>-6152.3001527472434</v>
          </cell>
          <cell r="AP33">
            <v>96.676778656132228</v>
          </cell>
          <cell r="AQ33">
            <v>-64887.952159740504</v>
          </cell>
          <cell r="AR33">
            <v>1933.5355731226518</v>
          </cell>
          <cell r="AS33">
            <v>-11743.879913817475</v>
          </cell>
          <cell r="AT33">
            <v>2279.6526845298686</v>
          </cell>
          <cell r="AU33">
            <v>-6053.750950170077</v>
          </cell>
          <cell r="AV33">
            <v>98.549202577166398</v>
          </cell>
          <cell r="AW33">
            <v>-63695.684630808719</v>
          </cell>
          <cell r="AX33">
            <v>1192.2675289317849</v>
          </cell>
          <cell r="AY33">
            <v>-10393.054761551366</v>
          </cell>
          <cell r="AZ33">
            <v>1350.8251522661085</v>
          </cell>
        </row>
        <row r="34">
          <cell r="A34">
            <v>2034</v>
          </cell>
          <cell r="B34">
            <v>-3531.102171772905</v>
          </cell>
          <cell r="C34">
            <v>-39290.882442385788</v>
          </cell>
          <cell r="D34">
            <v>-6740.4175039707807</v>
          </cell>
          <cell r="E34">
            <v>-4631.1021717729054</v>
          </cell>
          <cell r="F34">
            <v>-1100.0000000000005</v>
          </cell>
          <cell r="G34">
            <v>-64258.412890648775</v>
          </cell>
          <cell r="H34">
            <v>-24967.530448262987</v>
          </cell>
          <cell r="I34">
            <v>-37023.320077370452</v>
          </cell>
          <cell r="J34">
            <v>-30282.902573399671</v>
          </cell>
          <cell r="K34">
            <v>-4631.1021717729045</v>
          </cell>
          <cell r="L34">
            <v>0</v>
          </cell>
          <cell r="M34">
            <v>-64258.412890648775</v>
          </cell>
          <cell r="N34">
            <v>0</v>
          </cell>
          <cell r="O34">
            <v>-12530.532889517213</v>
          </cell>
          <cell r="P34">
            <v>24492.787187853239</v>
          </cell>
          <cell r="Q34">
            <v>-6708.7318823734513</v>
          </cell>
          <cell r="R34">
            <v>-2077.6297106005468</v>
          </cell>
          <cell r="S34">
            <v>-80506.784206448545</v>
          </cell>
          <cell r="T34">
            <v>-16248.37131579977</v>
          </cell>
          <cell r="U34">
            <v>-30608.931300138414</v>
          </cell>
          <cell r="V34">
            <v>-18078.398410621201</v>
          </cell>
          <cell r="W34">
            <v>-6398.8188884802457</v>
          </cell>
          <cell r="X34">
            <v>309.91299389320557</v>
          </cell>
          <cell r="Y34">
            <v>-74032.298282702061</v>
          </cell>
          <cell r="Z34">
            <v>6474.4859237464843</v>
          </cell>
          <cell r="AA34">
            <v>-22644.194582767454</v>
          </cell>
          <cell r="AB34">
            <v>7964.7367173709608</v>
          </cell>
          <cell r="AC34">
            <v>-6330.36852031538</v>
          </cell>
          <cell r="AD34">
            <v>68.450368164865722</v>
          </cell>
          <cell r="AE34">
            <v>-72133.127866678929</v>
          </cell>
          <cell r="AF34">
            <v>1899.1704160231311</v>
          </cell>
          <cell r="AG34">
            <v>-20375.805754109264</v>
          </cell>
          <cell r="AH34">
            <v>2268.3888286581896</v>
          </cell>
          <cell r="AI34">
            <v>-6383.3309953197686</v>
          </cell>
          <cell r="AJ34">
            <v>-52.96247500438858</v>
          </cell>
          <cell r="AK34">
            <v>-73204.81872818293</v>
          </cell>
          <cell r="AL34">
            <v>-1071.6908615040011</v>
          </cell>
          <cell r="AM34">
            <v>-21656.216296518942</v>
          </cell>
          <cell r="AN34">
            <v>-1280.4105424096779</v>
          </cell>
          <cell r="AO34">
            <v>-6286.6542166636364</v>
          </cell>
          <cell r="AP34">
            <v>96.676778656132228</v>
          </cell>
          <cell r="AQ34">
            <v>-71174.606376404146</v>
          </cell>
          <cell r="AR34">
            <v>2030.2123517787841</v>
          </cell>
          <cell r="AS34">
            <v>-19239.459495085121</v>
          </cell>
          <cell r="AT34">
            <v>2416.7568014338212</v>
          </cell>
          <cell r="AU34">
            <v>-6184.3472004429068</v>
          </cell>
          <cell r="AV34">
            <v>102.30701622072957</v>
          </cell>
          <cell r="AW34">
            <v>-69880.031831251632</v>
          </cell>
          <cell r="AX34">
            <v>1294.5745451525145</v>
          </cell>
          <cell r="AY34">
            <v>-17762.371806656622</v>
          </cell>
          <cell r="AZ34">
            <v>1477.087688428499</v>
          </cell>
        </row>
        <row r="35">
          <cell r="A35">
            <v>2035</v>
          </cell>
          <cell r="B35">
            <v>-3320.9806015674803</v>
          </cell>
          <cell r="C35">
            <v>-42611.863043953272</v>
          </cell>
          <cell r="D35">
            <v>-11609.334716471665</v>
          </cell>
          <cell r="E35">
            <v>-4420.9806015674803</v>
          </cell>
          <cell r="F35">
            <v>-1100</v>
          </cell>
          <cell r="G35">
            <v>-68679.393492216259</v>
          </cell>
          <cell r="H35">
            <v>-26067.530448262987</v>
          </cell>
          <cell r="I35">
            <v>-43522.859873751804</v>
          </cell>
          <cell r="J35">
            <v>-31913.525157280139</v>
          </cell>
          <cell r="K35">
            <v>-4420.9806015674803</v>
          </cell>
          <cell r="L35">
            <v>0</v>
          </cell>
          <cell r="M35">
            <v>-68679.393492216259</v>
          </cell>
          <cell r="N35">
            <v>0</v>
          </cell>
          <cell r="O35">
            <v>-18166.145745779373</v>
          </cell>
          <cell r="P35">
            <v>25356.714127972431</v>
          </cell>
          <cell r="Q35">
            <v>-6758.8671718580154</v>
          </cell>
          <cell r="R35">
            <v>-2337.886570290535</v>
          </cell>
          <cell r="S35">
            <v>-87265.65137830656</v>
          </cell>
          <cell r="T35">
            <v>-18586.257886090301</v>
          </cell>
          <cell r="U35">
            <v>-38927.613440385889</v>
          </cell>
          <cell r="V35">
            <v>-20761.467694606516</v>
          </cell>
          <cell r="W35">
            <v>-6445.1867119635053</v>
          </cell>
          <cell r="X35">
            <v>313.68045989451002</v>
          </cell>
          <cell r="Y35">
            <v>-80477.484994665559</v>
          </cell>
          <cell r="Z35">
            <v>6788.1663836410007</v>
          </cell>
          <cell r="AA35">
            <v>-30506.955288860427</v>
          </cell>
          <cell r="AB35">
            <v>8420.658151525462</v>
          </cell>
          <cell r="AC35">
            <v>-6387.3531203626071</v>
          </cell>
          <cell r="AD35">
            <v>57.833591600898217</v>
          </cell>
          <cell r="AE35">
            <v>-78520.480987041534</v>
          </cell>
          <cell r="AF35">
            <v>1957.0040076240257</v>
          </cell>
          <cell r="AG35">
            <v>-28141.371386845967</v>
          </cell>
          <cell r="AH35">
            <v>2365.5839020144595</v>
          </cell>
          <cell r="AI35">
            <v>-6440.1430515389429</v>
          </cell>
          <cell r="AJ35">
            <v>-52.789931176335813</v>
          </cell>
          <cell r="AK35">
            <v>-79644.961779721867</v>
          </cell>
          <cell r="AL35">
            <v>-1124.4807926803333</v>
          </cell>
          <cell r="AM35">
            <v>-29497.342709045173</v>
          </cell>
          <cell r="AN35">
            <v>-1355.971322199206</v>
          </cell>
          <cell r="AO35">
            <v>-6343.4662728828116</v>
          </cell>
          <cell r="AP35">
            <v>96.676778656131319</v>
          </cell>
          <cell r="AQ35">
            <v>-77518.072649286958</v>
          </cell>
          <cell r="AR35">
            <v>2126.889130434909</v>
          </cell>
          <cell r="AS35">
            <v>-26941.050387649007</v>
          </cell>
          <cell r="AT35">
            <v>2556.2923213961658</v>
          </cell>
          <cell r="AU35">
            <v>-6237.4569772102986</v>
          </cell>
          <cell r="AV35">
            <v>106.00929567251296</v>
          </cell>
          <cell r="AW35">
            <v>-76117.488808461931</v>
          </cell>
          <cell r="AX35">
            <v>1400.5838408250274</v>
          </cell>
          <cell r="AY35">
            <v>-25331.758745033992</v>
          </cell>
          <cell r="AZ35">
            <v>1609.291642615015</v>
          </cell>
        </row>
        <row r="36">
          <cell r="A36">
            <v>2036</v>
          </cell>
          <cell r="B36">
            <v>-3032.9645358496964</v>
          </cell>
          <cell r="C36">
            <v>-45644.827579802964</v>
          </cell>
          <cell r="D36">
            <v>-16227.108490340854</v>
          </cell>
          <cell r="E36">
            <v>-4132.9645358496964</v>
          </cell>
          <cell r="F36">
            <v>-1100</v>
          </cell>
          <cell r="G36">
            <v>-72812.358028065952</v>
          </cell>
          <cell r="H36">
            <v>-27167.530448262987</v>
          </cell>
          <cell r="I36">
            <v>-49804.422697840942</v>
          </cell>
          <cell r="J36">
            <v>-33577.314207500087</v>
          </cell>
          <cell r="K36">
            <v>-4132.9645358496964</v>
          </cell>
          <cell r="L36">
            <v>0</v>
          </cell>
          <cell r="M36">
            <v>-72812.358028065952</v>
          </cell>
          <cell r="N36">
            <v>0</v>
          </cell>
          <cell r="O36">
            <v>-23589.603345908185</v>
          </cell>
          <cell r="P36">
            <v>26214.819351932758</v>
          </cell>
          <cell r="Q36">
            <v>-6707.2689699076691</v>
          </cell>
          <cell r="R36">
            <v>-2574.3044340579727</v>
          </cell>
          <cell r="S36">
            <v>-93972.920348214233</v>
          </cell>
          <cell r="T36">
            <v>-21160.562320148281</v>
          </cell>
          <cell r="U36">
            <v>-47316.507062653262</v>
          </cell>
          <cell r="V36">
            <v>-23726.903716745077</v>
          </cell>
          <cell r="W36">
            <v>-6390.2227633042667</v>
          </cell>
          <cell r="X36">
            <v>317.04620660340242</v>
          </cell>
          <cell r="Y36">
            <v>-86867.707757969823</v>
          </cell>
          <cell r="Z36">
            <v>7105.2125902444095</v>
          </cell>
          <cell r="AA36">
            <v>-38428.506092066149</v>
          </cell>
          <cell r="AB36">
            <v>8888.0009705871125</v>
          </cell>
          <cell r="AC36">
            <v>-6343.8976776555528</v>
          </cell>
          <cell r="AD36">
            <v>46.325085648713866</v>
          </cell>
          <cell r="AE36">
            <v>-84864.378664697084</v>
          </cell>
          <cell r="AF36">
            <v>2003.3290932727396</v>
          </cell>
          <cell r="AG36">
            <v>-35975.605743481894</v>
          </cell>
          <cell r="AH36">
            <v>2452.900348584255</v>
          </cell>
          <cell r="AI36">
            <v>-6396.1379152511372</v>
          </cell>
          <cell r="AJ36">
            <v>-52.240237595584404</v>
          </cell>
          <cell r="AK36">
            <v>-86041.099694973003</v>
          </cell>
          <cell r="AL36">
            <v>-1176.7210302759195</v>
          </cell>
          <cell r="AM36">
            <v>-37407.894427344188</v>
          </cell>
          <cell r="AN36">
            <v>-1432.2886838622944</v>
          </cell>
          <cell r="AO36">
            <v>-6299.4611365950041</v>
          </cell>
          <cell r="AP36">
            <v>96.676778656133138</v>
          </cell>
          <cell r="AQ36">
            <v>-83817.533785881969</v>
          </cell>
          <cell r="AR36">
            <v>2223.565909091034</v>
          </cell>
          <cell r="AS36">
            <v>-34709.592064449396</v>
          </cell>
          <cell r="AT36">
            <v>2698.3023628947922</v>
          </cell>
          <cell r="AU36">
            <v>-6189.8042749601436</v>
          </cell>
          <cell r="AV36">
            <v>109.65686163486043</v>
          </cell>
          <cell r="AW36">
            <v>-82307.293083422075</v>
          </cell>
          <cell r="AX36">
            <v>1510.2407024598942</v>
          </cell>
          <cell r="AY36">
            <v>-32962.104398064475</v>
          </cell>
          <cell r="AZ36">
            <v>1747.4876663849209</v>
          </cell>
        </row>
        <row r="37">
          <cell r="A37">
            <v>2037</v>
          </cell>
          <cell r="B37">
            <v>-2471.1409116203681</v>
          </cell>
          <cell r="C37">
            <v>-48115.968491423329</v>
          </cell>
          <cell r="D37">
            <v>-20340.624308786941</v>
          </cell>
          <cell r="E37">
            <v>-3571.1409116203695</v>
          </cell>
          <cell r="F37">
            <v>-1100.0000000000014</v>
          </cell>
          <cell r="G37">
            <v>-76383.498939686324</v>
          </cell>
          <cell r="H37">
            <v>-28267.530448262994</v>
          </cell>
          <cell r="I37">
            <v>-55615.567549764928</v>
          </cell>
          <cell r="J37">
            <v>-35274.943240977984</v>
          </cell>
          <cell r="K37">
            <v>-3571.140911620369</v>
          </cell>
          <cell r="L37">
            <v>0</v>
          </cell>
          <cell r="M37">
            <v>-76383.498939686324</v>
          </cell>
          <cell r="N37">
            <v>0</v>
          </cell>
          <cell r="O37">
            <v>-28556.830021553062</v>
          </cell>
          <cell r="P37">
            <v>27058.737528211866</v>
          </cell>
          <cell r="Q37">
            <v>-6383.4531067832531</v>
          </cell>
          <cell r="R37">
            <v>-2812.3121951628841</v>
          </cell>
          <cell r="S37">
            <v>-100356.37345499749</v>
          </cell>
          <cell r="T37">
            <v>-23972.874515311167</v>
          </cell>
          <cell r="U37">
            <v>-55540.155573561722</v>
          </cell>
          <cell r="V37">
            <v>-26983.32555200866</v>
          </cell>
          <cell r="W37">
            <v>-6063.4758576802269</v>
          </cell>
          <cell r="X37">
            <v>319.97724910302622</v>
          </cell>
          <cell r="Y37">
            <v>-92931.18361565005</v>
          </cell>
          <cell r="Z37">
            <v>7425.1898393474403</v>
          </cell>
          <cell r="AA37">
            <v>-46173.619915046358</v>
          </cell>
          <cell r="AB37">
            <v>9366.535658515364</v>
          </cell>
          <cell r="AC37">
            <v>-6029.3655963541814</v>
          </cell>
          <cell r="AD37">
            <v>34.110261326045475</v>
          </cell>
          <cell r="AE37">
            <v>-90893.744261051266</v>
          </cell>
          <cell r="AF37">
            <v>2037.4393545987841</v>
          </cell>
          <cell r="AG37">
            <v>-43644.147315927694</v>
          </cell>
          <cell r="AH37">
            <v>2529.4725991186642</v>
          </cell>
          <cell r="AI37">
            <v>-6081.2457292467097</v>
          </cell>
          <cell r="AJ37">
            <v>-51.880132892528309</v>
          </cell>
          <cell r="AK37">
            <v>-92122.345424219719</v>
          </cell>
          <cell r="AL37">
            <v>-1228.6011631684523</v>
          </cell>
          <cell r="AM37">
            <v>-45153.762979857689</v>
          </cell>
          <cell r="AN37">
            <v>-1509.6156639299952</v>
          </cell>
          <cell r="AO37">
            <v>-5984.5689505905757</v>
          </cell>
          <cell r="AP37">
            <v>96.676778656134047</v>
          </cell>
          <cell r="AQ37">
            <v>-89802.102736472545</v>
          </cell>
          <cell r="AR37">
            <v>2320.2426877471735</v>
          </cell>
          <cell r="AS37">
            <v>-42310.932170787433</v>
          </cell>
          <cell r="AT37">
            <v>2842.8308090702558</v>
          </cell>
          <cell r="AU37">
            <v>-5871.3184279090683</v>
          </cell>
          <cell r="AV37">
            <v>113.25052268150739</v>
          </cell>
          <cell r="AW37">
            <v>-88178.611511331139</v>
          </cell>
          <cell r="AX37">
            <v>1623.4912251414062</v>
          </cell>
          <cell r="AY37">
            <v>-40419.20405266196</v>
          </cell>
          <cell r="AZ37">
            <v>1891.728118125473</v>
          </cell>
        </row>
        <row r="38">
          <cell r="A38">
            <v>2038</v>
          </cell>
          <cell r="B38">
            <v>-1763.5737131985491</v>
          </cell>
          <cell r="C38">
            <v>-49879.542204621881</v>
          </cell>
          <cell r="D38">
            <v>-23779.444824526749</v>
          </cell>
          <cell r="E38">
            <v>-2863.5737131985488</v>
          </cell>
          <cell r="F38">
            <v>-1099.9999999999998</v>
          </cell>
          <cell r="G38">
            <v>-79247.072652884875</v>
          </cell>
          <cell r="H38">
            <v>-29367.530448262994</v>
          </cell>
          <cell r="I38">
            <v>-60782.485478851668</v>
          </cell>
          <cell r="J38">
            <v>-37003.040654324919</v>
          </cell>
          <cell r="K38">
            <v>-2863.5737131985488</v>
          </cell>
          <cell r="L38">
            <v>0</v>
          </cell>
          <cell r="M38">
            <v>-79247.072652884875</v>
          </cell>
          <cell r="N38">
            <v>0</v>
          </cell>
          <cell r="O38">
            <v>-32889.557139740078</v>
          </cell>
          <cell r="P38">
            <v>27892.92833911159</v>
          </cell>
          <cell r="Q38">
            <v>-5943.0554506418039</v>
          </cell>
          <cell r="R38">
            <v>-3079.481737443255</v>
          </cell>
          <cell r="S38">
            <v>-106299.42890563929</v>
          </cell>
          <cell r="T38">
            <v>-27052.356252754413</v>
          </cell>
          <cell r="U38">
            <v>-63457.161375644457</v>
          </cell>
          <cell r="V38">
            <v>-30567.604235904379</v>
          </cell>
          <cell r="W38">
            <v>-5620.5029101897171</v>
          </cell>
          <cell r="X38">
            <v>322.55254045208676</v>
          </cell>
          <cell r="Y38">
            <v>-98551.686525839774</v>
          </cell>
          <cell r="Z38">
            <v>7747.7423797995143</v>
          </cell>
          <cell r="AA38">
            <v>-53601.063756934935</v>
          </cell>
          <cell r="AB38">
            <v>9856.0976187095221</v>
          </cell>
          <cell r="AC38">
            <v>-5599.449570931778</v>
          </cell>
          <cell r="AD38">
            <v>21.053339257939115</v>
          </cell>
          <cell r="AE38">
            <v>-96493.193831983051</v>
          </cell>
          <cell r="AF38">
            <v>2058.4926938567223</v>
          </cell>
          <cell r="AG38">
            <v>-51006.809520418428</v>
          </cell>
          <cell r="AH38">
            <v>2594.2542365165064</v>
          </cell>
          <cell r="AI38">
            <v>-5650.7884362341865</v>
          </cell>
          <cell r="AJ38">
            <v>-51.338865302408522</v>
          </cell>
          <cell r="AK38">
            <v>-97773.133860453905</v>
          </cell>
          <cell r="AL38">
            <v>-1279.9400284708536</v>
          </cell>
          <cell r="AM38">
            <v>-52594.565453328483</v>
          </cell>
          <cell r="AN38">
            <v>-1587.755932910055</v>
          </cell>
          <cell r="AO38">
            <v>-5554.1116575780543</v>
          </cell>
          <cell r="AP38">
            <v>96.676778656132228</v>
          </cell>
          <cell r="AQ38">
            <v>-95356.214394050592</v>
          </cell>
          <cell r="AR38">
            <v>2416.919466403313</v>
          </cell>
          <cell r="AS38">
            <v>-49604.643132042242</v>
          </cell>
          <cell r="AT38">
            <v>2989.9223212862416</v>
          </cell>
          <cell r="AU38">
            <v>-5437.3205821412266</v>
          </cell>
          <cell r="AV38">
            <v>116.79107543682767</v>
          </cell>
          <cell r="AW38">
            <v>-93615.932093472366</v>
          </cell>
          <cell r="AX38">
            <v>1740.2823005782266</v>
          </cell>
          <cell r="AY38">
            <v>-47562.576050670817</v>
          </cell>
          <cell r="AZ38">
            <v>2042.0670813714241</v>
          </cell>
        </row>
        <row r="39">
          <cell r="A39">
            <v>2039</v>
          </cell>
          <cell r="B39">
            <v>-914.91101661067705</v>
          </cell>
          <cell r="C39">
            <v>-50794.453221232558</v>
          </cell>
          <cell r="D39">
            <v>-26411.317346639262</v>
          </cell>
          <cell r="E39">
            <v>-2014.9110166106775</v>
          </cell>
          <cell r="F39">
            <v>-1100.0000000000005</v>
          </cell>
          <cell r="G39">
            <v>-81261.983669495559</v>
          </cell>
          <cell r="H39">
            <v>-30467.530448263002</v>
          </cell>
          <cell r="I39">
            <v>-65173.101476813797</v>
          </cell>
          <cell r="J39">
            <v>-38761.784130174536</v>
          </cell>
          <cell r="K39">
            <v>-2014.9110166106771</v>
          </cell>
          <cell r="L39">
            <v>0</v>
          </cell>
          <cell r="M39">
            <v>-81261.983669495559</v>
          </cell>
          <cell r="N39">
            <v>0</v>
          </cell>
          <cell r="O39">
            <v>-36449.718050233925</v>
          </cell>
          <cell r="P39">
            <v>28723.383426579872</v>
          </cell>
          <cell r="Q39">
            <v>-5420.9701331558117</v>
          </cell>
          <cell r="R39">
            <v>-3406.0591165451347</v>
          </cell>
          <cell r="S39">
            <v>-111720.39903879511</v>
          </cell>
          <cell r="T39">
            <v>-30458.415369299546</v>
          </cell>
          <cell r="U39">
            <v>-70997.38811514822</v>
          </cell>
          <cell r="V39">
            <v>-34547.670064914295</v>
          </cell>
          <cell r="W39">
            <v>-5095.9864467768157</v>
          </cell>
          <cell r="X39">
            <v>324.98368637899603</v>
          </cell>
          <cell r="Y39">
            <v>-103647.67297261659</v>
          </cell>
          <cell r="Z39">
            <v>8072.7260661785112</v>
          </cell>
          <cell r="AA39">
            <v>-60640.62269113338</v>
          </cell>
          <cell r="AB39">
            <v>10356.76542401484</v>
          </cell>
          <cell r="AC39">
            <v>-5089.0344513065329</v>
          </cell>
          <cell r="AD39">
            <v>6.9519954702827818</v>
          </cell>
          <cell r="AE39">
            <v>-101582.22828328959</v>
          </cell>
          <cell r="AF39">
            <v>2065.4446893270069</v>
          </cell>
          <cell r="AG39">
            <v>-57994.649803170621</v>
          </cell>
          <cell r="AH39">
            <v>2645.9728879627583</v>
          </cell>
          <cell r="AI39">
            <v>-5139.7368177277212</v>
          </cell>
          <cell r="AJ39">
            <v>-50.702366421188344</v>
          </cell>
          <cell r="AK39">
            <v>-102912.87067818163</v>
          </cell>
          <cell r="AL39">
            <v>-1330.6423948920419</v>
          </cell>
          <cell r="AM39">
            <v>-59661.286165166261</v>
          </cell>
          <cell r="AN39">
            <v>-1666.6363619956392</v>
          </cell>
          <cell r="AO39">
            <v>-5043.060039071589</v>
          </cell>
          <cell r="AP39">
            <v>96.676778656132228</v>
          </cell>
          <cell r="AQ39">
            <v>-100399.27443312218</v>
          </cell>
          <cell r="AR39">
            <v>2513.5962450594525</v>
          </cell>
          <cell r="AS39">
            <v>-56521.663812235536</v>
          </cell>
          <cell r="AT39">
            <v>3139.6223529307244</v>
          </cell>
          <cell r="AU39">
            <v>-4922.7807343191789</v>
          </cell>
          <cell r="AV39">
            <v>120.2793047524101</v>
          </cell>
          <cell r="AW39">
            <v>-98538.712827791547</v>
          </cell>
          <cell r="AX39">
            <v>1860.5616053306294</v>
          </cell>
          <cell r="AY39">
            <v>-54323.10342860956</v>
          </cell>
          <cell r="AZ39">
            <v>2198.5603836259761</v>
          </cell>
        </row>
        <row r="40">
          <cell r="A40">
            <v>2040</v>
          </cell>
          <cell r="B40">
            <v>109.57166912136108</v>
          </cell>
          <cell r="C40">
            <v>-50684.881552111197</v>
          </cell>
          <cell r="D40">
            <v>-28049.15191200791</v>
          </cell>
          <cell r="E40">
            <v>-990.42833087863937</v>
          </cell>
          <cell r="F40">
            <v>-1100.0000000000005</v>
          </cell>
          <cell r="G40">
            <v>-82252.412000374199</v>
          </cell>
          <cell r="H40">
            <v>-31567.530448263002</v>
          </cell>
          <cell r="I40">
            <v>-68600.869057505275</v>
          </cell>
          <cell r="J40">
            <v>-40551.717145497365</v>
          </cell>
          <cell r="K40">
            <v>-990.42833087863914</v>
          </cell>
          <cell r="L40">
            <v>0</v>
          </cell>
          <cell r="M40">
            <v>-82252.412000374199</v>
          </cell>
          <cell r="N40">
            <v>0</v>
          </cell>
          <cell r="O40">
            <v>-39052.730873519416</v>
          </cell>
          <cell r="P40">
            <v>29548.138183985859</v>
          </cell>
          <cell r="Q40">
            <v>-4783.1233582060304</v>
          </cell>
          <cell r="R40">
            <v>-3792.6950273273915</v>
          </cell>
          <cell r="S40">
            <v>-116503.52239700113</v>
          </cell>
          <cell r="T40">
            <v>-34251.110396626929</v>
          </cell>
          <cell r="U40">
            <v>-78043.467771416763</v>
          </cell>
          <cell r="V40">
            <v>-38990.736897897346</v>
          </cell>
          <cell r="W40">
            <v>-4455.8622260941411</v>
          </cell>
          <cell r="X40">
            <v>327.26113211188931</v>
          </cell>
          <cell r="Y40">
            <v>-108103.53519871074</v>
          </cell>
          <cell r="Z40">
            <v>8399.987198290386</v>
          </cell>
          <cell r="AA40">
            <v>-67174.88683947247</v>
          </cell>
          <cell r="AB40">
            <v>10868.580931944292</v>
          </cell>
          <cell r="AC40">
            <v>-4463.9279638457301</v>
          </cell>
          <cell r="AD40">
            <v>-8.0657377515890403</v>
          </cell>
          <cell r="AE40">
            <v>-106046.15624713531</v>
          </cell>
          <cell r="AF40">
            <v>2057.3789515754324</v>
          </cell>
          <cell r="AG40">
            <v>-64491.396216004614</v>
          </cell>
          <cell r="AH40">
            <v>2683.4906234678565</v>
          </cell>
          <cell r="AI40">
            <v>-4513.9370239340114</v>
          </cell>
          <cell r="AJ40">
            <v>-50.009060088281331</v>
          </cell>
          <cell r="AK40">
            <v>-107426.80770211564</v>
          </cell>
          <cell r="AL40">
            <v>-1380.6514549803251</v>
          </cell>
          <cell r="AM40">
            <v>-66237.612771728061</v>
          </cell>
          <cell r="AN40">
            <v>-1746.2165557234475</v>
          </cell>
          <cell r="AO40">
            <v>-4417.2602452778792</v>
          </cell>
          <cell r="AP40">
            <v>96.676778656132228</v>
          </cell>
          <cell r="AQ40">
            <v>-104816.53467840006</v>
          </cell>
          <cell r="AR40">
            <v>2610.2730237155774</v>
          </cell>
          <cell r="AS40">
            <v>-62945.635608266573</v>
          </cell>
          <cell r="AT40">
            <v>3291.9771634614881</v>
          </cell>
          <cell r="AU40">
            <v>-4293.5442613968125</v>
          </cell>
          <cell r="AV40">
            <v>123.71598388106668</v>
          </cell>
          <cell r="AW40">
            <v>-102832.25708918837</v>
          </cell>
          <cell r="AX40">
            <v>1984.2775892116915</v>
          </cell>
          <cell r="AY40">
            <v>-60584.369992576991</v>
          </cell>
          <cell r="AZ40">
            <v>2361.2656156895828</v>
          </cell>
        </row>
        <row r="41">
          <cell r="A41">
            <v>2041</v>
          </cell>
          <cell r="B41">
            <v>1375.6928204664687</v>
          </cell>
          <cell r="C41">
            <v>-49309.188731644732</v>
          </cell>
          <cell r="D41">
            <v>-28440.381335767961</v>
          </cell>
          <cell r="E41">
            <v>275.69282046646867</v>
          </cell>
          <cell r="F41">
            <v>-1100</v>
          </cell>
          <cell r="G41">
            <v>-81976.719179907726</v>
          </cell>
          <cell r="H41">
            <v>-32667.530448262994</v>
          </cell>
          <cell r="I41">
            <v>-70813.774151047081</v>
          </cell>
          <cell r="J41">
            <v>-42373.39281527912</v>
          </cell>
          <cell r="K41">
            <v>275.69282046646896</v>
          </cell>
          <cell r="L41">
            <v>0</v>
          </cell>
          <cell r="M41">
            <v>-81976.719179907726</v>
          </cell>
          <cell r="N41">
            <v>0</v>
          </cell>
          <cell r="O41">
            <v>-40450.56738208449</v>
          </cell>
          <cell r="P41">
            <v>30363.206768962591</v>
          </cell>
          <cell r="Q41">
            <v>-3855.5444379446276</v>
          </cell>
          <cell r="R41">
            <v>-4131.2372584110963</v>
          </cell>
          <cell r="S41">
            <v>-120359.06683494576</v>
          </cell>
          <cell r="T41">
            <v>-38382.347655038029</v>
          </cell>
          <cell r="U41">
            <v>-84297.840469730581</v>
          </cell>
          <cell r="V41">
            <v>-43847.273087646092</v>
          </cell>
          <cell r="W41">
            <v>-3526.6398872912505</v>
          </cell>
          <cell r="X41">
            <v>328.9045506533771</v>
          </cell>
          <cell r="Y41">
            <v>-111630.175086002</v>
          </cell>
          <cell r="Z41">
            <v>8728.891748943759</v>
          </cell>
          <cell r="AA41">
            <v>-72906.771096586424</v>
          </cell>
          <cell r="AB41">
            <v>11391.069373144157</v>
          </cell>
          <cell r="AC41">
            <v>-3550.5173250165708</v>
          </cell>
          <cell r="AD41">
            <v>-23.877437725320306</v>
          </cell>
          <cell r="AE41">
            <v>-109596.67357215188</v>
          </cell>
          <cell r="AF41">
            <v>2033.5015138501185</v>
          </cell>
          <cell r="AG41">
            <v>-70200.999467900387</v>
          </cell>
          <cell r="AH41">
            <v>2705.7716286860377</v>
          </cell>
          <cell r="AI41">
            <v>-3599.6864153372035</v>
          </cell>
          <cell r="AJ41">
            <v>-49.169090320632677</v>
          </cell>
          <cell r="AK41">
            <v>-111026.49411745284</v>
          </cell>
          <cell r="AL41">
            <v>-1429.8205453009577</v>
          </cell>
          <cell r="AM41">
            <v>-72027.353805536361</v>
          </cell>
          <cell r="AN41">
            <v>-1826.3543376359739</v>
          </cell>
          <cell r="AO41">
            <v>-3503.0096366810717</v>
          </cell>
          <cell r="AP41">
            <v>96.676778656131773</v>
          </cell>
          <cell r="AQ41">
            <v>-108319.54431508113</v>
          </cell>
          <cell r="AR41">
            <v>2706.9498023717024</v>
          </cell>
          <cell r="AS41">
            <v>-68580.31997283519</v>
          </cell>
          <cell r="AT41">
            <v>3447.0338327011705</v>
          </cell>
          <cell r="AU41">
            <v>-3375.9077620328635</v>
          </cell>
          <cell r="AV41">
            <v>127.1018746482082</v>
          </cell>
          <cell r="AW41">
            <v>-106208.16485122123</v>
          </cell>
          <cell r="AX41">
            <v>2111.3794638599065</v>
          </cell>
          <cell r="AY41">
            <v>-66050.077821332452</v>
          </cell>
          <cell r="AZ41">
            <v>2530.2421515027381</v>
          </cell>
        </row>
        <row r="42">
          <cell r="A42">
            <v>2042</v>
          </cell>
          <cell r="B42">
            <v>2761.4623179683354</v>
          </cell>
          <cell r="C42">
            <v>-46547.726413676399</v>
          </cell>
          <cell r="D42">
            <v>-27443.615140090275</v>
          </cell>
          <cell r="E42">
            <v>1661.4623179683354</v>
          </cell>
          <cell r="F42">
            <v>-1100</v>
          </cell>
          <cell r="G42">
            <v>-80315.256861939386</v>
          </cell>
          <cell r="H42">
            <v>-33767.530448262987</v>
          </cell>
          <cell r="I42">
            <v>-71670.989203531513</v>
          </cell>
          <cell r="J42">
            <v>-44227.374063441239</v>
          </cell>
          <cell r="K42">
            <v>1661.4623179683354</v>
          </cell>
          <cell r="L42">
            <v>0</v>
          </cell>
          <cell r="M42">
            <v>-80315.256861939386</v>
          </cell>
          <cell r="N42">
            <v>0</v>
          </cell>
          <cell r="O42">
            <v>-40492.313625298106</v>
          </cell>
          <cell r="P42">
            <v>31178.675578233408</v>
          </cell>
          <cell r="Q42">
            <v>-2766.5476499783613</v>
          </cell>
          <cell r="R42">
            <v>-4428.0099679466966</v>
          </cell>
          <cell r="S42">
            <v>-123125.61448492411</v>
          </cell>
          <cell r="T42">
            <v>-42810.357622984724</v>
          </cell>
          <cell r="U42">
            <v>-89575.698818427263</v>
          </cell>
          <cell r="V42">
            <v>-49083.385193129157</v>
          </cell>
          <cell r="W42">
            <v>-2436.7154271893814</v>
          </cell>
          <cell r="X42">
            <v>329.83222278897983</v>
          </cell>
          <cell r="Y42">
            <v>-114066.89051319138</v>
          </cell>
          <cell r="Z42">
            <v>9058.723971732732</v>
          </cell>
          <cell r="AA42">
            <v>-77652.010267690741</v>
          </cell>
          <cell r="AB42">
            <v>11923.688550736522</v>
          </cell>
          <cell r="AC42">
            <v>-2477.6009743615568</v>
          </cell>
          <cell r="AD42">
            <v>-40.885547172175393</v>
          </cell>
          <cell r="AE42">
            <v>-112074.27454651344</v>
          </cell>
          <cell r="AF42">
            <v>1992.6159666779422</v>
          </cell>
          <cell r="AG42">
            <v>-74942.45305190004</v>
          </cell>
          <cell r="AH42">
            <v>2709.5572157907009</v>
          </cell>
          <cell r="AI42">
            <v>-2525.9911225020337</v>
          </cell>
          <cell r="AJ42">
            <v>-48.390148140476867</v>
          </cell>
          <cell r="AK42">
            <v>-113552.48523995487</v>
          </cell>
          <cell r="AL42">
            <v>-1478.2106934414332</v>
          </cell>
          <cell r="AM42">
            <v>-76848.12687512541</v>
          </cell>
          <cell r="AN42">
            <v>-1905.6738232253701</v>
          </cell>
          <cell r="AO42">
            <v>-2429.3143438459092</v>
          </cell>
          <cell r="AP42">
            <v>96.676778656124498</v>
          </cell>
          <cell r="AQ42">
            <v>-110748.85865892704</v>
          </cell>
          <cell r="AR42">
            <v>2803.6265810278273</v>
          </cell>
          <cell r="AS42">
            <v>-73243.868859339796</v>
          </cell>
          <cell r="AT42">
            <v>3604.2580157856137</v>
          </cell>
          <cell r="AU42">
            <v>-2298.8766162251395</v>
          </cell>
          <cell r="AV42">
            <v>130.43772762076969</v>
          </cell>
          <cell r="AW42">
            <v>-108507.04146744637</v>
          </cell>
          <cell r="AX42">
            <v>2241.8171914806735</v>
          </cell>
          <cell r="AY42">
            <v>-70538.81795919071</v>
          </cell>
          <cell r="AZ42">
            <v>2705.0509001490864</v>
          </cell>
        </row>
        <row r="43">
          <cell r="A43">
            <v>2043</v>
          </cell>
          <cell r="B43">
            <v>4198.9588263713213</v>
          </cell>
          <cell r="C43">
            <v>-42348.767587305076</v>
          </cell>
          <cell r="D43">
            <v>-24993.144939751408</v>
          </cell>
          <cell r="E43">
            <v>3098.9588263713208</v>
          </cell>
          <cell r="F43">
            <v>-1100.0000000000005</v>
          </cell>
          <cell r="G43">
            <v>-77216.298035568063</v>
          </cell>
          <cell r="H43">
            <v>-34867.530448262987</v>
          </cell>
          <cell r="I43">
            <v>-71107.378736543833</v>
          </cell>
          <cell r="J43">
            <v>-46114.233796792425</v>
          </cell>
          <cell r="K43">
            <v>3098.9588263713213</v>
          </cell>
          <cell r="L43">
            <v>0</v>
          </cell>
          <cell r="M43">
            <v>-77216.298035568063</v>
          </cell>
          <cell r="N43">
            <v>0</v>
          </cell>
          <cell r="O43">
            <v>-39104.199128388638</v>
          </cell>
          <cell r="P43">
            <v>32003.179608155195</v>
          </cell>
          <cell r="Q43">
            <v>-1590.5168760868521</v>
          </cell>
          <cell r="R43">
            <v>-4689.4757024581731</v>
          </cell>
          <cell r="S43">
            <v>-124716.13136101096</v>
          </cell>
          <cell r="T43">
            <v>-47499.833325442902</v>
          </cell>
          <cell r="U43">
            <v>-93775.219662634787</v>
          </cell>
          <cell r="V43">
            <v>-54671.020534246149</v>
          </cell>
          <cell r="W43">
            <v>-1260.2467863346226</v>
          </cell>
          <cell r="X43">
            <v>330.27008975222952</v>
          </cell>
          <cell r="Y43">
            <v>-115327.137299526</v>
          </cell>
          <cell r="Z43">
            <v>9388.994061484962</v>
          </cell>
          <cell r="AA43">
            <v>-81309.07045135746</v>
          </cell>
          <cell r="AB43">
            <v>12466.149211277327</v>
          </cell>
          <cell r="AC43">
            <v>-1319.6472144520969</v>
          </cell>
          <cell r="AD43">
            <v>-59.400428117474348</v>
          </cell>
          <cell r="AE43">
            <v>-113393.92176096553</v>
          </cell>
          <cell r="AF43">
            <v>1933.215538560471</v>
          </cell>
          <cell r="AG43">
            <v>-78616.894968978653</v>
          </cell>
          <cell r="AH43">
            <v>2692.1754823788069</v>
          </cell>
          <cell r="AI43">
            <v>-1367.2772609763633</v>
          </cell>
          <cell r="AJ43">
            <v>-47.63004652426639</v>
          </cell>
          <cell r="AK43">
            <v>-114919.76250093123</v>
          </cell>
          <cell r="AL43">
            <v>-1525.8407399657008</v>
          </cell>
          <cell r="AM43">
            <v>-80602.472504997204</v>
          </cell>
          <cell r="AN43">
            <v>-1985.5775360185507</v>
          </cell>
          <cell r="AO43">
            <v>-1270.6004823202384</v>
          </cell>
          <cell r="AP43">
            <v>96.676778656124952</v>
          </cell>
          <cell r="AQ43">
            <v>-112019.45914124728</v>
          </cell>
          <cell r="AR43">
            <v>2900.3033596839523</v>
          </cell>
          <cell r="AS43">
            <v>-76838.228158392711</v>
          </cell>
          <cell r="AT43">
            <v>3764.2443466044933</v>
          </cell>
          <cell r="AU43">
            <v>-1136.8762000467143</v>
          </cell>
          <cell r="AV43">
            <v>133.72428227352407</v>
          </cell>
          <cell r="AW43">
            <v>-109643.91766749308</v>
          </cell>
          <cell r="AX43">
            <v>2375.5414737542014</v>
          </cell>
          <cell r="AY43">
            <v>-73952.016035295077</v>
          </cell>
          <cell r="AZ43">
            <v>2886.2121230976336</v>
          </cell>
        </row>
        <row r="44">
          <cell r="A44">
            <v>2044</v>
          </cell>
          <cell r="B44">
            <v>5681.5874153553959</v>
          </cell>
          <cell r="C44">
            <v>-36667.18017194968</v>
          </cell>
          <cell r="D44">
            <v>-21006.588373491282</v>
          </cell>
          <cell r="E44">
            <v>4581.5874153553959</v>
          </cell>
          <cell r="F44">
            <v>-1100</v>
          </cell>
          <cell r="G44">
            <v>-72634.71062021266</v>
          </cell>
          <cell r="H44">
            <v>-35967.53044826298</v>
          </cell>
          <cell r="I44">
            <v>-69041.143455556419</v>
          </cell>
          <cell r="J44">
            <v>-48034.555082065141</v>
          </cell>
          <cell r="K44">
            <v>4581.5874153553959</v>
          </cell>
          <cell r="L44">
            <v>0</v>
          </cell>
          <cell r="M44">
            <v>-72634.71062021266</v>
          </cell>
          <cell r="N44">
            <v>0</v>
          </cell>
          <cell r="O44">
            <v>-36209.413071455376</v>
          </cell>
          <cell r="P44">
            <v>32831.730384101043</v>
          </cell>
          <cell r="Q44">
            <v>-354.17197695645535</v>
          </cell>
          <cell r="R44">
            <v>-4935.7593923118511</v>
          </cell>
          <cell r="S44">
            <v>-125070.30333796742</v>
          </cell>
          <cell r="T44">
            <v>-52435.592717754756</v>
          </cell>
          <cell r="U44">
            <v>-96809.714588535295</v>
          </cell>
          <cell r="V44">
            <v>-60600.301517079919</v>
          </cell>
          <cell r="W44">
            <v>-24.137068907581366</v>
          </cell>
          <cell r="X44">
            <v>330.034908048874</v>
          </cell>
          <cell r="Y44">
            <v>-115351.27436843359</v>
          </cell>
          <cell r="Z44">
            <v>9719.0289695338288</v>
          </cell>
          <cell r="AA44">
            <v>-83792.45784284416</v>
          </cell>
          <cell r="AB44">
            <v>13017.256745691135</v>
          </cell>
          <cell r="AC44">
            <v>-103.47494535379549</v>
          </cell>
          <cell r="AD44">
            <v>-79.337876446214125</v>
          </cell>
          <cell r="AE44">
            <v>-113497.39670631933</v>
          </cell>
          <cell r="AF44">
            <v>1853.8776621142606</v>
          </cell>
          <cell r="AG44">
            <v>-81140.243914283099</v>
          </cell>
          <cell r="AH44">
            <v>2652.213928561061</v>
          </cell>
          <cell r="AI44">
            <v>-150.34675033085557</v>
          </cell>
          <cell r="AJ44">
            <v>-46.87180497706008</v>
          </cell>
          <cell r="AK44">
            <v>-115070.10925126208</v>
          </cell>
          <cell r="AL44">
            <v>-1572.7125449427549</v>
          </cell>
          <cell r="AM44">
            <v>-83206.319361831454</v>
          </cell>
          <cell r="AN44">
            <v>-2066.0754475483554</v>
          </cell>
          <cell r="AO44">
            <v>-53.669971674730895</v>
          </cell>
          <cell r="AP44">
            <v>96.676778656124668</v>
          </cell>
          <cell r="AQ44">
            <v>-112073.129112922</v>
          </cell>
          <cell r="AR44">
            <v>2996.9801383400772</v>
          </cell>
          <cell r="AS44">
            <v>-79279.277990423405</v>
          </cell>
          <cell r="AT44">
            <v>3927.0413714080496</v>
          </cell>
          <cell r="AU44">
            <v>83.292295478379728</v>
          </cell>
          <cell r="AV44">
            <v>136.96226715311062</v>
          </cell>
          <cell r="AW44">
            <v>-109560.62537201469</v>
          </cell>
          <cell r="AX44">
            <v>2512.503740907312</v>
          </cell>
          <cell r="AY44">
            <v>-76205.489306806048</v>
          </cell>
          <cell r="AZ44">
            <v>3073.7886836173566</v>
          </cell>
        </row>
        <row r="45">
          <cell r="A45">
            <v>2045</v>
          </cell>
          <cell r="B45">
            <v>7377.5654121885982</v>
          </cell>
          <cell r="C45">
            <v>-29289.614759761083</v>
          </cell>
          <cell r="D45">
            <v>-15259.042292736434</v>
          </cell>
          <cell r="E45">
            <v>6277.5654121885982</v>
          </cell>
          <cell r="F45">
            <v>-1100</v>
          </cell>
          <cell r="G45">
            <v>-66357.145208024056</v>
          </cell>
          <cell r="H45">
            <v>-37067.530448262973</v>
          </cell>
          <cell r="I45">
            <v>-65245.767890727053</v>
          </cell>
          <cell r="J45">
            <v>-49986.725597990619</v>
          </cell>
          <cell r="K45">
            <v>6277.5654121885982</v>
          </cell>
          <cell r="L45">
            <v>0</v>
          </cell>
          <cell r="M45">
            <v>-66357.145208024056</v>
          </cell>
          <cell r="N45">
            <v>0</v>
          </cell>
          <cell r="O45">
            <v>-31592.690426479501</v>
          </cell>
          <cell r="P45">
            <v>33653.077464247552</v>
          </cell>
          <cell r="Q45">
            <v>1042.2289666137838</v>
          </cell>
          <cell r="R45">
            <v>-5235.3364455748142</v>
          </cell>
          <cell r="S45">
            <v>-124028.07437135364</v>
          </cell>
          <cell r="T45">
            <v>-57670.92916332958</v>
          </cell>
          <cell r="U45">
            <v>-98528.286074692165</v>
          </cell>
          <cell r="V45">
            <v>-66935.595648212664</v>
          </cell>
          <cell r="W45">
            <v>1371.2410030277063</v>
          </cell>
          <cell r="X45">
            <v>329.01203641392249</v>
          </cell>
          <cell r="Y45">
            <v>-113980.03336540588</v>
          </cell>
          <cell r="Z45">
            <v>10048.041005947758</v>
          </cell>
          <cell r="AA45">
            <v>-84953.92215142725</v>
          </cell>
          <cell r="AB45">
            <v>13574.363923264915</v>
          </cell>
          <cell r="AC45">
            <v>1270.8497205899837</v>
          </cell>
          <cell r="AD45">
            <v>-100.39128243772257</v>
          </cell>
          <cell r="AE45">
            <v>-112226.54698572935</v>
          </cell>
          <cell r="AF45">
            <v>1753.4863796765276</v>
          </cell>
          <cell r="AG45">
            <v>-82363.946944461117</v>
          </cell>
          <cell r="AH45">
            <v>2589.9752069661336</v>
          </cell>
          <cell r="AI45">
            <v>1224.7386684562589</v>
          </cell>
          <cell r="AJ45">
            <v>-46.111052133724797</v>
          </cell>
          <cell r="AK45">
            <v>-113845.37058280583</v>
          </cell>
          <cell r="AL45">
            <v>-1618.8235970764799</v>
          </cell>
          <cell r="AM45">
            <v>-84511.12213663767</v>
          </cell>
          <cell r="AN45">
            <v>-2147.1751921765535</v>
          </cell>
          <cell r="AO45">
            <v>1321.4154471123834</v>
          </cell>
          <cell r="AP45">
            <v>96.676778656124498</v>
          </cell>
          <cell r="AQ45">
            <v>-110751.71366580963</v>
          </cell>
          <cell r="AR45">
            <v>3093.6569169962022</v>
          </cell>
          <cell r="AS45">
            <v>-80418.423646621057</v>
          </cell>
          <cell r="AT45">
            <v>4092.6984900166135</v>
          </cell>
          <cell r="AU45">
            <v>1461.567847151771</v>
          </cell>
          <cell r="AV45">
            <v>140.15240003938766</v>
          </cell>
          <cell r="AW45">
            <v>-108099.05752486292</v>
          </cell>
          <cell r="AX45">
            <v>2652.6561409467104</v>
          </cell>
          <cell r="AY45">
            <v>-77150.578379977364</v>
          </cell>
          <cell r="AZ45">
            <v>3267.8452666436933</v>
          </cell>
        </row>
        <row r="46">
          <cell r="A46">
            <v>2046</v>
          </cell>
          <cell r="B46">
            <v>9186.7133275920787</v>
          </cell>
          <cell r="C46">
            <v>-20102.901432169005</v>
          </cell>
          <cell r="D46">
            <v>-7607.7644108657514</v>
          </cell>
          <cell r="E46">
            <v>8086.7133275920814</v>
          </cell>
          <cell r="F46">
            <v>-1099.9999999999973</v>
          </cell>
          <cell r="G46">
            <v>-58270.431880431977</v>
          </cell>
          <cell r="H46">
            <v>-38167.530448262973</v>
          </cell>
          <cell r="I46">
            <v>-59579.16205568509</v>
          </cell>
          <cell r="J46">
            <v>-51971.397644819343</v>
          </cell>
          <cell r="K46">
            <v>8086.7133275920805</v>
          </cell>
          <cell r="L46">
            <v>0</v>
          </cell>
          <cell r="M46">
            <v>-58270.431880431977</v>
          </cell>
          <cell r="N46">
            <v>0</v>
          </cell>
          <cell r="O46">
            <v>-25101.558426010932</v>
          </cell>
          <cell r="P46">
            <v>34477.603629674159</v>
          </cell>
          <cell r="Q46">
            <v>2552.7234108919724</v>
          </cell>
          <cell r="R46">
            <v>-5533.9899167001076</v>
          </cell>
          <cell r="S46">
            <v>-121475.35096046167</v>
          </cell>
          <cell r="T46">
            <v>-63204.919080029693</v>
          </cell>
          <cell r="U46">
            <v>-98779.689743624418</v>
          </cell>
          <cell r="V46">
            <v>-73678.131317613486</v>
          </cell>
          <cell r="W46">
            <v>2879.8959044869466</v>
          </cell>
          <cell r="X46">
            <v>327.17249359497418</v>
          </cell>
          <cell r="Y46">
            <v>-111100.13746091894</v>
          </cell>
          <cell r="Z46">
            <v>10375.213499542733</v>
          </cell>
          <cell r="AA46">
            <v>-84643.211277315539</v>
          </cell>
          <cell r="AB46">
            <v>14136.478466308879</v>
          </cell>
          <cell r="AC46">
            <v>2757.1654538094085</v>
          </cell>
          <cell r="AD46">
            <v>-122.7304506775381</v>
          </cell>
          <cell r="AE46">
            <v>-109469.38153191993</v>
          </cell>
          <cell r="AF46">
            <v>1630.7559289990022</v>
          </cell>
          <cell r="AG46">
            <v>-82139.459820242701</v>
          </cell>
          <cell r="AH46">
            <v>2503.7514570728381</v>
          </cell>
          <cell r="AI46">
            <v>2711.8971166795905</v>
          </cell>
          <cell r="AJ46">
            <v>-45.268337129818065</v>
          </cell>
          <cell r="AK46">
            <v>-111133.47346612623</v>
          </cell>
          <cell r="AL46">
            <v>-1664.0919342062989</v>
          </cell>
          <cell r="AM46">
            <v>-84368.257161592672</v>
          </cell>
          <cell r="AN46">
            <v>-2228.7973413499712</v>
          </cell>
          <cell r="AO46">
            <v>2808.5738953357145</v>
          </cell>
          <cell r="AP46">
            <v>96.676778656124043</v>
          </cell>
          <cell r="AQ46">
            <v>-107943.13977047391</v>
          </cell>
          <cell r="AR46">
            <v>3190.3336956523272</v>
          </cell>
          <cell r="AS46">
            <v>-80106.991190758272</v>
          </cell>
          <cell r="AT46">
            <v>4261.2659708343999</v>
          </cell>
          <cell r="AU46">
            <v>2951.8692834403923</v>
          </cell>
          <cell r="AV46">
            <v>143.29538810467784</v>
          </cell>
          <cell r="AW46">
            <v>-105147.18824142253</v>
          </cell>
          <cell r="AX46">
            <v>2795.9515290513809</v>
          </cell>
          <cell r="AY46">
            <v>-76638.542790606822</v>
          </cell>
          <cell r="AZ46">
            <v>3468.4484001514502</v>
          </cell>
        </row>
        <row r="47">
          <cell r="A47">
            <v>2047</v>
          </cell>
          <cell r="B47">
            <v>10939.744362216425</v>
          </cell>
          <cell r="C47">
            <v>-9163.1570699525801</v>
          </cell>
          <cell r="D47">
            <v>1914.1648930679439</v>
          </cell>
          <cell r="E47">
            <v>9839.7443622164246</v>
          </cell>
          <cell r="F47">
            <v>-1100</v>
          </cell>
          <cell r="G47">
            <v>-48430.687518215549</v>
          </cell>
          <cell r="H47">
            <v>-39267.530448262973</v>
          </cell>
          <cell r="I47">
            <v>-52076.933796423647</v>
          </cell>
          <cell r="J47">
            <v>-53991.098689491591</v>
          </cell>
          <cell r="K47">
            <v>9839.7443622164228</v>
          </cell>
          <cell r="L47">
            <v>0</v>
          </cell>
          <cell r="M47">
            <v>-48430.687518215556</v>
          </cell>
          <cell r="N47">
            <v>0</v>
          </cell>
          <cell r="O47">
            <v>-16753.755575927244</v>
          </cell>
          <cell r="P47">
            <v>35323.178220496404</v>
          </cell>
          <cell r="Q47">
            <v>4033.933187546611</v>
          </cell>
          <cell r="R47">
            <v>-5805.8111746698123</v>
          </cell>
          <cell r="S47">
            <v>-117441.41777291505</v>
          </cell>
          <cell r="T47">
            <v>-69010.730254699505</v>
          </cell>
          <cell r="U47">
            <v>-97559.376693933751</v>
          </cell>
          <cell r="V47">
            <v>-80805.6211180065</v>
          </cell>
          <cell r="W47">
            <v>4358.9009099747936</v>
          </cell>
          <cell r="X47">
            <v>324.9677224281827</v>
          </cell>
          <cell r="Y47">
            <v>-106741.23655094414</v>
          </cell>
          <cell r="Z47">
            <v>10700.18122197091</v>
          </cell>
          <cell r="AA47">
            <v>-82856.213997473416</v>
          </cell>
          <cell r="AB47">
            <v>14703.162696460335</v>
          </cell>
          <cell r="AC47">
            <v>4212.2504954443066</v>
          </cell>
          <cell r="AD47">
            <v>-146.65041453048707</v>
          </cell>
          <cell r="AE47">
            <v>-105257.13103647562</v>
          </cell>
          <cell r="AF47">
            <v>1484.1055144685233</v>
          </cell>
          <cell r="AG47">
            <v>-80464.714869938936</v>
          </cell>
          <cell r="AH47">
            <v>2391.4991275344801</v>
          </cell>
          <cell r="AI47">
            <v>4167.9598808419414</v>
          </cell>
          <cell r="AJ47">
            <v>-44.290614602365167</v>
          </cell>
          <cell r="AK47">
            <v>-106965.51358528429</v>
          </cell>
          <cell r="AL47">
            <v>-1708.3825488086732</v>
          </cell>
          <cell r="AM47">
            <v>-82775.526050863831</v>
          </cell>
          <cell r="AN47">
            <v>-2310.8111809248949</v>
          </cell>
          <cell r="AO47">
            <v>4264.6366594980655</v>
          </cell>
          <cell r="AP47">
            <v>96.676778656124043</v>
          </cell>
          <cell r="AQ47">
            <v>-103678.50311097584</v>
          </cell>
          <cell r="AR47">
            <v>3287.0104743084521</v>
          </cell>
          <cell r="AS47">
            <v>-78342.731084736326</v>
          </cell>
          <cell r="AT47">
            <v>4432.7949661275052</v>
          </cell>
          <cell r="AU47">
            <v>4411.0285875685586</v>
          </cell>
          <cell r="AV47">
            <v>146.39192807049312</v>
          </cell>
          <cell r="AW47">
            <v>-100736.15965385397</v>
          </cell>
          <cell r="AX47">
            <v>2942.3434571218677</v>
          </cell>
          <cell r="AY47">
            <v>-74667.06460767657</v>
          </cell>
          <cell r="AZ47">
            <v>3675.6664770597563</v>
          </cell>
        </row>
        <row r="48">
          <cell r="A48">
            <v>2048</v>
          </cell>
          <cell r="B48">
            <v>12669.120751296172</v>
          </cell>
          <cell r="C48">
            <v>3505.9636813435918</v>
          </cell>
          <cell r="D48">
            <v>13314.28870625293</v>
          </cell>
          <cell r="E48">
            <v>11569.120751296174</v>
          </cell>
          <cell r="F48">
            <v>-1099.9999999999982</v>
          </cell>
          <cell r="G48">
            <v>-36861.566766919379</v>
          </cell>
          <cell r="H48">
            <v>-40367.530448262973</v>
          </cell>
          <cell r="I48">
            <v>-42732.158422907043</v>
          </cell>
          <cell r="J48">
            <v>-56046.447129159977</v>
          </cell>
          <cell r="K48">
            <v>11569.120751296172</v>
          </cell>
          <cell r="L48">
            <v>0</v>
          </cell>
          <cell r="M48">
            <v>-36861.566766919386</v>
          </cell>
          <cell r="N48">
            <v>0</v>
          </cell>
          <cell r="O48">
            <v>-6543.9986504672333</v>
          </cell>
          <cell r="P48">
            <v>36188.159772439809</v>
          </cell>
          <cell r="Q48">
            <v>5488.4659131644266</v>
          </cell>
          <cell r="R48">
            <v>-6080.6548381317452</v>
          </cell>
          <cell r="S48">
            <v>-111952.95185975062</v>
          </cell>
          <cell r="T48">
            <v>-75091.385092831246</v>
          </cell>
          <cell r="U48">
            <v>-94874.289459627966</v>
          </cell>
          <cell r="V48">
            <v>-88330.290809160739</v>
          </cell>
          <cell r="W48">
            <v>5811.076155139338</v>
          </cell>
          <cell r="X48">
            <v>322.61024197491133</v>
          </cell>
          <cell r="Y48">
            <v>-100930.16039580481</v>
          </cell>
          <cell r="Z48">
            <v>11022.791463945818</v>
          </cell>
          <cell r="AA48">
            <v>-79600.098953537949</v>
          </cell>
          <cell r="AB48">
            <v>15274.190506090017</v>
          </cell>
          <cell r="AC48">
            <v>5639.2732797274739</v>
          </cell>
          <cell r="AD48">
            <v>-171.80287541186408</v>
          </cell>
          <cell r="AE48">
            <v>-99617.857756748141</v>
          </cell>
          <cell r="AF48">
            <v>1312.3026390566665</v>
          </cell>
          <cell r="AG48">
            <v>-77348.555709156048</v>
          </cell>
          <cell r="AH48">
            <v>2251.5432443819009</v>
          </cell>
          <cell r="AI48">
            <v>5595.9245086284191</v>
          </cell>
          <cell r="AJ48">
            <v>-43.348771099054829</v>
          </cell>
          <cell r="AK48">
            <v>-101369.58907665587</v>
          </cell>
          <cell r="AL48">
            <v>-1751.7313199077325</v>
          </cell>
          <cell r="AM48">
            <v>-79741.829811504344</v>
          </cell>
          <cell r="AN48">
            <v>-2393.2741023482959</v>
          </cell>
          <cell r="AO48">
            <v>5692.601287284544</v>
          </cell>
          <cell r="AP48">
            <v>96.676778656124952</v>
          </cell>
          <cell r="AQ48">
            <v>-97985.901823691296</v>
          </cell>
          <cell r="AR48">
            <v>3383.6872529645771</v>
          </cell>
          <cell r="AS48">
            <v>-75134.492283933607</v>
          </cell>
          <cell r="AT48">
            <v>4607.3375275707367</v>
          </cell>
          <cell r="AU48">
            <v>5842.0439936464882</v>
          </cell>
          <cell r="AV48">
            <v>149.44270636194415</v>
          </cell>
          <cell r="AW48">
            <v>-94894.115660207492</v>
          </cell>
          <cell r="AX48">
            <v>3091.7861634838046</v>
          </cell>
          <cell r="AY48">
            <v>-71244.92250625696</v>
          </cell>
          <cell r="AZ48">
            <v>3889.5697776766465</v>
          </cell>
        </row>
        <row r="49">
          <cell r="A49">
            <v>2049</v>
          </cell>
          <cell r="B49">
            <v>14445.872524626549</v>
          </cell>
          <cell r="C49">
            <v>17951.836205970139</v>
          </cell>
          <cell r="D49">
            <v>26677.89437007844</v>
          </cell>
          <cell r="E49">
            <v>13345.872524626549</v>
          </cell>
          <cell r="F49">
            <v>-1100</v>
          </cell>
          <cell r="G49">
            <v>-23515.69424229283</v>
          </cell>
          <cell r="H49">
            <v>-41467.530448262973</v>
          </cell>
          <cell r="I49">
            <v>-31460.177910419097</v>
          </cell>
          <cell r="J49">
            <v>-58138.072280497538</v>
          </cell>
          <cell r="K49">
            <v>13345.872524626551</v>
          </cell>
          <cell r="L49">
            <v>0</v>
          </cell>
          <cell r="M49">
            <v>-23515.694242292833</v>
          </cell>
          <cell r="N49">
            <v>0</v>
          </cell>
          <cell r="O49">
            <v>5605.545245381586</v>
          </cell>
          <cell r="P49">
            <v>37065.723155800682</v>
          </cell>
          <cell r="Q49">
            <v>7174.0214843082495</v>
          </cell>
          <cell r="R49">
            <v>-6171.8510403183018</v>
          </cell>
          <cell r="S49">
            <v>-104778.93037544237</v>
          </cell>
          <cell r="T49">
            <v>-81263.236133149534</v>
          </cell>
          <cell r="U49">
            <v>-90453.056773129225</v>
          </cell>
          <cell r="V49">
            <v>-96058.602018510806</v>
          </cell>
          <cell r="W49">
            <v>7493.5774576776366</v>
          </cell>
          <cell r="X49">
            <v>319.55597336938717</v>
          </cell>
          <cell r="Y49">
            <v>-93436.582938127176</v>
          </cell>
          <cell r="Z49">
            <v>11342.347437315198</v>
          </cell>
          <cell r="AA49">
            <v>-74604.300623547708</v>
          </cell>
          <cell r="AB49">
            <v>15848.756149581517</v>
          </cell>
          <cell r="AC49">
            <v>7295.8727084375769</v>
          </cell>
          <cell r="AD49">
            <v>-197.70474924005975</v>
          </cell>
          <cell r="AE49">
            <v>-92321.985048310569</v>
          </cell>
          <cell r="AF49">
            <v>1114.5978898166068</v>
          </cell>
          <cell r="AG49">
            <v>-72521.626819045894</v>
          </cell>
          <cell r="AH49">
            <v>2082.6738045018137</v>
          </cell>
          <cell r="AI49">
            <v>7253.3872393609163</v>
          </cell>
          <cell r="AJ49">
            <v>-42.485469076660593</v>
          </cell>
          <cell r="AK49">
            <v>-94116.201837294953</v>
          </cell>
          <cell r="AL49">
            <v>-1794.216788984384</v>
          </cell>
          <cell r="AM49">
            <v>-74997.902528598657</v>
          </cell>
          <cell r="AN49">
            <v>-2476.2757095527631</v>
          </cell>
          <cell r="AO49">
            <v>7350.0640180170403</v>
          </cell>
          <cell r="AP49">
            <v>96.676778656124043</v>
          </cell>
          <cell r="AQ49">
            <v>-90635.837805674251</v>
          </cell>
          <cell r="AR49">
            <v>3480.364031620702</v>
          </cell>
          <cell r="AS49">
            <v>-70212.955906530682</v>
          </cell>
          <cell r="AT49">
            <v>4784.9466220679751</v>
          </cell>
          <cell r="AU49">
            <v>7502.5124172769474</v>
          </cell>
          <cell r="AV49">
            <v>152.44839925990709</v>
          </cell>
          <cell r="AW49">
            <v>-87391.603242930549</v>
          </cell>
          <cell r="AX49">
            <v>3244.2345627437026</v>
          </cell>
          <cell r="AY49">
            <v>-66102.72541384038</v>
          </cell>
          <cell r="AZ49">
            <v>4110.2304926903016</v>
          </cell>
        </row>
        <row r="50">
          <cell r="A50">
            <v>2050</v>
          </cell>
          <cell r="B50">
            <v>16333.460782923179</v>
          </cell>
          <cell r="C50">
            <v>34285.296988893315</v>
          </cell>
          <cell r="D50">
            <v>42143.617321861515</v>
          </cell>
          <cell r="E50">
            <v>15233.460782923179</v>
          </cell>
          <cell r="F50">
            <v>-1100</v>
          </cell>
          <cell r="G50">
            <v>-8282.2334593696505</v>
          </cell>
          <cell r="H50">
            <v>-42567.530448262965</v>
          </cell>
          <cell r="I50">
            <v>-18122.9972506917</v>
          </cell>
          <cell r="J50">
            <v>-60266.614572553211</v>
          </cell>
          <cell r="K50">
            <v>15233.460782923177</v>
          </cell>
          <cell r="L50">
            <v>0</v>
          </cell>
          <cell r="M50">
            <v>-8282.233459369656</v>
          </cell>
          <cell r="N50">
            <v>0</v>
          </cell>
          <cell r="O50">
            <v>19830.277951066262</v>
          </cell>
          <cell r="P50">
            <v>37953.275201757962</v>
          </cell>
          <cell r="Q50">
            <v>8972.0058662273077</v>
          </cell>
          <cell r="R50">
            <v>-6261.4549166958695</v>
          </cell>
          <cell r="S50">
            <v>-95806.924509215067</v>
          </cell>
          <cell r="T50">
            <v>-87524.691049845409</v>
          </cell>
          <cell r="U50">
            <v>-84179.36780126825</v>
          </cell>
          <cell r="V50">
            <v>-104009.64575233452</v>
          </cell>
          <cell r="W50">
            <v>9288.1769205316778</v>
          </cell>
          <cell r="X50">
            <v>316.17105430437005</v>
          </cell>
          <cell r="Y50">
            <v>-84148.406017595495</v>
          </cell>
          <cell r="Z50">
            <v>11658.518491619572</v>
          </cell>
          <cell r="AA50">
            <v>-67751.697104358085</v>
          </cell>
          <cell r="AB50">
            <v>16427.670696910165</v>
          </cell>
          <cell r="AC50">
            <v>9063.9365804223107</v>
          </cell>
          <cell r="AD50">
            <v>-224.24034010936703</v>
          </cell>
          <cell r="AE50">
            <v>-83258.048467888264</v>
          </cell>
          <cell r="AF50">
            <v>890.35754970723065</v>
          </cell>
          <cell r="AG50">
            <v>-65867.953609431352</v>
          </cell>
          <cell r="AH50">
            <v>1883.7434949267335</v>
          </cell>
          <cell r="AI50">
            <v>9021.9045326880259</v>
          </cell>
          <cell r="AJ50">
            <v>-42.032047734284788</v>
          </cell>
          <cell r="AK50">
            <v>-85094.297304606924</v>
          </cell>
          <cell r="AL50">
            <v>-1836.2488367186597</v>
          </cell>
          <cell r="AM50">
            <v>-68428.218078705933</v>
          </cell>
          <cell r="AN50">
            <v>-2560.2644692745816</v>
          </cell>
          <cell r="AO50">
            <v>9118.5813113441491</v>
          </cell>
          <cell r="AP50">
            <v>96.676778656123133</v>
          </cell>
          <cell r="AQ50">
            <v>-81517.256494330097</v>
          </cell>
          <cell r="AR50">
            <v>3577.040810276827</v>
          </cell>
          <cell r="AS50">
            <v>-63462.541930854954</v>
          </cell>
          <cell r="AT50">
            <v>4965.6761478509798</v>
          </cell>
          <cell r="AU50">
            <v>9273.9909843951664</v>
          </cell>
          <cell r="AV50">
            <v>155.40967305101731</v>
          </cell>
          <cell r="AW50">
            <v>-78117.612258535388</v>
          </cell>
          <cell r="AX50">
            <v>3399.6442357947089</v>
          </cell>
          <cell r="AY50">
            <v>-59124.819184140673</v>
          </cell>
          <cell r="AZ50">
            <v>4337.7227467142802</v>
          </cell>
        </row>
      </sheetData>
      <sheetData sheetId="9">
        <row r="9">
          <cell r="A9">
            <v>2009</v>
          </cell>
          <cell r="D9">
            <v>9550</v>
          </cell>
          <cell r="I9">
            <v>9550</v>
          </cell>
          <cell r="J9">
            <v>0</v>
          </cell>
          <cell r="O9">
            <v>9550</v>
          </cell>
          <cell r="P9">
            <v>0</v>
          </cell>
          <cell r="U9">
            <v>9550</v>
          </cell>
          <cell r="V9">
            <v>0</v>
          </cell>
          <cell r="AA9">
            <v>9550</v>
          </cell>
          <cell r="AB9">
            <v>0</v>
          </cell>
          <cell r="AG9">
            <v>9550</v>
          </cell>
          <cell r="AH9">
            <v>0</v>
          </cell>
          <cell r="AM9">
            <v>9550</v>
          </cell>
          <cell r="AN9">
            <v>0</v>
          </cell>
          <cell r="AS9">
            <v>9550</v>
          </cell>
          <cell r="AT9">
            <v>0</v>
          </cell>
          <cell r="AY9">
            <v>9550</v>
          </cell>
          <cell r="AZ9">
            <v>0</v>
          </cell>
        </row>
        <row r="10">
          <cell r="A10">
            <v>2010</v>
          </cell>
          <cell r="B10">
            <v>-1261.4024568070529</v>
          </cell>
          <cell r="C10">
            <v>-1261.4024568070529</v>
          </cell>
          <cell r="D10">
            <v>8168.4968824517018</v>
          </cell>
          <cell r="E10">
            <v>-1261.4024568070529</v>
          </cell>
          <cell r="F10">
            <v>0</v>
          </cell>
          <cell r="G10">
            <v>-1261.4024568070529</v>
          </cell>
          <cell r="H10">
            <v>0</v>
          </cell>
          <cell r="I10">
            <v>8168.4968824517018</v>
          </cell>
          <cell r="J10">
            <v>0</v>
          </cell>
          <cell r="K10">
            <v>-1261.4024568070529</v>
          </cell>
          <cell r="L10">
            <v>0</v>
          </cell>
          <cell r="M10">
            <v>-1261.4024568070529</v>
          </cell>
          <cell r="N10">
            <v>0</v>
          </cell>
          <cell r="O10">
            <v>8168.4968824517018</v>
          </cell>
          <cell r="P10">
            <v>0</v>
          </cell>
          <cell r="Q10">
            <v>-1261.4024568070529</v>
          </cell>
          <cell r="R10">
            <v>0</v>
          </cell>
          <cell r="S10">
            <v>-1261.4024568070529</v>
          </cell>
          <cell r="T10">
            <v>0</v>
          </cell>
          <cell r="U10">
            <v>8168.4968824517018</v>
          </cell>
          <cell r="V10">
            <v>0</v>
          </cell>
          <cell r="W10">
            <v>-1261.4024568070527</v>
          </cell>
          <cell r="X10">
            <v>0</v>
          </cell>
          <cell r="Y10">
            <v>-1261.4024568070527</v>
          </cell>
          <cell r="Z10">
            <v>0</v>
          </cell>
          <cell r="AA10">
            <v>8168.4968824517018</v>
          </cell>
          <cell r="AB10">
            <v>0</v>
          </cell>
          <cell r="AC10">
            <v>-1261.4024568070527</v>
          </cell>
          <cell r="AD10">
            <v>0</v>
          </cell>
          <cell r="AE10">
            <v>-1261.4024568070527</v>
          </cell>
          <cell r="AF10">
            <v>0</v>
          </cell>
          <cell r="AG10">
            <v>8168.4968824517018</v>
          </cell>
          <cell r="AH10">
            <v>0</v>
          </cell>
          <cell r="AI10">
            <v>-1261.4024568070527</v>
          </cell>
          <cell r="AJ10">
            <v>0</v>
          </cell>
          <cell r="AK10">
            <v>-1261.4024568070527</v>
          </cell>
          <cell r="AL10">
            <v>0</v>
          </cell>
          <cell r="AM10">
            <v>8168.4968824517018</v>
          </cell>
          <cell r="AN10">
            <v>0</v>
          </cell>
          <cell r="AO10">
            <v>-1261.4024568070527</v>
          </cell>
          <cell r="AP10">
            <v>0</v>
          </cell>
          <cell r="AQ10">
            <v>-1261.4024568070527</v>
          </cell>
          <cell r="AR10">
            <v>0</v>
          </cell>
          <cell r="AS10">
            <v>8168.4968824517018</v>
          </cell>
          <cell r="AT10">
            <v>0</v>
          </cell>
          <cell r="AU10">
            <v>-1261.4024568070527</v>
          </cell>
          <cell r="AV10">
            <v>0</v>
          </cell>
          <cell r="AW10">
            <v>-1261.4024568070527</v>
          </cell>
          <cell r="AX10">
            <v>0</v>
          </cell>
          <cell r="AY10">
            <v>8168.4968824517018</v>
          </cell>
          <cell r="AZ10">
            <v>0</v>
          </cell>
        </row>
        <row r="11">
          <cell r="A11">
            <v>2011</v>
          </cell>
          <cell r="B11">
            <v>-1516.182092583294</v>
          </cell>
          <cell r="C11">
            <v>-2777.5845493903471</v>
          </cell>
          <cell r="D11">
            <v>6463.1386165492622</v>
          </cell>
          <cell r="E11">
            <v>-1525.0281844938434</v>
          </cell>
          <cell r="F11">
            <v>-8.8460919105493758</v>
          </cell>
          <cell r="G11">
            <v>-2786.4306413008962</v>
          </cell>
          <cell r="H11">
            <v>-8.8460919105491485</v>
          </cell>
          <cell r="I11">
            <v>6452.8759001435919</v>
          </cell>
          <cell r="J11">
            <v>-10.26271640567029</v>
          </cell>
          <cell r="K11">
            <v>-1525.0281844938434</v>
          </cell>
          <cell r="L11">
            <v>0</v>
          </cell>
          <cell r="M11">
            <v>-2786.4306413008962</v>
          </cell>
          <cell r="N11">
            <v>0</v>
          </cell>
          <cell r="O11">
            <v>6452.8759001435919</v>
          </cell>
          <cell r="P11">
            <v>0</v>
          </cell>
          <cell r="Q11">
            <v>-1520.140264442233</v>
          </cell>
          <cell r="R11">
            <v>4.8879200516103083</v>
          </cell>
          <cell r="S11">
            <v>-2781.5427212492859</v>
          </cell>
          <cell r="T11">
            <v>4.8879200516103083</v>
          </cell>
          <cell r="U11">
            <v>6457.7638201952022</v>
          </cell>
          <cell r="V11">
            <v>4.8879200516103083</v>
          </cell>
          <cell r="W11">
            <v>-1274.8100962812916</v>
          </cell>
          <cell r="X11">
            <v>245.33016816094141</v>
          </cell>
          <cell r="Y11">
            <v>-2536.2125530883441</v>
          </cell>
          <cell r="Z11">
            <v>245.33016816094187</v>
          </cell>
          <cell r="AA11">
            <v>6773.0322180743196</v>
          </cell>
          <cell r="AB11">
            <v>315.2683978791174</v>
          </cell>
          <cell r="AC11">
            <v>-1274.8100962812916</v>
          </cell>
          <cell r="AD11">
            <v>0</v>
          </cell>
          <cell r="AE11">
            <v>-2536.2125530883441</v>
          </cell>
          <cell r="AF11">
            <v>0</v>
          </cell>
          <cell r="AG11">
            <v>6773.0322180743196</v>
          </cell>
          <cell r="AH11">
            <v>0</v>
          </cell>
          <cell r="AI11">
            <v>-1274.8100962812916</v>
          </cell>
          <cell r="AJ11">
            <v>0</v>
          </cell>
          <cell r="AK11">
            <v>-2536.2125530883441</v>
          </cell>
          <cell r="AL11">
            <v>0</v>
          </cell>
          <cell r="AM11">
            <v>6773.0322180743196</v>
          </cell>
          <cell r="AN11">
            <v>0</v>
          </cell>
          <cell r="AO11">
            <v>-1274.8100962812916</v>
          </cell>
          <cell r="AP11">
            <v>0</v>
          </cell>
          <cell r="AQ11">
            <v>-2536.2125530883441</v>
          </cell>
          <cell r="AR11">
            <v>0</v>
          </cell>
          <cell r="AS11">
            <v>6773.0322180743196</v>
          </cell>
          <cell r="AT11">
            <v>0</v>
          </cell>
          <cell r="AU11">
            <v>-1274.8100962812916</v>
          </cell>
          <cell r="AV11">
            <v>0</v>
          </cell>
          <cell r="AW11">
            <v>-2536.2125530883441</v>
          </cell>
          <cell r="AX11">
            <v>0</v>
          </cell>
          <cell r="AY11">
            <v>6773.0322180743196</v>
          </cell>
          <cell r="AZ11">
            <v>0</v>
          </cell>
        </row>
        <row r="12">
          <cell r="A12">
            <v>2012</v>
          </cell>
          <cell r="B12">
            <v>-1170.171841957145</v>
          </cell>
          <cell r="C12">
            <v>-3947.7563913474924</v>
          </cell>
          <cell r="D12">
            <v>5012.5499455996978</v>
          </cell>
          <cell r="E12">
            <v>-1200.8095541335649</v>
          </cell>
          <cell r="F12">
            <v>-30.637712176419882</v>
          </cell>
          <cell r="G12">
            <v>-3987.2401954344614</v>
          </cell>
          <cell r="H12">
            <v>-39.48380408696903</v>
          </cell>
          <cell r="I12">
            <v>4968.0118233233743</v>
          </cell>
          <cell r="J12">
            <v>-44.53812227632352</v>
          </cell>
          <cell r="K12">
            <v>-1200.8095541335649</v>
          </cell>
          <cell r="L12">
            <v>0</v>
          </cell>
          <cell r="M12">
            <v>-3987.2401954344614</v>
          </cell>
          <cell r="N12">
            <v>0</v>
          </cell>
          <cell r="O12">
            <v>4968.0118233233743</v>
          </cell>
          <cell r="P12">
            <v>0</v>
          </cell>
          <cell r="Q12">
            <v>-1212.3244221467664</v>
          </cell>
          <cell r="R12">
            <v>-11.514868013201522</v>
          </cell>
          <cell r="S12">
            <v>-3993.8671433960526</v>
          </cell>
          <cell r="T12">
            <v>-6.6269479615912132</v>
          </cell>
          <cell r="U12">
            <v>4964.0929221182505</v>
          </cell>
          <cell r="V12">
            <v>-3.9189012051238024</v>
          </cell>
          <cell r="W12">
            <v>-938.26792190520882</v>
          </cell>
          <cell r="X12">
            <v>274.05650024155761</v>
          </cell>
          <cell r="Y12">
            <v>-3474.4804749935529</v>
          </cell>
          <cell r="Z12">
            <v>519.38666840249971</v>
          </cell>
          <cell r="AA12">
            <v>5569.2672604172749</v>
          </cell>
          <cell r="AB12">
            <v>605.17433829902438</v>
          </cell>
          <cell r="AC12">
            <v>-926.77278568128111</v>
          </cell>
          <cell r="AD12">
            <v>11.495136223927716</v>
          </cell>
          <cell r="AE12">
            <v>-3462.9853387696253</v>
          </cell>
          <cell r="AF12">
            <v>11.495136223927602</v>
          </cell>
          <cell r="AG12">
            <v>5584.0463810634401</v>
          </cell>
          <cell r="AH12">
            <v>14.779120646165211</v>
          </cell>
          <cell r="AI12">
            <v>-933.77252079969696</v>
          </cell>
          <cell r="AJ12">
            <v>-6.999735118415856</v>
          </cell>
          <cell r="AK12">
            <v>-3469.9850738880409</v>
          </cell>
          <cell r="AL12">
            <v>-6.9997351184156287</v>
          </cell>
          <cell r="AM12">
            <v>5575.0496541855946</v>
          </cell>
          <cell r="AN12">
            <v>-8.9967268778455036</v>
          </cell>
          <cell r="AO12">
            <v>-933.77252079969696</v>
          </cell>
          <cell r="AP12">
            <v>0</v>
          </cell>
          <cell r="AQ12">
            <v>-3469.9850738880409</v>
          </cell>
          <cell r="AR12">
            <v>0</v>
          </cell>
          <cell r="AS12">
            <v>5575.0496541855946</v>
          </cell>
          <cell r="AT12">
            <v>0</v>
          </cell>
          <cell r="AU12">
            <v>-932.68016461594789</v>
          </cell>
          <cell r="AV12">
            <v>1.0923561837490752</v>
          </cell>
          <cell r="AW12">
            <v>-3468.892717704292</v>
          </cell>
          <cell r="AX12">
            <v>1.0923561837489615</v>
          </cell>
          <cell r="AY12">
            <v>5576.1420103693436</v>
          </cell>
          <cell r="AZ12">
            <v>1.0923561837489615</v>
          </cell>
        </row>
        <row r="13">
          <cell r="A13">
            <v>2013</v>
          </cell>
          <cell r="B13">
            <v>-964.75661544209731</v>
          </cell>
          <cell r="C13">
            <v>-4912.5130067895898</v>
          </cell>
          <cell r="D13">
            <v>3778.78241733709</v>
          </cell>
          <cell r="E13">
            <v>-1017.0365144062132</v>
          </cell>
          <cell r="F13">
            <v>-52.279898964115887</v>
          </cell>
          <cell r="G13">
            <v>-5004.2767098406748</v>
          </cell>
          <cell r="H13">
            <v>-91.763703051085031</v>
          </cell>
          <cell r="I13">
            <v>3677.7414047287411</v>
          </cell>
          <cell r="J13">
            <v>-101.04101260834886</v>
          </cell>
          <cell r="K13">
            <v>-1017.0365144062132</v>
          </cell>
          <cell r="L13">
            <v>0</v>
          </cell>
          <cell r="M13">
            <v>-5004.2767098406748</v>
          </cell>
          <cell r="N13">
            <v>0</v>
          </cell>
          <cell r="O13">
            <v>6173.1385132412433</v>
          </cell>
          <cell r="P13">
            <v>2495.3971085125022</v>
          </cell>
          <cell r="Q13">
            <v>-1042.0800689587206</v>
          </cell>
          <cell r="R13">
            <v>-25.04355455250743</v>
          </cell>
          <cell r="S13">
            <v>-5035.947212354773</v>
          </cell>
          <cell r="T13">
            <v>-31.670502514098189</v>
          </cell>
          <cell r="U13">
            <v>6147.6513150188321</v>
          </cell>
          <cell r="V13">
            <v>-25.48719822241128</v>
          </cell>
          <cell r="W13">
            <v>-763.52159357668461</v>
          </cell>
          <cell r="X13">
            <v>278.55847538203602</v>
          </cell>
          <cell r="Y13">
            <v>-4238.0020685702375</v>
          </cell>
          <cell r="Z13">
            <v>797.9451437845355</v>
          </cell>
          <cell r="AA13">
            <v>7007.6639083361415</v>
          </cell>
          <cell r="AB13">
            <v>860.01259331730944</v>
          </cell>
          <cell r="AC13">
            <v>-740.21990297122693</v>
          </cell>
          <cell r="AD13">
            <v>23.301690605457679</v>
          </cell>
          <cell r="AE13">
            <v>-4203.2052417408522</v>
          </cell>
          <cell r="AF13">
            <v>34.796826829385282</v>
          </cell>
          <cell r="AG13">
            <v>7046.1786585378441</v>
          </cell>
          <cell r="AH13">
            <v>38.514750201702554</v>
          </cell>
          <cell r="AI13">
            <v>-754.44837716317363</v>
          </cell>
          <cell r="AJ13">
            <v>-14.228474191946702</v>
          </cell>
          <cell r="AK13">
            <v>-4224.4334510512144</v>
          </cell>
          <cell r="AL13">
            <v>-21.228209310362217</v>
          </cell>
          <cell r="AM13">
            <v>7022.6864897114601</v>
          </cell>
          <cell r="AN13">
            <v>-23.492168826383931</v>
          </cell>
          <cell r="AO13">
            <v>-748.69014145716801</v>
          </cell>
          <cell r="AP13">
            <v>5.7582357060056211</v>
          </cell>
          <cell r="AQ13">
            <v>-4218.6752153452089</v>
          </cell>
          <cell r="AR13">
            <v>5.7582357060055074</v>
          </cell>
          <cell r="AS13">
            <v>7028.4447254174656</v>
          </cell>
          <cell r="AT13">
            <v>5.7582357060055074</v>
          </cell>
          <cell r="AU13">
            <v>-746.52391246973002</v>
          </cell>
          <cell r="AV13">
            <v>2.1662289874379894</v>
          </cell>
          <cell r="AW13">
            <v>-4215.4166301740224</v>
          </cell>
          <cell r="AX13">
            <v>3.2585851711864962</v>
          </cell>
          <cell r="AY13">
            <v>7031.7216524866244</v>
          </cell>
          <cell r="AZ13">
            <v>3.2769270691587735</v>
          </cell>
        </row>
        <row r="14">
          <cell r="A14">
            <v>2014</v>
          </cell>
          <cell r="B14">
            <v>-863.01487087432145</v>
          </cell>
          <cell r="C14">
            <v>-5775.5278776639116</v>
          </cell>
          <cell r="D14">
            <v>2607.5253459274254</v>
          </cell>
          <cell r="E14">
            <v>-937.01361297472567</v>
          </cell>
          <cell r="F14">
            <v>-73.998742100404229</v>
          </cell>
          <cell r="G14">
            <v>-5941.2903228154009</v>
          </cell>
          <cell r="H14">
            <v>-165.76244515148937</v>
          </cell>
          <cell r="I14">
            <v>2427.2818916309602</v>
          </cell>
          <cell r="J14">
            <v>-180.24345429646519</v>
          </cell>
          <cell r="K14">
            <v>-937.01361297472567</v>
          </cell>
          <cell r="L14">
            <v>0</v>
          </cell>
          <cell r="M14">
            <v>-5941.2903228154009</v>
          </cell>
          <cell r="N14">
            <v>0</v>
          </cell>
          <cell r="O14">
            <v>5108.7840413711028</v>
          </cell>
          <cell r="P14">
            <v>2681.5021497401426</v>
          </cell>
          <cell r="Q14">
            <v>-978.47645147972059</v>
          </cell>
          <cell r="R14">
            <v>-41.46283850499492</v>
          </cell>
          <cell r="S14">
            <v>-6014.4236638344937</v>
          </cell>
          <cell r="T14">
            <v>-73.133341019092768</v>
          </cell>
          <cell r="U14">
            <v>5044.9580766999952</v>
          </cell>
          <cell r="V14">
            <v>-63.825964671107613</v>
          </cell>
          <cell r="W14">
            <v>-694.08656662622718</v>
          </cell>
          <cell r="X14">
            <v>284.38988485349341</v>
          </cell>
          <cell r="Y14">
            <v>-4932.0886351964646</v>
          </cell>
          <cell r="Z14">
            <v>1082.3350286380291</v>
          </cell>
          <cell r="AA14">
            <v>6204.4285945243719</v>
          </cell>
          <cell r="AB14">
            <v>1159.4705178243767</v>
          </cell>
          <cell r="AC14">
            <v>-659.04007880477275</v>
          </cell>
          <cell r="AD14">
            <v>35.046487821454434</v>
          </cell>
          <cell r="AE14">
            <v>-4862.245320545625</v>
          </cell>
          <cell r="AF14">
            <v>69.843314650839602</v>
          </cell>
          <cell r="AG14">
            <v>6280.1189668494362</v>
          </cell>
          <cell r="AH14">
            <v>75.690372325064345</v>
          </cell>
          <cell r="AI14">
            <v>-680.19452301038882</v>
          </cell>
          <cell r="AJ14">
            <v>-21.154444205616073</v>
          </cell>
          <cell r="AK14">
            <v>-4904.6279740616028</v>
          </cell>
          <cell r="AL14">
            <v>-42.382653515977836</v>
          </cell>
          <cell r="AM14">
            <v>6234.2102820937353</v>
          </cell>
          <cell r="AN14">
            <v>-45.908684755700961</v>
          </cell>
          <cell r="AO14">
            <v>-668.67805159837462</v>
          </cell>
          <cell r="AP14">
            <v>11.516471412014198</v>
          </cell>
          <cell r="AQ14">
            <v>-4887.3532669435835</v>
          </cell>
          <cell r="AR14">
            <v>17.274707118019251</v>
          </cell>
          <cell r="AS14">
            <v>6251.5816765133668</v>
          </cell>
          <cell r="AT14">
            <v>17.371394419631542</v>
          </cell>
          <cell r="AU14">
            <v>-665.4526584664377</v>
          </cell>
          <cell r="AV14">
            <v>3.2253931319369258</v>
          </cell>
          <cell r="AW14">
            <v>-4880.8692886404606</v>
          </cell>
          <cell r="AX14">
            <v>6.4839783031229672</v>
          </cell>
          <cell r="AY14">
            <v>6258.1390200327278</v>
          </cell>
          <cell r="AZ14">
            <v>6.5573435193609839</v>
          </cell>
        </row>
        <row r="15">
          <cell r="A15">
            <v>2015</v>
          </cell>
          <cell r="B15">
            <v>-810.57191592693823</v>
          </cell>
          <cell r="C15">
            <v>-6586.0997935908499</v>
          </cell>
          <cell r="D15">
            <v>1467.457239864555</v>
          </cell>
          <cell r="E15">
            <v>-906.34894010766106</v>
          </cell>
          <cell r="F15">
            <v>-95.777024180722833</v>
          </cell>
          <cell r="G15">
            <v>-6847.6392629230622</v>
          </cell>
          <cell r="H15">
            <v>-261.53946933221232</v>
          </cell>
          <cell r="I15">
            <v>1184.8673553229617</v>
          </cell>
          <cell r="J15">
            <v>-282.58988454159339</v>
          </cell>
          <cell r="K15">
            <v>-906.34894010766106</v>
          </cell>
          <cell r="L15">
            <v>0</v>
          </cell>
          <cell r="M15">
            <v>-6847.6392629230622</v>
          </cell>
          <cell r="N15">
            <v>0</v>
          </cell>
          <cell r="O15">
            <v>4057.5496955267577</v>
          </cell>
          <cell r="P15">
            <v>2872.6823402037962</v>
          </cell>
          <cell r="Q15">
            <v>-967.92042369069304</v>
          </cell>
          <cell r="R15">
            <v>-61.571483583031977</v>
          </cell>
          <cell r="S15">
            <v>-6982.3440875251872</v>
          </cell>
          <cell r="T15">
            <v>-134.70482460212497</v>
          </cell>
          <cell r="U15">
            <v>3934.7414528512668</v>
          </cell>
          <cell r="V15">
            <v>-122.80824267549087</v>
          </cell>
          <cell r="W15">
            <v>-677.22954505718906</v>
          </cell>
          <cell r="X15">
            <v>290.69087863350398</v>
          </cell>
          <cell r="Y15">
            <v>-5609.3181802536537</v>
          </cell>
          <cell r="Z15">
            <v>1373.0259072715335</v>
          </cell>
          <cell r="AA15">
            <v>5405.0859447167204</v>
          </cell>
          <cell r="AB15">
            <v>1470.3444918654536</v>
          </cell>
          <cell r="AC15">
            <v>-630.29323968348001</v>
          </cell>
          <cell r="AD15">
            <v>46.936305373709047</v>
          </cell>
          <cell r="AE15">
            <v>-5492.5385602291053</v>
          </cell>
          <cell r="AF15">
            <v>116.77962002454842</v>
          </cell>
          <cell r="AG15">
            <v>5530.4372826290819</v>
          </cell>
          <cell r="AH15">
            <v>125.35133791236149</v>
          </cell>
          <cell r="AI15">
            <v>-657.90054830231156</v>
          </cell>
          <cell r="AJ15">
            <v>-27.607308618831553</v>
          </cell>
          <cell r="AK15">
            <v>-5562.5285223639148</v>
          </cell>
          <cell r="AL15">
            <v>-69.989962134809502</v>
          </cell>
          <cell r="AM15">
            <v>5455.370692692496</v>
          </cell>
          <cell r="AN15">
            <v>-75.066589936585842</v>
          </cell>
          <cell r="AO15">
            <v>-640.62584118428833</v>
          </cell>
          <cell r="AP15">
            <v>17.27470711802323</v>
          </cell>
          <cell r="AQ15">
            <v>-5527.9791081278718</v>
          </cell>
          <cell r="AR15">
            <v>34.549414236043049</v>
          </cell>
          <cell r="AS15">
            <v>5490.308479624332</v>
          </cell>
          <cell r="AT15">
            <v>34.937786931835944</v>
          </cell>
          <cell r="AU15">
            <v>-636.35693657993363</v>
          </cell>
          <cell r="AV15">
            <v>4.2689046043547023</v>
          </cell>
          <cell r="AW15">
            <v>-5517.2262252203946</v>
          </cell>
          <cell r="AX15">
            <v>10.752882907477215</v>
          </cell>
          <cell r="AY15">
            <v>5501.2448329752397</v>
          </cell>
          <cell r="AZ15">
            <v>10.936353350907666</v>
          </cell>
        </row>
        <row r="16">
          <cell r="A16">
            <v>2016</v>
          </cell>
          <cell r="B16">
            <v>-691.13755931070546</v>
          </cell>
          <cell r="C16">
            <v>-7277.2373529015549</v>
          </cell>
          <cell r="D16">
            <v>469.26541403718016</v>
          </cell>
          <cell r="E16">
            <v>-808.67015269084152</v>
          </cell>
          <cell r="F16">
            <v>-117.53259338013606</v>
          </cell>
          <cell r="G16">
            <v>-7656.3094156139041</v>
          </cell>
          <cell r="H16">
            <v>-379.07206271234918</v>
          </cell>
          <cell r="I16">
            <v>60.79977097136544</v>
          </cell>
          <cell r="J16">
            <v>-408.46564306581473</v>
          </cell>
          <cell r="K16">
            <v>-808.67015269084152</v>
          </cell>
          <cell r="L16">
            <v>0</v>
          </cell>
          <cell r="M16">
            <v>-7656.3094156139041</v>
          </cell>
          <cell r="N16">
            <v>0</v>
          </cell>
          <cell r="O16">
            <v>3112.8442988764587</v>
          </cell>
          <cell r="P16">
            <v>3052.0445279050932</v>
          </cell>
          <cell r="Q16">
            <v>-878.84336149625199</v>
          </cell>
          <cell r="R16">
            <v>-70.173208805410468</v>
          </cell>
          <cell r="S16">
            <v>-7861.1874490214395</v>
          </cell>
          <cell r="T16">
            <v>-204.87803340753544</v>
          </cell>
          <cell r="U16">
            <v>2917.9819737951279</v>
          </cell>
          <cell r="V16">
            <v>-194.86232508133071</v>
          </cell>
          <cell r="W16">
            <v>-583.68096882001805</v>
          </cell>
          <cell r="X16">
            <v>295.16239267623394</v>
          </cell>
          <cell r="Y16">
            <v>-6192.999149073672</v>
          </cell>
          <cell r="Z16">
            <v>1668.1882999477675</v>
          </cell>
          <cell r="AA16">
            <v>4708.74596453095</v>
          </cell>
          <cell r="AB16">
            <v>1790.7639907358221</v>
          </cell>
          <cell r="AC16">
            <v>-525.03821785411174</v>
          </cell>
          <cell r="AD16">
            <v>58.642750965906316</v>
          </cell>
          <cell r="AE16">
            <v>-6017.5767780832175</v>
          </cell>
          <cell r="AF16">
            <v>175.42237099045451</v>
          </cell>
          <cell r="AG16">
            <v>4896.2478198845029</v>
          </cell>
          <cell r="AH16">
            <v>187.50185535355286</v>
          </cell>
          <cell r="AI16">
            <v>-558.42334578468729</v>
          </cell>
          <cell r="AJ16">
            <v>-33.38512793057555</v>
          </cell>
          <cell r="AK16">
            <v>-6120.9518681486024</v>
          </cell>
          <cell r="AL16">
            <v>-103.37509006538494</v>
          </cell>
          <cell r="AM16">
            <v>4785.853595324661</v>
          </cell>
          <cell r="AN16">
            <v>-110.39422455984186</v>
          </cell>
          <cell r="AO16">
            <v>-541.14863866666383</v>
          </cell>
          <cell r="AP16">
            <v>17.274707118023457</v>
          </cell>
          <cell r="AQ16">
            <v>-6069.1277467945356</v>
          </cell>
          <cell r="AR16">
            <v>51.824121354066847</v>
          </cell>
          <cell r="AS16">
            <v>4838.6527344017895</v>
          </cell>
          <cell r="AT16">
            <v>52.79913907712853</v>
          </cell>
          <cell r="AU16">
            <v>-535.85164394170488</v>
          </cell>
          <cell r="AV16">
            <v>5.2969947249589495</v>
          </cell>
          <cell r="AW16">
            <v>-6053.0778691620999</v>
          </cell>
          <cell r="AX16">
            <v>16.04987763243571</v>
          </cell>
          <cell r="AY16">
            <v>4855.0697162413608</v>
          </cell>
          <cell r="AZ16">
            <v>16.416981839571235</v>
          </cell>
        </row>
        <row r="17">
          <cell r="A17">
            <v>2017</v>
          </cell>
          <cell r="B17">
            <v>-331.95526327294874</v>
          </cell>
          <cell r="C17">
            <v>-7609.1926161745032</v>
          </cell>
          <cell r="D17">
            <v>-199.50045973780669</v>
          </cell>
          <cell r="E17">
            <v>-471.2776231317826</v>
          </cell>
          <cell r="F17">
            <v>-139.32235985883386</v>
          </cell>
          <cell r="G17">
            <v>-8127.5870387456871</v>
          </cell>
          <cell r="H17">
            <v>-518.3944225711839</v>
          </cell>
          <cell r="I17">
            <v>-757.78693959097313</v>
          </cell>
          <cell r="J17">
            <v>-558.28647985316638</v>
          </cell>
          <cell r="K17">
            <v>-471.2776231317826</v>
          </cell>
          <cell r="L17">
            <v>0</v>
          </cell>
          <cell r="M17">
            <v>-8127.5870387456871</v>
          </cell>
          <cell r="N17">
            <v>0</v>
          </cell>
          <cell r="O17">
            <v>2454.9851996333382</v>
          </cell>
          <cell r="P17">
            <v>3212.7721392243111</v>
          </cell>
          <cell r="Q17">
            <v>-550.16534958890441</v>
          </cell>
          <cell r="R17">
            <v>-78.887726457121801</v>
          </cell>
          <cell r="S17">
            <v>-8411.3527986103436</v>
          </cell>
          <cell r="T17">
            <v>-283.7657598646565</v>
          </cell>
          <cell r="U17">
            <v>2178.237461678541</v>
          </cell>
          <cell r="V17">
            <v>-276.74773795479723</v>
          </cell>
          <cell r="W17">
            <v>-252.16732224000043</v>
          </cell>
          <cell r="X17">
            <v>297.99802734890397</v>
          </cell>
          <cell r="Y17">
            <v>-6445.1664713136724</v>
          </cell>
          <cell r="Z17">
            <v>1966.1863272966712</v>
          </cell>
          <cell r="AA17">
            <v>4297.553713879528</v>
          </cell>
          <cell r="AB17">
            <v>2119.316252200987</v>
          </cell>
          <cell r="AC17">
            <v>-181.98683506321228</v>
          </cell>
          <cell r="AD17">
            <v>70.180487176788148</v>
          </cell>
          <cell r="AE17">
            <v>-6199.5636131464298</v>
          </cell>
          <cell r="AF17">
            <v>245.60285816724263</v>
          </cell>
          <cell r="AG17">
            <v>4559.7485311915498</v>
          </cell>
          <cell r="AH17">
            <v>262.19481731202177</v>
          </cell>
          <cell r="AI17">
            <v>-220.2155290761857</v>
          </cell>
          <cell r="AJ17">
            <v>-38.228694012973421</v>
          </cell>
          <cell r="AK17">
            <v>-6341.1673972247881</v>
          </cell>
          <cell r="AL17">
            <v>-141.60378407835833</v>
          </cell>
          <cell r="AM17">
            <v>4408.7094389850063</v>
          </cell>
          <cell r="AN17">
            <v>-151.0390922065435</v>
          </cell>
          <cell r="AO17">
            <v>-202.94082195816236</v>
          </cell>
          <cell r="AP17">
            <v>17.274707118023343</v>
          </cell>
          <cell r="AQ17">
            <v>-6272.0685687526984</v>
          </cell>
          <cell r="AR17">
            <v>69.098828472089735</v>
          </cell>
          <cell r="AS17">
            <v>4479.6698425469476</v>
          </cell>
          <cell r="AT17">
            <v>70.960403561941348</v>
          </cell>
          <cell r="AU17">
            <v>-196.63093056265689</v>
          </cell>
          <cell r="AV17">
            <v>6.3098913955054741</v>
          </cell>
          <cell r="AW17">
            <v>-6249.7087997247563</v>
          </cell>
          <cell r="AX17">
            <v>22.359769027942093</v>
          </cell>
          <cell r="AY17">
            <v>4502.6723755076328</v>
          </cell>
          <cell r="AZ17">
            <v>23.00253296068513</v>
          </cell>
        </row>
        <row r="18">
          <cell r="A18">
            <v>2018</v>
          </cell>
          <cell r="B18">
            <v>-103.94081627697052</v>
          </cell>
          <cell r="C18">
            <v>-7713.1334324514737</v>
          </cell>
          <cell r="D18">
            <v>-667.30575862515582</v>
          </cell>
          <cell r="E18">
            <v>-228.91487869002052</v>
          </cell>
          <cell r="F18">
            <v>-124.97406241304999</v>
          </cell>
          <cell r="G18">
            <v>-8356.5019174357076</v>
          </cell>
          <cell r="H18">
            <v>-643.36848498423387</v>
          </cell>
          <cell r="I18">
            <v>-1358.5060660080385</v>
          </cell>
          <cell r="J18">
            <v>-691.20030738288267</v>
          </cell>
          <cell r="K18">
            <v>-228.91487869002052</v>
          </cell>
          <cell r="L18">
            <v>0</v>
          </cell>
          <cell r="M18">
            <v>-8356.5019174357076</v>
          </cell>
          <cell r="N18">
            <v>0</v>
          </cell>
          <cell r="O18">
            <v>2025.397111257485</v>
          </cell>
          <cell r="P18">
            <v>3383.9031772655235</v>
          </cell>
          <cell r="Q18">
            <v>-320.01952228276565</v>
          </cell>
          <cell r="R18">
            <v>-91.104643592745134</v>
          </cell>
          <cell r="S18">
            <v>-8731.3723208931096</v>
          </cell>
          <cell r="T18">
            <v>-374.87040345740206</v>
          </cell>
          <cell r="U18">
            <v>1652.8280873444605</v>
          </cell>
          <cell r="V18">
            <v>-372.56902391302447</v>
          </cell>
          <cell r="W18">
            <v>-18.046796010786693</v>
          </cell>
          <cell r="X18">
            <v>301.97272627197896</v>
          </cell>
          <cell r="Y18">
            <v>-6463.2132673244596</v>
          </cell>
          <cell r="Z18">
            <v>2268.1590535686501</v>
          </cell>
          <cell r="AA18">
            <v>4110.2839059562912</v>
          </cell>
          <cell r="AB18">
            <v>2457.4558186118306</v>
          </cell>
          <cell r="AC18">
            <v>63.504899811000541</v>
          </cell>
          <cell r="AD18">
            <v>81.551695821787234</v>
          </cell>
          <cell r="AE18">
            <v>-6136.0587133354293</v>
          </cell>
          <cell r="AF18">
            <v>327.15455398903032</v>
          </cell>
          <cell r="AG18">
            <v>4459.7404754075151</v>
          </cell>
          <cell r="AH18">
            <v>349.45656945122391</v>
          </cell>
          <cell r="AI18">
            <v>21.641743336235781</v>
          </cell>
          <cell r="AJ18">
            <v>-41.863156474764764</v>
          </cell>
          <cell r="AK18">
            <v>-6319.5256538885524</v>
          </cell>
          <cell r="AL18">
            <v>-183.4669405531231</v>
          </cell>
          <cell r="AM18">
            <v>4263.8980710388823</v>
          </cell>
          <cell r="AN18">
            <v>-195.84240436863274</v>
          </cell>
          <cell r="AO18">
            <v>38.916450454259127</v>
          </cell>
          <cell r="AP18">
            <v>17.274707118023347</v>
          </cell>
          <cell r="AQ18">
            <v>-6233.1521182984388</v>
          </cell>
          <cell r="AR18">
            <v>86.373535590113534</v>
          </cell>
          <cell r="AS18">
            <v>4353.3246872931386</v>
          </cell>
          <cell r="AT18">
            <v>89.42661625425626</v>
          </cell>
          <cell r="AU18">
            <v>46.224269604001627</v>
          </cell>
          <cell r="AV18">
            <v>7.3078191497424996</v>
          </cell>
          <cell r="AW18">
            <v>-6203.4845301207542</v>
          </cell>
          <cell r="AX18">
            <v>29.667588177684593</v>
          </cell>
          <cell r="AY18">
            <v>4384.0212779939584</v>
          </cell>
          <cell r="AZ18">
            <v>30.696590700819797</v>
          </cell>
        </row>
        <row r="19">
          <cell r="A19">
            <v>2019</v>
          </cell>
          <cell r="B19">
            <v>-257.19303415424207</v>
          </cell>
          <cell r="C19">
            <v>-7970.3264666057157</v>
          </cell>
          <cell r="D19">
            <v>-1323.4142868919234</v>
          </cell>
          <cell r="E19">
            <v>-372.5079200187966</v>
          </cell>
          <cell r="F19">
            <v>-115.31488586455453</v>
          </cell>
          <cell r="G19">
            <v>-8729.009837454505</v>
          </cell>
          <cell r="H19">
            <v>-758.68337084878931</v>
          </cell>
          <cell r="I19">
            <v>-2140.9360354872792</v>
          </cell>
          <cell r="J19">
            <v>-817.5217485953558</v>
          </cell>
          <cell r="K19">
            <v>-372.5079200187966</v>
          </cell>
          <cell r="L19">
            <v>0</v>
          </cell>
          <cell r="M19">
            <v>-8729.009837454505</v>
          </cell>
          <cell r="N19">
            <v>0</v>
          </cell>
          <cell r="O19">
            <v>1451.6579462944617</v>
          </cell>
          <cell r="P19">
            <v>3592.5939817817407</v>
          </cell>
          <cell r="Q19">
            <v>-477.73637031393906</v>
          </cell>
          <cell r="R19">
            <v>-105.22845029514247</v>
          </cell>
          <cell r="S19">
            <v>-9209.1086912070496</v>
          </cell>
          <cell r="T19">
            <v>-480.09885375254453</v>
          </cell>
          <cell r="U19">
            <v>967.27708750736042</v>
          </cell>
          <cell r="V19">
            <v>-484.38085878710126</v>
          </cell>
          <cell r="W19">
            <v>-168.21987438661472</v>
          </cell>
          <cell r="X19">
            <v>309.51649592732434</v>
          </cell>
          <cell r="Y19">
            <v>-6631.4331417110743</v>
          </cell>
          <cell r="Z19">
            <v>2577.6755494959752</v>
          </cell>
          <cell r="AA19">
            <v>3776.3837155130632</v>
          </cell>
          <cell r="AB19">
            <v>2809.106628005703</v>
          </cell>
          <cell r="AC19">
            <v>-75.016722970754927</v>
          </cell>
          <cell r="AD19">
            <v>93.203151415859793</v>
          </cell>
          <cell r="AE19">
            <v>-6211.0754363061842</v>
          </cell>
          <cell r="AF19">
            <v>420.35770540489011</v>
          </cell>
          <cell r="AG19">
            <v>4226.1923619609206</v>
          </cell>
          <cell r="AH19">
            <v>449.80864644785743</v>
          </cell>
          <cell r="AI19">
            <v>-119.58810630928338</v>
          </cell>
          <cell r="AJ19">
            <v>-44.571383338528449</v>
          </cell>
          <cell r="AK19">
            <v>-6439.1137601978353</v>
          </cell>
          <cell r="AL19">
            <v>-228.03832389165109</v>
          </cell>
          <cell r="AM19">
            <v>3982.215600134637</v>
          </cell>
          <cell r="AN19">
            <v>-243.97676182628356</v>
          </cell>
          <cell r="AO19">
            <v>-102.31339919126003</v>
          </cell>
          <cell r="AP19">
            <v>17.274707118023343</v>
          </cell>
          <cell r="AQ19">
            <v>-6335.4655174896989</v>
          </cell>
          <cell r="AR19">
            <v>103.64824270813642</v>
          </cell>
          <cell r="AS19">
            <v>4090.4184977146233</v>
          </cell>
          <cell r="AT19">
            <v>108.20289757998626</v>
          </cell>
          <cell r="AU19">
            <v>-94.022399988085908</v>
          </cell>
          <cell r="AV19">
            <v>8.290999203174124</v>
          </cell>
          <cell r="AW19">
            <v>-6297.5069301088406</v>
          </cell>
          <cell r="AX19">
            <v>37.958587380858262</v>
          </cell>
          <cell r="AY19">
            <v>4129.9215181558729</v>
          </cell>
          <cell r="AZ19">
            <v>39.503020441249646</v>
          </cell>
        </row>
        <row r="20">
          <cell r="A20">
            <v>2020</v>
          </cell>
          <cell r="B20">
            <v>-337.44224847508121</v>
          </cell>
          <cell r="C20">
            <v>-8307.7687150807978</v>
          </cell>
          <cell r="D20">
            <v>-2072.857549598371</v>
          </cell>
          <cell r="E20">
            <v>-449.62963728426439</v>
          </cell>
          <cell r="F20">
            <v>-112.18738880918318</v>
          </cell>
          <cell r="G20">
            <v>-9178.6394747387694</v>
          </cell>
          <cell r="H20">
            <v>-870.87075965797158</v>
          </cell>
          <cell r="I20">
            <v>-3016.8085311198602</v>
          </cell>
          <cell r="J20">
            <v>-943.95098152148921</v>
          </cell>
          <cell r="K20">
            <v>-449.62963728426439</v>
          </cell>
          <cell r="L20">
            <v>0</v>
          </cell>
          <cell r="M20">
            <v>-9178.6394747387694</v>
          </cell>
          <cell r="N20">
            <v>0</v>
          </cell>
          <cell r="O20">
            <v>789.72195258067336</v>
          </cell>
          <cell r="P20">
            <v>3806.5304837005333</v>
          </cell>
          <cell r="Q20">
            <v>-571.05051736719906</v>
          </cell>
          <cell r="R20">
            <v>-121.42088008293467</v>
          </cell>
          <cell r="S20">
            <v>-9780.1592085742486</v>
          </cell>
          <cell r="T20">
            <v>-601.5197338354792</v>
          </cell>
          <cell r="U20">
            <v>175.32488122208829</v>
          </cell>
          <cell r="V20">
            <v>-614.39707135858509</v>
          </cell>
          <cell r="W20">
            <v>-254.27803305858649</v>
          </cell>
          <cell r="X20">
            <v>316.77248430861255</v>
          </cell>
          <cell r="Y20">
            <v>-6885.7111747696608</v>
          </cell>
          <cell r="Z20">
            <v>2894.4480338045878</v>
          </cell>
          <cell r="AA20">
            <v>3349.2311351294316</v>
          </cell>
          <cell r="AB20">
            <v>3173.9062539073434</v>
          </cell>
          <cell r="AC20">
            <v>-149.52183130623962</v>
          </cell>
          <cell r="AD20">
            <v>104.75620175234687</v>
          </cell>
          <cell r="AE20">
            <v>-6360.5972676124238</v>
          </cell>
          <cell r="AF20">
            <v>525.11390715723701</v>
          </cell>
          <cell r="AG20">
            <v>3912.5914880994528</v>
          </cell>
          <cell r="AH20">
            <v>563.36035297002127</v>
          </cell>
          <cell r="AI20">
            <v>-195.79180953428067</v>
          </cell>
          <cell r="AJ20">
            <v>-46.269978228041055</v>
          </cell>
          <cell r="AK20">
            <v>-6634.9055697321164</v>
          </cell>
          <cell r="AL20">
            <v>-274.3083021196926</v>
          </cell>
          <cell r="AM20">
            <v>3618.0895698191148</v>
          </cell>
          <cell r="AN20">
            <v>-294.50191828033803</v>
          </cell>
          <cell r="AO20">
            <v>-178.5171024162571</v>
          </cell>
          <cell r="AP20">
            <v>17.274707118023571</v>
          </cell>
          <cell r="AQ20">
            <v>-6513.9826199059562</v>
          </cell>
          <cell r="AR20">
            <v>120.92294982616022</v>
          </cell>
          <cell r="AS20">
            <v>3745.3840237619097</v>
          </cell>
          <cell r="AT20">
            <v>127.29445394279492</v>
          </cell>
          <cell r="AU20">
            <v>-169.25745291413568</v>
          </cell>
          <cell r="AV20">
            <v>9.2596495021214196</v>
          </cell>
          <cell r="AW20">
            <v>-6466.7643830229763</v>
          </cell>
          <cell r="AX20">
            <v>47.218236882979909</v>
          </cell>
          <cell r="AY20">
            <v>3794.8099941756063</v>
          </cell>
          <cell r="AZ20">
            <v>49.425970413696632</v>
          </cell>
        </row>
        <row r="21">
          <cell r="A21">
            <v>2021</v>
          </cell>
          <cell r="B21">
            <v>-305.67919145745009</v>
          </cell>
          <cell r="C21">
            <v>-8613.4479065382475</v>
          </cell>
          <cell r="D21">
            <v>-2793.1125258734287</v>
          </cell>
          <cell r="E21">
            <v>-405.67919145745003</v>
          </cell>
          <cell r="F21">
            <v>-99.999999999999943</v>
          </cell>
          <cell r="G21">
            <v>-9584.3186661962191</v>
          </cell>
          <cell r="H21">
            <v>-970.87075965797158</v>
          </cell>
          <cell r="I21">
            <v>-3855.7737832951539</v>
          </cell>
          <cell r="J21">
            <v>-1062.6612574217252</v>
          </cell>
          <cell r="K21">
            <v>-405.67919145745003</v>
          </cell>
          <cell r="L21">
            <v>0</v>
          </cell>
          <cell r="M21">
            <v>-9584.3186661962191</v>
          </cell>
          <cell r="N21">
            <v>0</v>
          </cell>
          <cell r="O21">
            <v>161.57875111290653</v>
          </cell>
          <cell r="P21">
            <v>4017.3525344080604</v>
          </cell>
          <cell r="Q21">
            <v>-546.41940630477529</v>
          </cell>
          <cell r="R21">
            <v>-140.74021484732526</v>
          </cell>
          <cell r="S21">
            <v>-10326.578614879025</v>
          </cell>
          <cell r="T21">
            <v>-742.25994868280577</v>
          </cell>
          <cell r="U21">
            <v>-604.49423854957047</v>
          </cell>
          <cell r="V21">
            <v>-766.07298966247697</v>
          </cell>
          <cell r="W21">
            <v>-223.6610002637799</v>
          </cell>
          <cell r="X21">
            <v>322.7584060409954</v>
          </cell>
          <cell r="Y21">
            <v>-7109.3721750334407</v>
          </cell>
          <cell r="Z21">
            <v>3217.2064398455841</v>
          </cell>
          <cell r="AA21">
            <v>2946.2693814330719</v>
          </cell>
          <cell r="AB21">
            <v>3550.7636199826425</v>
          </cell>
          <cell r="AC21">
            <v>-107.5848684393245</v>
          </cell>
          <cell r="AD21">
            <v>116.0761318244554</v>
          </cell>
          <cell r="AE21">
            <v>-6468.1821360517479</v>
          </cell>
          <cell r="AF21">
            <v>641.19003898169285</v>
          </cell>
          <cell r="AG21">
            <v>3636.3843015037014</v>
          </cell>
          <cell r="AH21">
            <v>690.11492007062952</v>
          </cell>
          <cell r="AI21">
            <v>-154.24855891971356</v>
          </cell>
          <cell r="AJ21">
            <v>-46.663690480389064</v>
          </cell>
          <cell r="AK21">
            <v>-6789.1541286518295</v>
          </cell>
          <cell r="AL21">
            <v>-320.97199260008165</v>
          </cell>
          <cell r="AM21">
            <v>3290.247845655394</v>
          </cell>
          <cell r="AN21">
            <v>-346.13645584830738</v>
          </cell>
          <cell r="AO21">
            <v>-136.97385180169022</v>
          </cell>
          <cell r="AP21">
            <v>17.274707118023343</v>
          </cell>
          <cell r="AQ21">
            <v>-6650.9564717076464</v>
          </cell>
          <cell r="AR21">
            <v>138.19765694418311</v>
          </cell>
          <cell r="AS21">
            <v>3436.9544248231546</v>
          </cell>
          <cell r="AT21">
            <v>146.70657916776054</v>
          </cell>
          <cell r="AU21">
            <v>-126.75986702966838</v>
          </cell>
          <cell r="AV21">
            <v>10.213984772021831</v>
          </cell>
          <cell r="AW21">
            <v>-6593.5242500526447</v>
          </cell>
          <cell r="AX21">
            <v>57.43222165500174</v>
          </cell>
          <cell r="AY21">
            <v>3497.424298051988</v>
          </cell>
          <cell r="AZ21">
            <v>60.469873228833421</v>
          </cell>
        </row>
        <row r="22">
          <cell r="A22">
            <v>2022</v>
          </cell>
          <cell r="B22">
            <v>-403.20623058544192</v>
          </cell>
          <cell r="C22">
            <v>-9016.654137123689</v>
          </cell>
          <cell r="D22">
            <v>-3601.5453824668398</v>
          </cell>
          <cell r="E22">
            <v>-503.20623058544192</v>
          </cell>
          <cell r="F22">
            <v>-100</v>
          </cell>
          <cell r="G22">
            <v>-10087.524896781661</v>
          </cell>
          <cell r="H22">
            <v>-1070.8707596579716</v>
          </cell>
          <cell r="I22">
            <v>-4783.334636171362</v>
          </cell>
          <cell r="J22">
            <v>-1181.7892537045223</v>
          </cell>
          <cell r="K22">
            <v>-503.20623058544192</v>
          </cell>
          <cell r="L22">
            <v>0</v>
          </cell>
          <cell r="M22">
            <v>-10087.524896781661</v>
          </cell>
          <cell r="N22">
            <v>0</v>
          </cell>
          <cell r="O22">
            <v>-547.19812160428364</v>
          </cell>
          <cell r="P22">
            <v>4236.1365145670788</v>
          </cell>
          <cell r="Q22">
            <v>-666.47847784771557</v>
          </cell>
          <cell r="R22">
            <v>-163.27224726227365</v>
          </cell>
          <cell r="S22">
            <v>-10993.05709272674</v>
          </cell>
          <cell r="T22">
            <v>-905.53219594507937</v>
          </cell>
          <cell r="U22">
            <v>-1490.7793950089645</v>
          </cell>
          <cell r="V22">
            <v>-943.58127340468081</v>
          </cell>
          <cell r="W22">
            <v>-337.40693015839724</v>
          </cell>
          <cell r="X22">
            <v>329.07154768931832</v>
          </cell>
          <cell r="Y22">
            <v>-7446.7791051918375</v>
          </cell>
          <cell r="Z22">
            <v>3546.2779875349024</v>
          </cell>
          <cell r="AA22">
            <v>2450.1167362676538</v>
          </cell>
          <cell r="AB22">
            <v>3940.8961312766182</v>
          </cell>
          <cell r="AC22">
            <v>-210.01646174747839</v>
          </cell>
          <cell r="AD22">
            <v>127.39046841091886</v>
          </cell>
          <cell r="AE22">
            <v>-6678.1985977992263</v>
          </cell>
          <cell r="AF22">
            <v>768.58050739261125</v>
          </cell>
          <cell r="AG22">
            <v>3280.4302373743285</v>
          </cell>
          <cell r="AH22">
            <v>830.31350110667472</v>
          </cell>
          <cell r="AI22">
            <v>-256.15976324779558</v>
          </cell>
          <cell r="AJ22">
            <v>-46.143301500317193</v>
          </cell>
          <cell r="AK22">
            <v>-7045.3138918996247</v>
          </cell>
          <cell r="AL22">
            <v>-367.11529410039839</v>
          </cell>
          <cell r="AM22">
            <v>2882.4007320918067</v>
          </cell>
          <cell r="AN22">
            <v>-398.02950528252177</v>
          </cell>
          <cell r="AO22">
            <v>-238.88505612977221</v>
          </cell>
          <cell r="AP22">
            <v>17.274707118023372</v>
          </cell>
          <cell r="AQ22">
            <v>-6889.8415278374187</v>
          </cell>
          <cell r="AR22">
            <v>155.472364062206</v>
          </cell>
          <cell r="AS22">
            <v>3048.845388061095</v>
          </cell>
          <cell r="AT22">
            <v>166.44465596928831</v>
          </cell>
          <cell r="AU22">
            <v>-227.73083956474579</v>
          </cell>
          <cell r="AV22">
            <v>11.154216565026417</v>
          </cell>
          <cell r="AW22">
            <v>-6821.2550896173907</v>
          </cell>
          <cell r="AX22">
            <v>68.586438220027958</v>
          </cell>
          <cell r="AY22">
            <v>3121.4848355391314</v>
          </cell>
          <cell r="AZ22">
            <v>72.639447478036345</v>
          </cell>
        </row>
        <row r="23">
          <cell r="A23">
            <v>2023</v>
          </cell>
          <cell r="B23">
            <v>-505.26120781766753</v>
          </cell>
          <cell r="C23">
            <v>-9521.915344941357</v>
          </cell>
          <cell r="D23">
            <v>-4541.3427653024064</v>
          </cell>
          <cell r="E23">
            <v>-605.26120781766758</v>
          </cell>
          <cell r="F23">
            <v>-100.00000000000006</v>
          </cell>
          <cell r="G23">
            <v>-10692.786104599329</v>
          </cell>
          <cell r="H23">
            <v>-1170.8707596579716</v>
          </cell>
          <cell r="I23">
            <v>-5844.3726300021308</v>
          </cell>
          <cell r="J23">
            <v>-1303.0298646997244</v>
          </cell>
          <cell r="K23">
            <v>-605.26120781766758</v>
          </cell>
          <cell r="L23">
            <v>0</v>
          </cell>
          <cell r="M23">
            <v>-10692.786104599329</v>
          </cell>
          <cell r="N23">
            <v>0</v>
          </cell>
          <cell r="O23">
            <v>-1392.1404413846287</v>
          </cell>
          <cell r="P23">
            <v>4452.2321886175023</v>
          </cell>
          <cell r="Q23">
            <v>-792.64807007807121</v>
          </cell>
          <cell r="R23">
            <v>-187.38686226040363</v>
          </cell>
          <cell r="S23">
            <v>-11785.70516280481</v>
          </cell>
          <cell r="T23">
            <v>-1092.9190582054816</v>
          </cell>
          <cell r="U23">
            <v>-2541.0518580886433</v>
          </cell>
          <cell r="V23">
            <v>-1148.9114167040145</v>
          </cell>
          <cell r="W23">
            <v>-456.82062134298866</v>
          </cell>
          <cell r="X23">
            <v>335.82744873508256</v>
          </cell>
          <cell r="Y23">
            <v>-7903.599726534826</v>
          </cell>
          <cell r="Z23">
            <v>3882.1054362699842</v>
          </cell>
          <cell r="AA23">
            <v>1804.27778953657</v>
          </cell>
          <cell r="AB23">
            <v>4345.3296476252135</v>
          </cell>
          <cell r="AC23">
            <v>-318.10994189172061</v>
          </cell>
          <cell r="AD23">
            <v>138.71067945126805</v>
          </cell>
          <cell r="AE23">
            <v>-6996.3085396909464</v>
          </cell>
          <cell r="AF23">
            <v>907.29118684387959</v>
          </cell>
          <cell r="AG23">
            <v>2788.491361038265</v>
          </cell>
          <cell r="AH23">
            <v>984.21357150169501</v>
          </cell>
          <cell r="AI23">
            <v>-363.8167055534152</v>
          </cell>
          <cell r="AJ23">
            <v>-45.706763661694595</v>
          </cell>
          <cell r="AK23">
            <v>-7409.1305974530396</v>
          </cell>
          <cell r="AL23">
            <v>-412.82205776209321</v>
          </cell>
          <cell r="AM23">
            <v>2338.1075052559154</v>
          </cell>
          <cell r="AN23">
            <v>-450.38385578234966</v>
          </cell>
          <cell r="AO23">
            <v>-346.54199843539163</v>
          </cell>
          <cell r="AP23">
            <v>17.274707118023571</v>
          </cell>
          <cell r="AQ23">
            <v>-7236.3835262728098</v>
          </cell>
          <cell r="AR23">
            <v>172.7470711802298</v>
          </cell>
          <cell r="AS23">
            <v>2524.6216626995661</v>
          </cell>
          <cell r="AT23">
            <v>186.51415744365067</v>
          </cell>
          <cell r="AU23">
            <v>-334.46144512848787</v>
          </cell>
          <cell r="AV23">
            <v>12.080553306903766</v>
          </cell>
          <cell r="AW23">
            <v>-7155.7165347458786</v>
          </cell>
          <cell r="AX23">
            <v>80.66699152693127</v>
          </cell>
          <cell r="AY23">
            <v>2610.5613621085145</v>
          </cell>
          <cell r="AZ23">
            <v>85.9396994089484</v>
          </cell>
        </row>
        <row r="24">
          <cell r="A24">
            <v>2024</v>
          </cell>
          <cell r="B24">
            <v>-682.69610673190027</v>
          </cell>
          <cell r="C24">
            <v>-10204.611451673258</v>
          </cell>
          <cell r="D24">
            <v>-5677.0974760303279</v>
          </cell>
          <cell r="E24">
            <v>-782.69610673190027</v>
          </cell>
          <cell r="F24">
            <v>-100</v>
          </cell>
          <cell r="G24">
            <v>-11475.482211331229</v>
          </cell>
          <cell r="H24">
            <v>-1270.8707596579716</v>
          </cell>
          <cell r="I24">
            <v>-7103.5180315261541</v>
          </cell>
          <cell r="J24">
            <v>-1426.4205554958262</v>
          </cell>
          <cell r="K24">
            <v>-782.69610673190027</v>
          </cell>
          <cell r="L24">
            <v>0</v>
          </cell>
          <cell r="M24">
            <v>-11475.482211331229</v>
          </cell>
          <cell r="N24">
            <v>0</v>
          </cell>
          <cell r="O24">
            <v>-2434.4779798280488</v>
          </cell>
          <cell r="P24">
            <v>4669.0400516981053</v>
          </cell>
          <cell r="Q24">
            <v>-997.02643736796983</v>
          </cell>
          <cell r="R24">
            <v>-214.33033063606956</v>
          </cell>
          <cell r="S24">
            <v>-12782.73160017278</v>
          </cell>
          <cell r="T24">
            <v>-1307.2493888415502</v>
          </cell>
          <cell r="U24">
            <v>-3819.5319333119496</v>
          </cell>
          <cell r="V24">
            <v>-1385.0539534839008</v>
          </cell>
          <cell r="W24">
            <v>-654.62835907681551</v>
          </cell>
          <cell r="X24">
            <v>342.39807829115432</v>
          </cell>
          <cell r="Y24">
            <v>-8558.2280856116413</v>
          </cell>
          <cell r="Z24">
            <v>4224.5035145611382</v>
          </cell>
          <cell r="AA24">
            <v>944.62064536626019</v>
          </cell>
          <cell r="AB24">
            <v>4764.1525786782095</v>
          </cell>
          <cell r="AC24">
            <v>-504.75356966068972</v>
          </cell>
          <cell r="AD24">
            <v>149.87478941612579</v>
          </cell>
          <cell r="AE24">
            <v>-7501.0621093516365</v>
          </cell>
          <cell r="AF24">
            <v>1057.1659762600048</v>
          </cell>
          <cell r="AG24">
            <v>2096.4807093357576</v>
          </cell>
          <cell r="AH24">
            <v>1151.8600639694973</v>
          </cell>
          <cell r="AI24">
            <v>-550.12800645018274</v>
          </cell>
          <cell r="AJ24">
            <v>-45.374436789493018</v>
          </cell>
          <cell r="AK24">
            <v>-7959.2586039032221</v>
          </cell>
          <cell r="AL24">
            <v>-458.1964945515856</v>
          </cell>
          <cell r="AM24">
            <v>1593.1758599358027</v>
          </cell>
          <cell r="AN24">
            <v>-503.30484939995495</v>
          </cell>
          <cell r="AO24">
            <v>-532.85329933215928</v>
          </cell>
          <cell r="AP24">
            <v>17.274707118023457</v>
          </cell>
          <cell r="AQ24">
            <v>-7769.2368256049695</v>
          </cell>
          <cell r="AR24">
            <v>190.02177829825268</v>
          </cell>
          <cell r="AS24">
            <v>1800.096508522415</v>
          </cell>
          <cell r="AT24">
            <v>206.92064858661229</v>
          </cell>
          <cell r="AU24">
            <v>-519.86009898892212</v>
          </cell>
          <cell r="AV24">
            <v>12.993200343237163</v>
          </cell>
          <cell r="AW24">
            <v>-7675.5766337348005</v>
          </cell>
          <cell r="AX24">
            <v>93.660191870169001</v>
          </cell>
          <cell r="AY24">
            <v>1900.4724331977795</v>
          </cell>
          <cell r="AZ24">
            <v>100.37592467536456</v>
          </cell>
        </row>
        <row r="25">
          <cell r="A25">
            <v>2025</v>
          </cell>
          <cell r="B25">
            <v>-703.12986089685364</v>
          </cell>
          <cell r="C25">
            <v>-10907.741312570111</v>
          </cell>
          <cell r="D25">
            <v>-6862.4070592613116</v>
          </cell>
          <cell r="E25">
            <v>-803.12986089685376</v>
          </cell>
          <cell r="F25">
            <v>-100.00000000000011</v>
          </cell>
          <cell r="G25">
            <v>-12278.612072228083</v>
          </cell>
          <cell r="H25">
            <v>-1370.8707596579716</v>
          </cell>
          <cell r="I25">
            <v>-8414.4065148481459</v>
          </cell>
          <cell r="J25">
            <v>-1551.9994555868343</v>
          </cell>
          <cell r="K25">
            <v>-803.12986089685376</v>
          </cell>
          <cell r="L25">
            <v>0</v>
          </cell>
          <cell r="M25">
            <v>-12278.612072228083</v>
          </cell>
          <cell r="N25">
            <v>0</v>
          </cell>
          <cell r="O25">
            <v>-3551.744604606406</v>
          </cell>
          <cell r="P25">
            <v>4862.6619102417399</v>
          </cell>
          <cell r="Q25">
            <v>-1047.5540217311295</v>
          </cell>
          <cell r="R25">
            <v>-244.42416083427577</v>
          </cell>
          <cell r="S25">
            <v>-13830.285621903909</v>
          </cell>
          <cell r="T25">
            <v>-1551.6735496758265</v>
          </cell>
          <cell r="U25">
            <v>-5207.6188760324058</v>
          </cell>
          <cell r="V25">
            <v>-1655.8742714259997</v>
          </cell>
          <cell r="W25">
            <v>-698.82385950680566</v>
          </cell>
          <cell r="X25">
            <v>348.73016222432386</v>
          </cell>
          <cell r="Y25">
            <v>-9257.0519451184464</v>
          </cell>
          <cell r="Z25">
            <v>4573.2336767854631</v>
          </cell>
          <cell r="AA25">
            <v>-9.6748180887357211</v>
          </cell>
          <cell r="AB25">
            <v>5197.9440579436696</v>
          </cell>
          <cell r="AC25">
            <v>-537.94400905961243</v>
          </cell>
          <cell r="AD25">
            <v>160.87985044719323</v>
          </cell>
          <cell r="AE25">
            <v>-8039.0061184112492</v>
          </cell>
          <cell r="AF25">
            <v>1218.0458267071972</v>
          </cell>
          <cell r="AG25">
            <v>1323.828389440054</v>
          </cell>
          <cell r="AH25">
            <v>1333.5032075287897</v>
          </cell>
          <cell r="AI25">
            <v>-583.18091352376746</v>
          </cell>
          <cell r="AJ25">
            <v>-45.236904464155032</v>
          </cell>
          <cell r="AK25">
            <v>-8542.4395174269903</v>
          </cell>
          <cell r="AL25">
            <v>-503.43339901574109</v>
          </cell>
          <cell r="AM25">
            <v>766.77602612293765</v>
          </cell>
          <cell r="AN25">
            <v>-557.05236331711637</v>
          </cell>
          <cell r="AO25">
            <v>-565.90620640574389</v>
          </cell>
          <cell r="AP25">
            <v>17.274707118023571</v>
          </cell>
          <cell r="AQ25">
            <v>-8335.1430320107138</v>
          </cell>
          <cell r="AR25">
            <v>207.29648541627648</v>
          </cell>
          <cell r="AS25">
            <v>994.44581395945681</v>
          </cell>
          <cell r="AT25">
            <v>227.66978783651916</v>
          </cell>
          <cell r="AU25">
            <v>-552.01384642080075</v>
          </cell>
          <cell r="AV25">
            <v>13.892359984943141</v>
          </cell>
          <cell r="AW25">
            <v>-8227.5904801556007</v>
          </cell>
          <cell r="AX25">
            <v>107.55255185511305</v>
          </cell>
          <cell r="AY25">
            <v>1110.3995241214807</v>
          </cell>
          <cell r="AZ25">
            <v>115.95371016202387</v>
          </cell>
        </row>
        <row r="26">
          <cell r="A26">
            <v>2026</v>
          </cell>
          <cell r="B26">
            <v>-723.19785219321966</v>
          </cell>
          <cell r="C26">
            <v>-11630.939164763331</v>
          </cell>
          <cell r="D26">
            <v>-8090.1167340253405</v>
          </cell>
          <cell r="E26">
            <v>-823.19785219321977</v>
          </cell>
          <cell r="F26">
            <v>-100.00000000000011</v>
          </cell>
          <cell r="G26">
            <v>-13101.809924421303</v>
          </cell>
          <cell r="H26">
            <v>-1470.8707596579716</v>
          </cell>
          <cell r="I26">
            <v>-9769.9221046801667</v>
          </cell>
          <cell r="J26">
            <v>-1679.8053706548262</v>
          </cell>
          <cell r="K26">
            <v>-823.19785219321977</v>
          </cell>
          <cell r="L26">
            <v>0</v>
          </cell>
          <cell r="M26">
            <v>-13101.809924421303</v>
          </cell>
          <cell r="N26">
            <v>0</v>
          </cell>
          <cell r="O26">
            <v>-4706.6120935541594</v>
          </cell>
          <cell r="P26">
            <v>5063.3100111260073</v>
          </cell>
          <cell r="Q26">
            <v>-1100.123871590951</v>
          </cell>
          <cell r="R26">
            <v>-276.92601939773124</v>
          </cell>
          <cell r="S26">
            <v>-14930.409493494861</v>
          </cell>
          <cell r="T26">
            <v>-1828.5995690735581</v>
          </cell>
          <cell r="U26">
            <v>-6671.0160693420594</v>
          </cell>
          <cell r="V26">
            <v>-1964.4039757879</v>
          </cell>
          <cell r="W26">
            <v>-745.11908395436285</v>
          </cell>
          <cell r="X26">
            <v>355.00478763658816</v>
          </cell>
          <cell r="Y26">
            <v>-10002.17102907281</v>
          </cell>
          <cell r="Z26">
            <v>4928.238464422051</v>
          </cell>
          <cell r="AA26">
            <v>-1024.3929338468154</v>
          </cell>
          <cell r="AB26">
            <v>5646.6231354952442</v>
          </cell>
          <cell r="AC26">
            <v>-573.40489754720602</v>
          </cell>
          <cell r="AD26">
            <v>171.71418640715683</v>
          </cell>
          <cell r="AE26">
            <v>-8612.4110159584561</v>
          </cell>
          <cell r="AF26">
            <v>1389.7600131143536</v>
          </cell>
          <cell r="AG26">
            <v>504.66353067618309</v>
          </cell>
          <cell r="AH26">
            <v>1529.0564645229983</v>
          </cell>
          <cell r="AI26">
            <v>-618.68086059299208</v>
          </cell>
          <cell r="AJ26">
            <v>-45.275963045786057</v>
          </cell>
          <cell r="AK26">
            <v>-9161.120378019983</v>
          </cell>
          <cell r="AL26">
            <v>-548.70936206152692</v>
          </cell>
          <cell r="AM26">
            <v>-107.09904910101081</v>
          </cell>
          <cell r="AN26">
            <v>-611.76257977719388</v>
          </cell>
          <cell r="AO26">
            <v>-601.40615347496862</v>
          </cell>
          <cell r="AP26">
            <v>17.274707118023457</v>
          </cell>
          <cell r="AQ26">
            <v>-8936.5491854856828</v>
          </cell>
          <cell r="AR26">
            <v>224.57119253430028</v>
          </cell>
          <cell r="AS26">
            <v>141.66827954229811</v>
          </cell>
          <cell r="AT26">
            <v>248.76732864330893</v>
          </cell>
          <cell r="AU26">
            <v>-586.62792192184111</v>
          </cell>
          <cell r="AV26">
            <v>14.778231553127512</v>
          </cell>
          <cell r="AW26">
            <v>-8814.2184020774421</v>
          </cell>
          <cell r="AX26">
            <v>122.33078340824068</v>
          </cell>
          <cell r="AY26">
            <v>274.34721542719478</v>
          </cell>
          <cell r="AZ26">
            <v>132.67893588489667</v>
          </cell>
        </row>
        <row r="27">
          <cell r="A27">
            <v>2027</v>
          </cell>
          <cell r="B27">
            <v>-708.15487411247932</v>
          </cell>
          <cell r="C27">
            <v>-12339.09403887581</v>
          </cell>
          <cell r="D27">
            <v>-9329.6972832272368</v>
          </cell>
          <cell r="E27">
            <v>-808.15487411247921</v>
          </cell>
          <cell r="F27">
            <v>-99.999999999999886</v>
          </cell>
          <cell r="G27">
            <v>-13909.964798533782</v>
          </cell>
          <cell r="H27">
            <v>-1570.8707596579716</v>
          </cell>
          <cell r="I27">
            <v>-11139.575077788699</v>
          </cell>
          <cell r="J27">
            <v>-1809.877794561462</v>
          </cell>
          <cell r="K27">
            <v>-808.15487411247921</v>
          </cell>
          <cell r="L27">
            <v>0</v>
          </cell>
          <cell r="M27">
            <v>-13909.964798533782</v>
          </cell>
          <cell r="N27">
            <v>0</v>
          </cell>
          <cell r="O27">
            <v>-5870.8065966662944</v>
          </cell>
          <cell r="P27">
            <v>5268.7684811224044</v>
          </cell>
          <cell r="Q27">
            <v>-1120.2440092651041</v>
          </cell>
          <cell r="R27">
            <v>-312.08913515262486</v>
          </cell>
          <cell r="S27">
            <v>-16050.653502759964</v>
          </cell>
          <cell r="T27">
            <v>-2140.6887042261824</v>
          </cell>
          <cell r="U27">
            <v>-8184.6336490397844</v>
          </cell>
          <cell r="V27">
            <v>-2313.82705237349</v>
          </cell>
          <cell r="W27">
            <v>-759.15269923768619</v>
          </cell>
          <cell r="X27">
            <v>361.09131002741788</v>
          </cell>
          <cell r="Y27">
            <v>-10761.323728310495</v>
          </cell>
          <cell r="Z27">
            <v>5289.3297744494685</v>
          </cell>
          <cell r="AA27">
            <v>-2075.2660206376127</v>
          </cell>
          <cell r="AB27">
            <v>6109.3676284021712</v>
          </cell>
          <cell r="AC27">
            <v>-576.90881631646243</v>
          </cell>
          <cell r="AD27">
            <v>182.24388292122376</v>
          </cell>
          <cell r="AE27">
            <v>-9189.3198322749195</v>
          </cell>
          <cell r="AF27">
            <v>1572.003896035576</v>
          </cell>
          <cell r="AG27">
            <v>-335.88135428618665</v>
          </cell>
          <cell r="AH27">
            <v>1739.3846663514259</v>
          </cell>
          <cell r="AI27">
            <v>-622.23207938035875</v>
          </cell>
          <cell r="AJ27">
            <v>-45.32326306389632</v>
          </cell>
          <cell r="AK27">
            <v>-9783.3524574003422</v>
          </cell>
          <cell r="AL27">
            <v>-594.03262512542278</v>
          </cell>
          <cell r="AM27">
            <v>-1003.4250870691631</v>
          </cell>
          <cell r="AN27">
            <v>-667.54373278297635</v>
          </cell>
          <cell r="AO27">
            <v>-604.95737226233541</v>
          </cell>
          <cell r="AP27">
            <v>17.274707118023343</v>
          </cell>
          <cell r="AQ27">
            <v>-9541.5065577480182</v>
          </cell>
          <cell r="AR27">
            <v>241.84589965232408</v>
          </cell>
          <cell r="AS27">
            <v>-733.10498690186296</v>
          </cell>
          <cell r="AT27">
            <v>270.3201001673001</v>
          </cell>
          <cell r="AU27">
            <v>-589.30636083907962</v>
          </cell>
          <cell r="AV27">
            <v>15.651011423255795</v>
          </cell>
          <cell r="AW27">
            <v>-9403.5247629165224</v>
          </cell>
          <cell r="AX27">
            <v>137.98179483149579</v>
          </cell>
          <cell r="AY27">
            <v>-582.54720993431499</v>
          </cell>
          <cell r="AZ27">
            <v>150.55777696754797</v>
          </cell>
        </row>
        <row r="28">
          <cell r="A28">
            <v>2028</v>
          </cell>
          <cell r="B28">
            <v>-681.74279475702588</v>
          </cell>
          <cell r="C28">
            <v>-13020.836833632835</v>
          </cell>
          <cell r="D28">
            <v>-10562.385382651457</v>
          </cell>
          <cell r="E28">
            <v>-781.74279475702588</v>
          </cell>
          <cell r="F28">
            <v>-100</v>
          </cell>
          <cell r="G28">
            <v>-14691.707593290808</v>
          </cell>
          <cell r="H28">
            <v>-1670.8707596579734</v>
          </cell>
          <cell r="I28">
            <v>-12504.642304203613</v>
          </cell>
          <cell r="J28">
            <v>-1942.2569215521562</v>
          </cell>
          <cell r="K28">
            <v>-781.74279475702588</v>
          </cell>
          <cell r="L28">
            <v>0</v>
          </cell>
          <cell r="M28">
            <v>-14691.707593290808</v>
          </cell>
          <cell r="N28">
            <v>0</v>
          </cell>
          <cell r="O28">
            <v>-7025.9922614162388</v>
          </cell>
          <cell r="P28">
            <v>5478.6500427873743</v>
          </cell>
          <cell r="Q28">
            <v>-1131.4936771729044</v>
          </cell>
          <cell r="R28">
            <v>-349.75088241587855</v>
          </cell>
          <cell r="S28">
            <v>-17182.147179932868</v>
          </cell>
          <cell r="T28">
            <v>-2490.43958664206</v>
          </cell>
          <cell r="U28">
            <v>-9733.3767018840972</v>
          </cell>
          <cell r="V28">
            <v>-2707.3844404678584</v>
          </cell>
          <cell r="W28">
            <v>-764.50620043626293</v>
          </cell>
          <cell r="X28">
            <v>366.9874767366415</v>
          </cell>
          <cell r="Y28">
            <v>-11525.829928746758</v>
          </cell>
          <cell r="Z28">
            <v>5656.3172511861103</v>
          </cell>
          <cell r="AA28">
            <v>-3147.1577418621</v>
          </cell>
          <cell r="AB28">
            <v>6586.2189600219972</v>
          </cell>
          <cell r="AC28">
            <v>-571.9846611476496</v>
          </cell>
          <cell r="AD28">
            <v>192.52153928861333</v>
          </cell>
          <cell r="AE28">
            <v>-9761.3044934225691</v>
          </cell>
          <cell r="AF28">
            <v>1764.5254353241889</v>
          </cell>
          <cell r="AG28">
            <v>-1182.9547057225777</v>
          </cell>
          <cell r="AH28">
            <v>1964.2030361395223</v>
          </cell>
          <cell r="AI28">
            <v>-617.37692334333497</v>
          </cell>
          <cell r="AJ28">
            <v>-45.392262195685362</v>
          </cell>
          <cell r="AK28">
            <v>-10400.729380743676</v>
          </cell>
          <cell r="AL28">
            <v>-639.42488732110724</v>
          </cell>
          <cell r="AM28">
            <v>-1907.8176655629059</v>
          </cell>
          <cell r="AN28">
            <v>-724.86295984032813</v>
          </cell>
          <cell r="AO28">
            <v>-600.10221622531162</v>
          </cell>
          <cell r="AP28">
            <v>17.274707118023343</v>
          </cell>
          <cell r="AQ28">
            <v>-10141.60877397333</v>
          </cell>
          <cell r="AR28">
            <v>259.12060677034606</v>
          </cell>
          <cell r="AS28">
            <v>-1615.4290042844677</v>
          </cell>
          <cell r="AT28">
            <v>292.38866127843812</v>
          </cell>
          <cell r="AU28">
            <v>-583.59132315660327</v>
          </cell>
          <cell r="AV28">
            <v>16.510893068708356</v>
          </cell>
          <cell r="AW28">
            <v>-9987.1160860731252</v>
          </cell>
          <cell r="AX28">
            <v>154.49268790020506</v>
          </cell>
          <cell r="AY28">
            <v>-1445.6903441147967</v>
          </cell>
          <cell r="AZ28">
            <v>169.73866016967099</v>
          </cell>
        </row>
        <row r="29">
          <cell r="A29">
            <v>2029</v>
          </cell>
          <cell r="B29">
            <v>-597.64996623449315</v>
          </cell>
          <cell r="C29">
            <v>-13618.486799867329</v>
          </cell>
          <cell r="D29">
            <v>-11738.299849555111</v>
          </cell>
          <cell r="E29">
            <v>-697.64996623449315</v>
          </cell>
          <cell r="F29">
            <v>-100</v>
          </cell>
          <cell r="G29">
            <v>-15389.357559525302</v>
          </cell>
          <cell r="H29">
            <v>-1770.8707596579734</v>
          </cell>
          <cell r="I29">
            <v>-13815.283508231785</v>
          </cell>
          <cell r="J29">
            <v>-2076.9836586766742</v>
          </cell>
          <cell r="K29">
            <v>-697.64996623449315</v>
          </cell>
          <cell r="L29">
            <v>0</v>
          </cell>
          <cell r="M29">
            <v>-15389.357559525302</v>
          </cell>
          <cell r="N29">
            <v>0</v>
          </cell>
          <cell r="O29">
            <v>-8125.7597834578555</v>
          </cell>
          <cell r="P29">
            <v>5689.5237247739296</v>
          </cell>
          <cell r="Q29">
            <v>-1087.5685813020789</v>
          </cell>
          <cell r="R29">
            <v>-389.91861506758573</v>
          </cell>
          <cell r="S29">
            <v>-18269.715761234947</v>
          </cell>
          <cell r="T29">
            <v>-2880.3582017096451</v>
          </cell>
          <cell r="U29">
            <v>-11274.059945624829</v>
          </cell>
          <cell r="V29">
            <v>-3148.3001621669737</v>
          </cell>
          <cell r="W29">
            <v>-714.94335800707915</v>
          </cell>
          <cell r="X29">
            <v>372.62522329499973</v>
          </cell>
          <cell r="Y29">
            <v>-12240.773286753838</v>
          </cell>
          <cell r="Z29">
            <v>6028.9424744811095</v>
          </cell>
          <cell r="AA29">
            <v>-4196.8977995462837</v>
          </cell>
          <cell r="AB29">
            <v>7077.1621460785454</v>
          </cell>
          <cell r="AC29">
            <v>-512.4420764789229</v>
          </cell>
          <cell r="AD29">
            <v>202.50128152815626</v>
          </cell>
          <cell r="AE29">
            <v>-10273.746569901492</v>
          </cell>
          <cell r="AF29">
            <v>1967.026716852346</v>
          </cell>
          <cell r="AG29">
            <v>-1993.9130812460494</v>
          </cell>
          <cell r="AH29">
            <v>2202.9847183002344</v>
          </cell>
          <cell r="AI29">
            <v>-557.85089553592491</v>
          </cell>
          <cell r="AJ29">
            <v>-45.408819057002006</v>
          </cell>
          <cell r="AK29">
            <v>-10958.580276279601</v>
          </cell>
          <cell r="AL29">
            <v>-684.83370637810913</v>
          </cell>
          <cell r="AM29">
            <v>-2777.1237432519524</v>
          </cell>
          <cell r="AN29">
            <v>-783.21066200590303</v>
          </cell>
          <cell r="AO29">
            <v>-540.57618841790099</v>
          </cell>
          <cell r="AP29">
            <v>17.274707118023912</v>
          </cell>
          <cell r="AQ29">
            <v>-10682.184962391231</v>
          </cell>
          <cell r="AR29">
            <v>276.39531388836986</v>
          </cell>
          <cell r="AS29">
            <v>-2462.275157217055</v>
          </cell>
          <cell r="AT29">
            <v>314.84858603489738</v>
          </cell>
          <cell r="AU29">
            <v>-523.21812131426759</v>
          </cell>
          <cell r="AV29">
            <v>17.358067103633402</v>
          </cell>
          <cell r="AW29">
            <v>-10510.334207387394</v>
          </cell>
          <cell r="AX29">
            <v>171.85075500383755</v>
          </cell>
          <cell r="AY29">
            <v>-2272.1682862166035</v>
          </cell>
          <cell r="AZ29">
            <v>190.10687100045152</v>
          </cell>
        </row>
        <row r="30">
          <cell r="A30">
            <v>2030</v>
          </cell>
          <cell r="B30">
            <v>-509.3855335724852</v>
          </cell>
          <cell r="C30">
            <v>-14127.872333439815</v>
          </cell>
          <cell r="D30">
            <v>-12846.730759798838</v>
          </cell>
          <cell r="E30">
            <v>-609.3855335724852</v>
          </cell>
          <cell r="F30">
            <v>-100</v>
          </cell>
          <cell r="G30">
            <v>-15998.743093097788</v>
          </cell>
          <cell r="H30">
            <v>-1870.8707596579734</v>
          </cell>
          <cell r="I30">
            <v>-15060.830398228838</v>
          </cell>
          <cell r="J30">
            <v>-2214.0996384299997</v>
          </cell>
          <cell r="K30">
            <v>-609.3855335724852</v>
          </cell>
          <cell r="L30">
            <v>0</v>
          </cell>
          <cell r="M30">
            <v>-15998.743093097788</v>
          </cell>
          <cell r="N30">
            <v>0</v>
          </cell>
          <cell r="O30">
            <v>-9158.6543626981857</v>
          </cell>
          <cell r="P30">
            <v>5902.1760355306524</v>
          </cell>
          <cell r="Q30">
            <v>-1041.9088096254563</v>
          </cell>
          <cell r="R30">
            <v>-432.52327605297114</v>
          </cell>
          <cell r="S30">
            <v>-19311.624570860404</v>
          </cell>
          <cell r="T30">
            <v>-3312.8814777626158</v>
          </cell>
          <cell r="U30">
            <v>-12798.534619453458</v>
          </cell>
          <cell r="V30">
            <v>-3639.8802567552721</v>
          </cell>
          <cell r="W30">
            <v>-663.66465900891308</v>
          </cell>
          <cell r="X30">
            <v>378.24415061654327</v>
          </cell>
          <cell r="Y30">
            <v>-12904.437945762751</v>
          </cell>
          <cell r="Z30">
            <v>6407.1866250976527</v>
          </cell>
          <cell r="AA30">
            <v>-5216.1121326288794</v>
          </cell>
          <cell r="AB30">
            <v>7582.4224868245783</v>
          </cell>
          <cell r="AC30">
            <v>-451.38685796261501</v>
          </cell>
          <cell r="AD30">
            <v>212.27780104629807</v>
          </cell>
          <cell r="AE30">
            <v>-10725.133427864106</v>
          </cell>
          <cell r="AF30">
            <v>2179.3045178986449</v>
          </cell>
          <cell r="AG30">
            <v>-2760.3431663939682</v>
          </cell>
          <cell r="AH30">
            <v>2455.7689662349112</v>
          </cell>
          <cell r="AI30">
            <v>-496.85851142336145</v>
          </cell>
          <cell r="AJ30">
            <v>-45.471653460746438</v>
          </cell>
          <cell r="AK30">
            <v>-11455.438787702962</v>
          </cell>
          <cell r="AL30">
            <v>-730.30535983885602</v>
          </cell>
          <cell r="AM30">
            <v>-3603.0020836259218</v>
          </cell>
          <cell r="AN30">
            <v>-842.65891723195364</v>
          </cell>
          <cell r="AO30">
            <v>-479.58380430533816</v>
          </cell>
          <cell r="AP30">
            <v>17.274707118023287</v>
          </cell>
          <cell r="AQ30">
            <v>-11161.768766696568</v>
          </cell>
          <cell r="AR30">
            <v>293.67002100639365</v>
          </cell>
          <cell r="AS30">
            <v>-3265.2952687502143</v>
          </cell>
          <cell r="AT30">
            <v>337.70681487570755</v>
          </cell>
          <cell r="AU30">
            <v>-461.39108298010342</v>
          </cell>
          <cell r="AV30">
            <v>18.192721325234743</v>
          </cell>
          <cell r="AW30">
            <v>-10971.725290367496</v>
          </cell>
          <cell r="AX30">
            <v>190.04347632907229</v>
          </cell>
          <cell r="AY30">
            <v>-3053.62432304718</v>
          </cell>
          <cell r="AZ30">
            <v>211.67094570303425</v>
          </cell>
        </row>
        <row r="31">
          <cell r="A31">
            <v>2031</v>
          </cell>
          <cell r="B31">
            <v>-406.16595412182414</v>
          </cell>
          <cell r="C31">
            <v>-14534.038287561638</v>
          </cell>
          <cell r="D31">
            <v>-13873.0545878343</v>
          </cell>
          <cell r="E31">
            <v>-506.16595412182409</v>
          </cell>
          <cell r="F31">
            <v>-99.999999999999943</v>
          </cell>
          <cell r="G31">
            <v>-16504.909047219611</v>
          </cell>
          <cell r="H31">
            <v>-1970.8707596579734</v>
          </cell>
          <cell r="I31">
            <v>-16226.701819451682</v>
          </cell>
          <cell r="J31">
            <v>-2353.6472316173822</v>
          </cell>
          <cell r="K31">
            <v>-506.16595412182409</v>
          </cell>
          <cell r="L31">
            <v>0</v>
          </cell>
          <cell r="M31">
            <v>-16504.909047219611</v>
          </cell>
          <cell r="N31">
            <v>0</v>
          </cell>
          <cell r="O31">
            <v>-10109.320169574205</v>
          </cell>
          <cell r="P31">
            <v>6117.3816498774777</v>
          </cell>
          <cell r="Q31">
            <v>-984.00896204007574</v>
          </cell>
          <cell r="R31">
            <v>-477.84300791825166</v>
          </cell>
          <cell r="S31">
            <v>-20295.63353290048</v>
          </cell>
          <cell r="T31">
            <v>-3790.7244856808684</v>
          </cell>
          <cell r="U31">
            <v>-14295.089276830984</v>
          </cell>
          <cell r="V31">
            <v>-4185.7691072567795</v>
          </cell>
          <cell r="W31">
            <v>-600.24143667063754</v>
          </cell>
          <cell r="X31">
            <v>383.7675253694382</v>
          </cell>
          <cell r="Y31">
            <v>-13504.679382433389</v>
          </cell>
          <cell r="Z31">
            <v>6790.9541504670906</v>
          </cell>
          <cell r="AA31">
            <v>-6192.9229170105173</v>
          </cell>
          <cell r="AB31">
            <v>8102.1663598204668</v>
          </cell>
          <cell r="AC31">
            <v>-378.46654102150291</v>
          </cell>
          <cell r="AD31">
            <v>221.77489564913463</v>
          </cell>
          <cell r="AE31">
            <v>-11103.599968885608</v>
          </cell>
          <cell r="AF31">
            <v>2401.0794135477809</v>
          </cell>
          <cell r="AG31">
            <v>-3470.3977032532434</v>
          </cell>
          <cell r="AH31">
            <v>2722.5252137572738</v>
          </cell>
          <cell r="AI31">
            <v>-423.91373315431747</v>
          </cell>
          <cell r="AJ31">
            <v>-45.447192132814564</v>
          </cell>
          <cell r="AK31">
            <v>-11879.352520857279</v>
          </cell>
          <cell r="AL31">
            <v>-775.75255197167098</v>
          </cell>
          <cell r="AM31">
            <v>-4373.5255581134488</v>
          </cell>
          <cell r="AN31">
            <v>-903.12785486020539</v>
          </cell>
          <cell r="AO31">
            <v>-406.63902603629401</v>
          </cell>
          <cell r="AP31">
            <v>17.274707118023457</v>
          </cell>
          <cell r="AQ31">
            <v>-11568.407792732862</v>
          </cell>
          <cell r="AR31">
            <v>310.94472812441745</v>
          </cell>
          <cell r="AS31">
            <v>-4012.5551467918722</v>
          </cell>
          <cell r="AT31">
            <v>360.97041132157665</v>
          </cell>
          <cell r="AU31">
            <v>-387.62398528090853</v>
          </cell>
          <cell r="AV31">
            <v>19.015040755385485</v>
          </cell>
          <cell r="AW31">
            <v>-11359.349275648405</v>
          </cell>
          <cell r="AX31">
            <v>209.05851708445698</v>
          </cell>
          <cell r="AY31">
            <v>-3778.1153898677826</v>
          </cell>
          <cell r="AZ31">
            <v>234.43975692408958</v>
          </cell>
        </row>
        <row r="32">
          <cell r="A32">
            <v>2032</v>
          </cell>
          <cell r="B32">
            <v>-280.66525809990208</v>
          </cell>
          <cell r="C32">
            <v>-14814.703545661539</v>
          </cell>
          <cell r="D32">
            <v>-14792.351708086482</v>
          </cell>
          <cell r="E32">
            <v>-380.66525809990202</v>
          </cell>
          <cell r="F32">
            <v>-99.999999999999943</v>
          </cell>
          <cell r="G32">
            <v>-16885.574305319515</v>
          </cell>
          <cell r="H32">
            <v>-2070.8707596579752</v>
          </cell>
          <cell r="I32">
            <v>-17288.021268533976</v>
          </cell>
          <cell r="J32">
            <v>-2495.6695604474935</v>
          </cell>
          <cell r="K32">
            <v>-380.66525809990202</v>
          </cell>
          <cell r="L32">
            <v>0</v>
          </cell>
          <cell r="M32">
            <v>-16885.574305319515</v>
          </cell>
          <cell r="N32">
            <v>0</v>
          </cell>
          <cell r="O32">
            <v>-10953.46502172958</v>
          </cell>
          <cell r="P32">
            <v>6334.5562468043954</v>
          </cell>
          <cell r="Q32">
            <v>-913.52856198081736</v>
          </cell>
          <cell r="R32">
            <v>-532.86330388091528</v>
          </cell>
          <cell r="S32">
            <v>-21209.162094881296</v>
          </cell>
          <cell r="T32">
            <v>-4323.5877895617814</v>
          </cell>
          <cell r="U32">
            <v>-15750.749847263403</v>
          </cell>
          <cell r="V32">
            <v>-4797.2848255338231</v>
          </cell>
          <cell r="W32">
            <v>-524.31821556222121</v>
          </cell>
          <cell r="X32">
            <v>389.21034641859615</v>
          </cell>
          <cell r="Y32">
            <v>-14028.997597995611</v>
          </cell>
          <cell r="Z32">
            <v>7180.1644968856854</v>
          </cell>
          <cell r="AA32">
            <v>-7114.1756942375032</v>
          </cell>
          <cell r="AB32">
            <v>8636.5741530259002</v>
          </cell>
          <cell r="AC32">
            <v>-293.36347327470412</v>
          </cell>
          <cell r="AD32">
            <v>230.95474228751709</v>
          </cell>
          <cell r="AE32">
            <v>-11396.963442160311</v>
          </cell>
          <cell r="AF32">
            <v>2632.0341558352993</v>
          </cell>
          <cell r="AG32">
            <v>-4110.9946594011435</v>
          </cell>
          <cell r="AH32">
            <v>3003.1810348363597</v>
          </cell>
          <cell r="AI32">
            <v>-338.8080453548514</v>
          </cell>
          <cell r="AJ32">
            <v>-45.444572080147282</v>
          </cell>
          <cell r="AK32">
            <v>-12218.160566212131</v>
          </cell>
          <cell r="AL32">
            <v>-821.19712405181963</v>
          </cell>
          <cell r="AM32">
            <v>-5075.6635494203974</v>
          </cell>
          <cell r="AN32">
            <v>-964.66889001925392</v>
          </cell>
          <cell r="AO32">
            <v>-321.53333823682806</v>
          </cell>
          <cell r="AP32">
            <v>17.274707118023343</v>
          </cell>
          <cell r="AQ32">
            <v>-11889.94113096969</v>
          </cell>
          <cell r="AR32">
            <v>328.21943524244125</v>
          </cell>
          <cell r="AS32">
            <v>-4691.0169852627796</v>
          </cell>
          <cell r="AT32">
            <v>384.64656415761783</v>
          </cell>
          <cell r="AU32">
            <v>-301.70813055518823</v>
          </cell>
          <cell r="AV32">
            <v>19.825207681639824</v>
          </cell>
          <cell r="AW32">
            <v>-11661.057406203592</v>
          </cell>
          <cell r="AX32">
            <v>228.88372476609766</v>
          </cell>
          <cell r="AY32">
            <v>-4432.5944683175103</v>
          </cell>
          <cell r="AZ32">
            <v>258.42251694526931</v>
          </cell>
        </row>
        <row r="33">
          <cell r="A33">
            <v>2033</v>
          </cell>
          <cell r="B33">
            <v>-144.22407057745113</v>
          </cell>
          <cell r="C33">
            <v>-14958.927616238991</v>
          </cell>
          <cell r="D33">
            <v>-15595.5795877947</v>
          </cell>
          <cell r="E33">
            <v>-244.2240705774511</v>
          </cell>
          <cell r="F33">
            <v>-99.999999999999972</v>
          </cell>
          <cell r="G33">
            <v>-17129.798375896964</v>
          </cell>
          <cell r="H33">
            <v>-2170.8707596579734</v>
          </cell>
          <cell r="I33">
            <v>-18235.790099652539</v>
          </cell>
          <cell r="J33">
            <v>-2640.2105118578384</v>
          </cell>
          <cell r="K33">
            <v>-244.2240705774511</v>
          </cell>
          <cell r="L33">
            <v>0</v>
          </cell>
          <cell r="M33">
            <v>-17129.798375896964</v>
          </cell>
          <cell r="N33">
            <v>0</v>
          </cell>
          <cell r="O33">
            <v>-11679.87090127696</v>
          </cell>
          <cell r="P33">
            <v>6555.9191983755791</v>
          </cell>
          <cell r="Q33">
            <v>-842.71816249189294</v>
          </cell>
          <cell r="R33">
            <v>-598.49409191444181</v>
          </cell>
          <cell r="S33">
            <v>-22051.880257373188</v>
          </cell>
          <cell r="T33">
            <v>-4922.0818814762242</v>
          </cell>
          <cell r="U33">
            <v>-17166.167800014558</v>
          </cell>
          <cell r="V33">
            <v>-5486.2968987375989</v>
          </cell>
          <cell r="W33">
            <v>-447.95362375114064</v>
          </cell>
          <cell r="X33">
            <v>394.7645387407523</v>
          </cell>
          <cell r="Y33">
            <v>-14476.951221746751</v>
          </cell>
          <cell r="Z33">
            <v>7574.9290356264373</v>
          </cell>
          <cell r="AA33">
            <v>-7980.1281903131048</v>
          </cell>
          <cell r="AB33">
            <v>9186.0396097014527</v>
          </cell>
          <cell r="AC33">
            <v>-208.16598552847972</v>
          </cell>
          <cell r="AD33">
            <v>239.78763822266092</v>
          </cell>
          <cell r="AE33">
            <v>-11605.129427688791</v>
          </cell>
          <cell r="AF33">
            <v>2871.8217940579598</v>
          </cell>
          <cell r="AG33">
            <v>-4682.4949706765419</v>
          </cell>
          <cell r="AH33">
            <v>3297.6332196365629</v>
          </cell>
          <cell r="AI33">
            <v>-253.53937524578851</v>
          </cell>
          <cell r="AJ33">
            <v>-45.373389717308783</v>
          </cell>
          <cell r="AK33">
            <v>-12471.699941457919</v>
          </cell>
          <cell r="AL33">
            <v>-866.5705137691275</v>
          </cell>
          <cell r="AM33">
            <v>-5709.7181772620415</v>
          </cell>
          <cell r="AN33">
            <v>-1027.2232065854996</v>
          </cell>
          <cell r="AO33">
            <v>-236.26466812776516</v>
          </cell>
          <cell r="AP33">
            <v>17.274707118023343</v>
          </cell>
          <cell r="AQ33">
            <v>-12126.205799097455</v>
          </cell>
          <cell r="AR33">
            <v>345.49414236046323</v>
          </cell>
          <cell r="AS33">
            <v>-5300.9755876072504</v>
          </cell>
          <cell r="AT33">
            <v>408.74258965479112</v>
          </cell>
          <cell r="AU33">
            <v>-215.6412664301092</v>
          </cell>
          <cell r="AV33">
            <v>20.623401697655964</v>
          </cell>
          <cell r="AW33">
            <v>-11876.698672633702</v>
          </cell>
          <cell r="AX33">
            <v>249.50712646375359</v>
          </cell>
          <cell r="AY33">
            <v>-5017.3468065948518</v>
          </cell>
          <cell r="AZ33">
            <v>283.62878101239858</v>
          </cell>
        </row>
        <row r="34">
          <cell r="A34">
            <v>2034</v>
          </cell>
          <cell r="B34">
            <v>42.41154677628947</v>
          </cell>
          <cell r="C34">
            <v>-14916.516069462701</v>
          </cell>
          <cell r="D34">
            <v>-16228.630557299304</v>
          </cell>
          <cell r="E34">
            <v>-57.588453223710523</v>
          </cell>
          <cell r="F34">
            <v>-100</v>
          </cell>
          <cell r="G34">
            <v>-17187.386829120675</v>
          </cell>
          <cell r="H34">
            <v>-2270.8707596579734</v>
          </cell>
          <cell r="I34">
            <v>-19015.945308375754</v>
          </cell>
          <cell r="J34">
            <v>-2787.3147510764502</v>
          </cell>
          <cell r="K34">
            <v>-57.588453223710523</v>
          </cell>
          <cell r="L34">
            <v>0</v>
          </cell>
          <cell r="M34">
            <v>-17187.386829120675</v>
          </cell>
          <cell r="N34">
            <v>0</v>
          </cell>
          <cell r="O34">
            <v>-12235.47059077391</v>
          </cell>
          <cell r="P34">
            <v>6780.4747176018445</v>
          </cell>
          <cell r="Q34">
            <v>-715.86366251809341</v>
          </cell>
          <cell r="R34">
            <v>-658.27520929438288</v>
          </cell>
          <cell r="S34">
            <v>-22767.743919891283</v>
          </cell>
          <cell r="T34">
            <v>-5580.3570907706089</v>
          </cell>
          <cell r="U34">
            <v>-18482.277841874402</v>
          </cell>
          <cell r="V34">
            <v>-6246.8072511004921</v>
          </cell>
          <cell r="W34">
            <v>-315.98205462715799</v>
          </cell>
          <cell r="X34">
            <v>399.88160789093541</v>
          </cell>
          <cell r="Y34">
            <v>-14792.933276373909</v>
          </cell>
          <cell r="Z34">
            <v>7974.810643517374</v>
          </cell>
          <cell r="AA34">
            <v>-8731.9192437979236</v>
          </cell>
          <cell r="AB34">
            <v>9750.3585980764783</v>
          </cell>
          <cell r="AC34">
            <v>-67.995629242313939</v>
          </cell>
          <cell r="AD34">
            <v>247.98642538484404</v>
          </cell>
          <cell r="AE34">
            <v>-11673.125056931105</v>
          </cell>
          <cell r="AF34">
            <v>3119.8082194428043</v>
          </cell>
          <cell r="AG34">
            <v>-5126.4379111273975</v>
          </cell>
          <cell r="AH34">
            <v>3605.4813326705262</v>
          </cell>
          <cell r="AI34">
            <v>-113.15534227509079</v>
          </cell>
          <cell r="AJ34">
            <v>-45.15971303277685</v>
          </cell>
          <cell r="AK34">
            <v>-12584.85528373301</v>
          </cell>
          <cell r="AL34">
            <v>-911.73022680190479</v>
          </cell>
          <cell r="AM34">
            <v>-6217.0988449294564</v>
          </cell>
          <cell r="AN34">
            <v>-1090.6609338020589</v>
          </cell>
          <cell r="AO34">
            <v>-95.880635157067431</v>
          </cell>
          <cell r="AP34">
            <v>17.274707118023358</v>
          </cell>
          <cell r="AQ34">
            <v>-12222.086434254523</v>
          </cell>
          <cell r="AR34">
            <v>362.76884947848703</v>
          </cell>
          <cell r="AS34">
            <v>-5783.8329110987252</v>
          </cell>
          <cell r="AT34">
            <v>433.26593383073123</v>
          </cell>
          <cell r="AU34">
            <v>-74.470835414074813</v>
          </cell>
          <cell r="AV34">
            <v>21.409799742992618</v>
          </cell>
          <cell r="AW34">
            <v>-11951.169508047777</v>
          </cell>
          <cell r="AX34">
            <v>270.91692620674621</v>
          </cell>
          <cell r="AY34">
            <v>-5473.7644603352319</v>
          </cell>
          <cell r="AZ34">
            <v>310.06845076349327</v>
          </cell>
        </row>
        <row r="35">
          <cell r="A35">
            <v>2035</v>
          </cell>
          <cell r="B35">
            <v>324.4466902754229</v>
          </cell>
          <cell r="C35">
            <v>-14592.069379187278</v>
          </cell>
          <cell r="D35">
            <v>-16591.009812929831</v>
          </cell>
          <cell r="E35">
            <v>224.44669027542295</v>
          </cell>
          <cell r="F35">
            <v>-99.999999999999943</v>
          </cell>
          <cell r="G35">
            <v>-16962.940138845253</v>
          </cell>
          <cell r="H35">
            <v>-2370.8707596579752</v>
          </cell>
          <cell r="I35">
            <v>-19528.037548353892</v>
          </cell>
          <cell r="J35">
            <v>-2937.0277354240607</v>
          </cell>
          <cell r="K35">
            <v>224.44669027542295</v>
          </cell>
          <cell r="L35">
            <v>0</v>
          </cell>
          <cell r="M35">
            <v>-16962.940138845253</v>
          </cell>
          <cell r="N35">
            <v>0</v>
          </cell>
          <cell r="O35">
            <v>-12521.225920703375</v>
          </cell>
          <cell r="P35">
            <v>7006.811627650517</v>
          </cell>
          <cell r="Q35">
            <v>-511.00250173952918</v>
          </cell>
          <cell r="R35">
            <v>-735.44919201495213</v>
          </cell>
          <cell r="S35">
            <v>-23278.746421630814</v>
          </cell>
          <cell r="T35">
            <v>-6315.8062827855611</v>
          </cell>
          <cell r="U35">
            <v>-19620.848215699847</v>
          </cell>
          <cell r="V35">
            <v>-7099.6222949964722</v>
          </cell>
          <cell r="W35">
            <v>-106.40716521159173</v>
          </cell>
          <cell r="X35">
            <v>404.59533652793743</v>
          </cell>
          <cell r="Y35">
            <v>-14899.3404415855</v>
          </cell>
          <cell r="Z35">
            <v>8379.4059800453142</v>
          </cell>
          <cell r="AA35">
            <v>-9291.436477549245</v>
          </cell>
          <cell r="AB35">
            <v>10329.411738150602</v>
          </cell>
          <cell r="AC35">
            <v>148.89261806769628</v>
          </cell>
          <cell r="AD35">
            <v>255.29978327928802</v>
          </cell>
          <cell r="AE35">
            <v>-11524.232438863408</v>
          </cell>
          <cell r="AF35">
            <v>3375.1080027220924</v>
          </cell>
          <cell r="AG35">
            <v>-5365.3716954825604</v>
          </cell>
          <cell r="AH35">
            <v>3926.0647820666845</v>
          </cell>
          <cell r="AI35">
            <v>103.95543939213529</v>
          </cell>
          <cell r="AJ35">
            <v>-44.937178675560986</v>
          </cell>
          <cell r="AK35">
            <v>-12480.899844340875</v>
          </cell>
          <cell r="AL35">
            <v>-956.66740547746667</v>
          </cell>
          <cell r="AM35">
            <v>-6520.3756388837755</v>
          </cell>
          <cell r="AN35">
            <v>-1155.0039434012151</v>
          </cell>
          <cell r="AO35">
            <v>121.23014651015865</v>
          </cell>
          <cell r="AP35">
            <v>17.274707118023358</v>
          </cell>
          <cell r="AQ35">
            <v>-12100.856287744364</v>
          </cell>
          <cell r="AR35">
            <v>380.04355659651083</v>
          </cell>
          <cell r="AS35">
            <v>-6062.1514641330978</v>
          </cell>
          <cell r="AT35">
            <v>458.22417475067778</v>
          </cell>
          <cell r="AU35">
            <v>143.41472265249331</v>
          </cell>
          <cell r="AV35">
            <v>22.184576142334663</v>
          </cell>
          <cell r="AW35">
            <v>-11807.754785395284</v>
          </cell>
          <cell r="AX35">
            <v>293.10150234907996</v>
          </cell>
          <cell r="AY35">
            <v>-5724.3996863762904</v>
          </cell>
          <cell r="AZ35">
            <v>337.75177775680731</v>
          </cell>
        </row>
        <row r="36">
          <cell r="A36">
            <v>2036</v>
          </cell>
          <cell r="B36">
            <v>665.94694711891862</v>
          </cell>
          <cell r="C36">
            <v>-13926.12243206836</v>
          </cell>
          <cell r="D36">
            <v>-16611.730187794707</v>
          </cell>
          <cell r="E36">
            <v>565.94694711891862</v>
          </cell>
          <cell r="F36">
            <v>-100</v>
          </cell>
          <cell r="G36">
            <v>-16396.993191726335</v>
          </cell>
          <cell r="H36">
            <v>-2470.8707596579752</v>
          </cell>
          <cell r="I36">
            <v>-19701.125916155794</v>
          </cell>
          <cell r="J36">
            <v>-3089.3957283610871</v>
          </cell>
          <cell r="K36">
            <v>565.94694711891862</v>
          </cell>
          <cell r="L36">
            <v>0</v>
          </cell>
          <cell r="M36">
            <v>-16396.993191726335</v>
          </cell>
          <cell r="N36">
            <v>0</v>
          </cell>
          <cell r="O36">
            <v>-12469.484770998557</v>
          </cell>
          <cell r="P36">
            <v>7231.6411451572367</v>
          </cell>
          <cell r="Q36">
            <v>-239.49513322323449</v>
          </cell>
          <cell r="R36">
            <v>-805.44208034215308</v>
          </cell>
          <cell r="S36">
            <v>-23518.241554854048</v>
          </cell>
          <cell r="T36">
            <v>-7121.2483631277137</v>
          </cell>
          <cell r="U36">
            <v>-20506.611685175645</v>
          </cell>
          <cell r="V36">
            <v>-8037.1269141770881</v>
          </cell>
          <cell r="W36">
            <v>169.15392045059525</v>
          </cell>
          <cell r="X36">
            <v>408.64905367382971</v>
          </cell>
          <cell r="Y36">
            <v>-14730.186521134905</v>
          </cell>
          <cell r="Z36">
            <v>8788.0550337191435</v>
          </cell>
          <cell r="AA36">
            <v>-9583.8794110724084</v>
          </cell>
          <cell r="AB36">
            <v>10922.732274103237</v>
          </cell>
          <cell r="AC36">
            <v>431.12876430328652</v>
          </cell>
          <cell r="AD36">
            <v>261.97484385269127</v>
          </cell>
          <cell r="AE36">
            <v>-11093.103674560121</v>
          </cell>
          <cell r="AF36">
            <v>3637.0828465747836</v>
          </cell>
          <cell r="AG36">
            <v>-5324.9099510990363</v>
          </cell>
          <cell r="AH36">
            <v>4258.9694599733721</v>
          </cell>
          <cell r="AI36">
            <v>386.73938668182427</v>
          </cell>
          <cell r="AJ36">
            <v>-44.389377621462245</v>
          </cell>
          <cell r="AK36">
            <v>-12094.160457659051</v>
          </cell>
          <cell r="AL36">
            <v>-1001.0567830989294</v>
          </cell>
          <cell r="AM36">
            <v>-6544.8164426735966</v>
          </cell>
          <cell r="AN36">
            <v>-1219.9064915745603</v>
          </cell>
          <cell r="AO36">
            <v>404.01409379984761</v>
          </cell>
          <cell r="AP36">
            <v>17.274707118023343</v>
          </cell>
          <cell r="AQ36">
            <v>-11696.842193944516</v>
          </cell>
          <cell r="AR36">
            <v>397.31826371453462</v>
          </cell>
          <cell r="AS36">
            <v>-6061.1914178043917</v>
          </cell>
          <cell r="AT36">
            <v>483.62502486920494</v>
          </cell>
          <cell r="AU36">
            <v>426.96199644400355</v>
          </cell>
          <cell r="AV36">
            <v>22.947902644155931</v>
          </cell>
          <cell r="AW36">
            <v>-11380.792788951279</v>
          </cell>
          <cell r="AX36">
            <v>316.04940499323675</v>
          </cell>
          <cell r="AY36">
            <v>-5694.5020507042937</v>
          </cell>
          <cell r="AZ36">
            <v>366.68936710009802</v>
          </cell>
        </row>
        <row r="37">
          <cell r="A37">
            <v>2037</v>
          </cell>
          <cell r="B37">
            <v>1160.4589419561762</v>
          </cell>
          <cell r="C37">
            <v>-12765.663490112183</v>
          </cell>
          <cell r="D37">
            <v>-16136.586120688544</v>
          </cell>
          <cell r="E37">
            <v>1060.4589419561762</v>
          </cell>
          <cell r="F37">
            <v>-100</v>
          </cell>
          <cell r="G37">
            <v>-15336.534249770159</v>
          </cell>
          <cell r="H37">
            <v>-2570.8707596579752</v>
          </cell>
          <cell r="I37">
            <v>-19381.051934472242</v>
          </cell>
          <cell r="J37">
            <v>-3244.4658137836977</v>
          </cell>
          <cell r="K37">
            <v>1060.4589419561762</v>
          </cell>
          <cell r="L37">
            <v>0</v>
          </cell>
          <cell r="M37">
            <v>-15336.534249770159</v>
          </cell>
          <cell r="N37">
            <v>0</v>
          </cell>
          <cell r="O37">
            <v>-11928.690169339066</v>
          </cell>
          <cell r="P37">
            <v>7452.3617651331751</v>
          </cell>
          <cell r="Q37">
            <v>184.34751395670082</v>
          </cell>
          <cell r="R37">
            <v>-876.11142799947538</v>
          </cell>
          <cell r="S37">
            <v>-23333.894040897347</v>
          </cell>
          <cell r="T37">
            <v>-7997.3597911271881</v>
          </cell>
          <cell r="U37">
            <v>-20990.691702367767</v>
          </cell>
          <cell r="V37">
            <v>-9062.0015330287006</v>
          </cell>
          <cell r="W37">
            <v>596.05849100465468</v>
          </cell>
          <cell r="X37">
            <v>411.71097704795386</v>
          </cell>
          <cell r="Y37">
            <v>-14134.12803013025</v>
          </cell>
          <cell r="Z37">
            <v>9199.7660107670963</v>
          </cell>
          <cell r="AA37">
            <v>-9461.1065052916238</v>
          </cell>
          <cell r="AB37">
            <v>11529.585197076143</v>
          </cell>
          <cell r="AC37">
            <v>863.80080186389216</v>
          </cell>
          <cell r="AD37">
            <v>267.74231085923748</v>
          </cell>
          <cell r="AE37">
            <v>-10229.302872696229</v>
          </cell>
          <cell r="AF37">
            <v>3904.8251574340211</v>
          </cell>
          <cell r="AG37">
            <v>-4857.6036063495212</v>
          </cell>
          <cell r="AH37">
            <v>4603.5028989421025</v>
          </cell>
          <cell r="AI37">
            <v>819.82959239962065</v>
          </cell>
          <cell r="AJ37">
            <v>-43.97120946427151</v>
          </cell>
          <cell r="AK37">
            <v>-11274.33086525943</v>
          </cell>
          <cell r="AL37">
            <v>-1045.0279925632003</v>
          </cell>
          <cell r="AM37">
            <v>-6143.1617708579142</v>
          </cell>
          <cell r="AN37">
            <v>-1285.558164508393</v>
          </cell>
          <cell r="AO37">
            <v>837.10429951764411</v>
          </cell>
          <cell r="AP37">
            <v>17.274707118023457</v>
          </cell>
          <cell r="AQ37">
            <v>-10859.737894426871</v>
          </cell>
          <cell r="AR37">
            <v>414.59297083255842</v>
          </cell>
          <cell r="AS37">
            <v>-5633.6854374444338</v>
          </cell>
          <cell r="AT37">
            <v>509.47633341348046</v>
          </cell>
          <cell r="AU37">
            <v>860.80424797639716</v>
          </cell>
          <cell r="AV37">
            <v>23.699948458753056</v>
          </cell>
          <cell r="AW37">
            <v>-10519.988540974882</v>
          </cell>
          <cell r="AX37">
            <v>339.74935345198901</v>
          </cell>
          <cell r="AY37">
            <v>-5236.7932562621318</v>
          </cell>
          <cell r="AZ37">
            <v>396.89218118230201</v>
          </cell>
        </row>
        <row r="38">
          <cell r="A38">
            <v>2038</v>
          </cell>
          <cell r="B38">
            <v>1741.3762101837667</v>
          </cell>
          <cell r="C38">
            <v>-11024.287279928416</v>
          </cell>
          <cell r="D38">
            <v>-15058.102556835893</v>
          </cell>
          <cell r="E38">
            <v>1641.3762101837665</v>
          </cell>
          <cell r="F38">
            <v>-100.00000000000023</v>
          </cell>
          <cell r="G38">
            <v>-13695.158039586393</v>
          </cell>
          <cell r="H38">
            <v>-2670.870759657977</v>
          </cell>
          <cell r="I38">
            <v>-18460.388467409302</v>
          </cell>
          <cell r="J38">
            <v>-3402.2859105734096</v>
          </cell>
          <cell r="K38">
            <v>1641.3762101837665</v>
          </cell>
          <cell r="L38">
            <v>0</v>
          </cell>
          <cell r="M38">
            <v>-13695.158039586393</v>
          </cell>
          <cell r="N38">
            <v>0</v>
          </cell>
          <cell r="O38">
            <v>-10789.784157268075</v>
          </cell>
          <cell r="P38">
            <v>7670.604310141227</v>
          </cell>
          <cell r="Q38">
            <v>686.01930739565989</v>
          </cell>
          <cell r="R38">
            <v>-955.35690278810659</v>
          </cell>
          <cell r="S38">
            <v>-22647.874733501685</v>
          </cell>
          <cell r="T38">
            <v>-8952.7166939152921</v>
          </cell>
          <cell r="U38">
            <v>-20974.962909722301</v>
          </cell>
          <cell r="V38">
            <v>-10185.178752454225</v>
          </cell>
          <cell r="W38">
            <v>1100.1410296822855</v>
          </cell>
          <cell r="X38">
            <v>414.12172228662564</v>
          </cell>
          <cell r="Y38">
            <v>-13033.987000447965</v>
          </cell>
          <cell r="Z38">
            <v>9613.8877330537198</v>
          </cell>
          <cell r="AA38">
            <v>-8825.4049308005797</v>
          </cell>
          <cell r="AB38">
            <v>12149.557978921721</v>
          </cell>
          <cell r="AC38">
            <v>1372.8456748311426</v>
          </cell>
          <cell r="AD38">
            <v>272.70464514885703</v>
          </cell>
          <cell r="AE38">
            <v>-8856.4571978650874</v>
          </cell>
          <cell r="AF38">
            <v>4177.5298025828779</v>
          </cell>
          <cell r="AG38">
            <v>-3866.3450369346388</v>
          </cell>
          <cell r="AH38">
            <v>4959.0598938659405</v>
          </cell>
          <cell r="AI38">
            <v>1329.457782566273</v>
          </cell>
          <cell r="AJ38">
            <v>-43.387892264869606</v>
          </cell>
          <cell r="AK38">
            <v>-9944.8730826931569</v>
          </cell>
          <cell r="AL38">
            <v>-1088.4158848280695</v>
          </cell>
          <cell r="AM38">
            <v>-5218.1190638982844</v>
          </cell>
          <cell r="AN38">
            <v>-1351.7740269636456</v>
          </cell>
          <cell r="AO38">
            <v>1346.7324896842968</v>
          </cell>
          <cell r="AP38">
            <v>17.274707118023798</v>
          </cell>
          <cell r="AQ38">
            <v>-9513.0054047425747</v>
          </cell>
          <cell r="AR38">
            <v>431.86767795058222</v>
          </cell>
          <cell r="AS38">
            <v>-4682.3329750894964</v>
          </cell>
          <cell r="AT38">
            <v>535.78608880878801</v>
          </cell>
          <cell r="AU38">
            <v>1371.1733699800934</v>
          </cell>
          <cell r="AV38">
            <v>24.44088029579666</v>
          </cell>
          <cell r="AW38">
            <v>-9148.8151709947888</v>
          </cell>
          <cell r="AX38">
            <v>364.1902337477859</v>
          </cell>
          <cell r="AY38">
            <v>-4253.9614315805793</v>
          </cell>
          <cell r="AZ38">
            <v>428.37154350891706</v>
          </cell>
        </row>
        <row r="39">
          <cell r="A39">
            <v>2039</v>
          </cell>
          <cell r="B39">
            <v>2332.7923219839577</v>
          </cell>
          <cell r="C39">
            <v>-8691.4949579444583</v>
          </cell>
          <cell r="D39">
            <v>-13364.431403634519</v>
          </cell>
          <cell r="E39">
            <v>2232.7923219839577</v>
          </cell>
          <cell r="F39">
            <v>-100</v>
          </cell>
          <cell r="G39">
            <v>-11462.365717602435</v>
          </cell>
          <cell r="H39">
            <v>-2770.870759657977</v>
          </cell>
          <cell r="I39">
            <v>-16927.33619103923</v>
          </cell>
          <cell r="J39">
            <v>-3562.9047874047119</v>
          </cell>
          <cell r="K39">
            <v>2232.7923219839577</v>
          </cell>
          <cell r="L39">
            <v>0</v>
          </cell>
          <cell r="M39">
            <v>-11462.365717602435</v>
          </cell>
          <cell r="N39">
            <v>0</v>
          </cell>
          <cell r="O39">
            <v>-9039.756825683924</v>
          </cell>
          <cell r="P39">
            <v>7887.5793653553064</v>
          </cell>
          <cell r="Q39">
            <v>1180.7747144877551</v>
          </cell>
          <cell r="R39">
            <v>-1052.0176074962026</v>
          </cell>
          <cell r="S39">
            <v>-21467.100019013931</v>
          </cell>
          <cell r="T39">
            <v>-10004.734301411496</v>
          </cell>
          <cell r="U39">
            <v>-20466.368484736304</v>
          </cell>
          <cell r="V39">
            <v>-11426.61165905238</v>
          </cell>
          <cell r="W39">
            <v>1597.3929203294933</v>
          </cell>
          <cell r="X39">
            <v>416.61820584173824</v>
          </cell>
          <cell r="Y39">
            <v>-11436.594080118472</v>
          </cell>
          <cell r="Z39">
            <v>10030.50593889546</v>
          </cell>
          <cell r="AA39">
            <v>-7683.360804938724</v>
          </cell>
          <cell r="AB39">
            <v>12783.00767979758</v>
          </cell>
          <cell r="AC39">
            <v>1874.6719392025586</v>
          </cell>
          <cell r="AD39">
            <v>277.2790188730653</v>
          </cell>
          <cell r="AE39">
            <v>-6981.7852586625286</v>
          </cell>
          <cell r="AF39">
            <v>4454.808821455943</v>
          </cell>
          <cell r="AG39">
            <v>-2357.9103167580433</v>
          </cell>
          <cell r="AH39">
            <v>5325.4504881806806</v>
          </cell>
          <cell r="AI39">
            <v>1831.9169108959986</v>
          </cell>
          <cell r="AJ39">
            <v>-42.755028306560007</v>
          </cell>
          <cell r="AK39">
            <v>-8112.9561717971583</v>
          </cell>
          <cell r="AL39">
            <v>-1131.1709131346297</v>
          </cell>
          <cell r="AM39">
            <v>-3776.4325338975191</v>
          </cell>
          <cell r="AN39">
            <v>-1418.5222171394757</v>
          </cell>
          <cell r="AO39">
            <v>1849.1916180140224</v>
          </cell>
          <cell r="AP39">
            <v>17.274707118023798</v>
          </cell>
          <cell r="AQ39">
            <v>-7663.8137867285523</v>
          </cell>
          <cell r="AR39">
            <v>449.14238506860602</v>
          </cell>
          <cell r="AS39">
            <v>-3213.8701127504542</v>
          </cell>
          <cell r="AT39">
            <v>562.56242114706492</v>
          </cell>
          <cell r="AU39">
            <v>1874.3624804152796</v>
          </cell>
          <cell r="AV39">
            <v>25.170862401257182</v>
          </cell>
          <cell r="AW39">
            <v>-7274.4526905795092</v>
          </cell>
          <cell r="AX39">
            <v>389.36109614904308</v>
          </cell>
          <cell r="AY39">
            <v>-2752.7309701081017</v>
          </cell>
          <cell r="AZ39">
            <v>461.13914264235245</v>
          </cell>
        </row>
        <row r="40">
          <cell r="A40">
            <v>2040</v>
          </cell>
          <cell r="B40">
            <v>2780.4170199701252</v>
          </cell>
          <cell r="C40">
            <v>-5911.0779379743326</v>
          </cell>
          <cell r="D40">
            <v>-11188.156271404943</v>
          </cell>
          <cell r="E40">
            <v>2680.4170199701257</v>
          </cell>
          <cell r="F40">
            <v>-99.999999999999545</v>
          </cell>
          <cell r="G40">
            <v>-8781.9486976323096</v>
          </cell>
          <cell r="H40">
            <v>-2870.870759657977</v>
          </cell>
          <cell r="I40">
            <v>-14914.528349220229</v>
          </cell>
          <cell r="J40">
            <v>-3726.3720778152856</v>
          </cell>
          <cell r="K40">
            <v>2680.4170199701257</v>
          </cell>
          <cell r="L40">
            <v>0</v>
          </cell>
          <cell r="M40">
            <v>-8781.9486976323096</v>
          </cell>
          <cell r="N40">
            <v>0</v>
          </cell>
          <cell r="O40">
            <v>-6811.6226193412549</v>
          </cell>
          <cell r="P40">
            <v>8102.9057298789739</v>
          </cell>
          <cell r="Q40">
            <v>1514.3670025355505</v>
          </cell>
          <cell r="R40">
            <v>-1166.0500174345752</v>
          </cell>
          <cell r="S40">
            <v>-19952.733016478382</v>
          </cell>
          <cell r="T40">
            <v>-11170.784318846072</v>
          </cell>
          <cell r="U40">
            <v>-19617.429486651934</v>
          </cell>
          <cell r="V40">
            <v>-12805.806867310679</v>
          </cell>
          <cell r="W40">
            <v>1933.9268346501992</v>
          </cell>
          <cell r="X40">
            <v>419.55983211464877</v>
          </cell>
          <cell r="Y40">
            <v>-9502.6672454682721</v>
          </cell>
          <cell r="Z40">
            <v>10450.06577101011</v>
          </cell>
          <cell r="AA40">
            <v>-6186.8132397314603</v>
          </cell>
          <cell r="AB40">
            <v>13430.616246920474</v>
          </cell>
          <cell r="AC40">
            <v>2215.8039283098396</v>
          </cell>
          <cell r="AD40">
            <v>281.87709365964042</v>
          </cell>
          <cell r="AE40">
            <v>-4765.9813303526889</v>
          </cell>
          <cell r="AF40">
            <v>4736.6859151155832</v>
          </cell>
          <cell r="AG40">
            <v>-483.92254817657579</v>
          </cell>
          <cell r="AH40">
            <v>5702.8906915548841</v>
          </cell>
          <cell r="AI40">
            <v>2173.6663312911705</v>
          </cell>
          <cell r="AJ40">
            <v>-42.137597018669112</v>
          </cell>
          <cell r="AK40">
            <v>-5939.2898405059877</v>
          </cell>
          <cell r="AL40">
            <v>-1173.3085101532988</v>
          </cell>
          <cell r="AM40">
            <v>-1969.7534421738446</v>
          </cell>
          <cell r="AN40">
            <v>-1485.830893997269</v>
          </cell>
          <cell r="AO40">
            <v>2190.9410384091943</v>
          </cell>
          <cell r="AP40">
            <v>17.274707118023798</v>
          </cell>
          <cell r="AQ40">
            <v>-5472.8727483193579</v>
          </cell>
          <cell r="AR40">
            <v>466.41709218662982</v>
          </cell>
          <cell r="AS40">
            <v>-1379.9398374746206</v>
          </cell>
          <cell r="AT40">
            <v>589.81360469922402</v>
          </cell>
          <cell r="AU40">
            <v>2216.8310950030273</v>
          </cell>
          <cell r="AV40">
            <v>25.890056593832924</v>
          </cell>
          <cell r="AW40">
            <v>-5057.6215955764819</v>
          </cell>
          <cell r="AX40">
            <v>415.251152742876</v>
          </cell>
          <cell r="AY40">
            <v>-884.73280122605843</v>
          </cell>
          <cell r="AZ40">
            <v>495.20703624856219</v>
          </cell>
        </row>
        <row r="41">
          <cell r="A41">
            <v>2041</v>
          </cell>
          <cell r="B41">
            <v>3317.7528760618948</v>
          </cell>
          <cell r="C41">
            <v>-2593.3250619124378</v>
          </cell>
          <cell r="D41">
            <v>-8434.8197809834619</v>
          </cell>
          <cell r="E41">
            <v>3217.7528760618948</v>
          </cell>
          <cell r="F41">
            <v>-100</v>
          </cell>
          <cell r="G41">
            <v>-5564.1958215704144</v>
          </cell>
          <cell r="H41">
            <v>-2970.8707596579766</v>
          </cell>
          <cell r="I41">
            <v>-12327.558076526953</v>
          </cell>
          <cell r="J41">
            <v>-3892.7382955434914</v>
          </cell>
          <cell r="K41">
            <v>3217.7528760618948</v>
          </cell>
          <cell r="L41">
            <v>0</v>
          </cell>
          <cell r="M41">
            <v>-5564.1958215704144</v>
          </cell>
          <cell r="N41">
            <v>0</v>
          </cell>
          <cell r="O41">
            <v>-4013.6804768957859</v>
          </cell>
          <cell r="P41">
            <v>8313.877599631167</v>
          </cell>
          <cell r="Q41">
            <v>1951.8393279059255</v>
          </cell>
          <cell r="R41">
            <v>-1265.9135481559692</v>
          </cell>
          <cell r="S41">
            <v>-18000.893688572454</v>
          </cell>
          <cell r="T41">
            <v>-12436.69786700204</v>
          </cell>
          <cell r="U41">
            <v>-18321.762909844227</v>
          </cell>
          <cell r="V41">
            <v>-14308.08243294844</v>
          </cell>
          <cell r="W41">
            <v>2373.4109423003192</v>
          </cell>
          <cell r="X41">
            <v>421.57161439439369</v>
          </cell>
          <cell r="Y41">
            <v>-7129.2563031679529</v>
          </cell>
          <cell r="Z41">
            <v>10871.637385404501</v>
          </cell>
          <cell r="AA41">
            <v>-4230.1130215714256</v>
          </cell>
          <cell r="AB41">
            <v>14091.649888272801</v>
          </cell>
          <cell r="AC41">
            <v>2659.1781275767039</v>
          </cell>
          <cell r="AD41">
            <v>285.76718527638468</v>
          </cell>
          <cell r="AE41">
            <v>-2106.803202775985</v>
          </cell>
          <cell r="AF41">
            <v>5022.4531003919674</v>
          </cell>
          <cell r="AG41">
            <v>1860.7554388455658</v>
          </cell>
          <cell r="AH41">
            <v>6090.8684604169912</v>
          </cell>
          <cell r="AI41">
            <v>2617.7932418064811</v>
          </cell>
          <cell r="AJ41">
            <v>-41.384885770222809</v>
          </cell>
          <cell r="AK41">
            <v>-3321.4965986995066</v>
          </cell>
          <cell r="AL41">
            <v>-1214.6933959235216</v>
          </cell>
          <cell r="AM41">
            <v>307.18864424586371</v>
          </cell>
          <cell r="AN41">
            <v>-1553.566794599702</v>
          </cell>
          <cell r="AO41">
            <v>2635.0679489245044</v>
          </cell>
          <cell r="AP41">
            <v>17.274707118023343</v>
          </cell>
          <cell r="AQ41">
            <v>-2837.8047993948535</v>
          </cell>
          <cell r="AR41">
            <v>483.69179930465316</v>
          </cell>
          <cell r="AS41">
            <v>924.73670471787557</v>
          </cell>
          <cell r="AT41">
            <v>617.54806047201191</v>
          </cell>
          <cell r="AU41">
            <v>2661.666571225303</v>
          </cell>
          <cell r="AV41">
            <v>26.598622300798525</v>
          </cell>
          <cell r="AW41">
            <v>-2395.955024351179</v>
          </cell>
          <cell r="AX41">
            <v>441.84977504367453</v>
          </cell>
          <cell r="AY41">
            <v>1455.3243599691812</v>
          </cell>
          <cell r="AZ41">
            <v>530.58765525130559</v>
          </cell>
        </row>
        <row r="42">
          <cell r="A42">
            <v>2042</v>
          </cell>
          <cell r="B42">
            <v>3730.8453100833617</v>
          </cell>
          <cell r="C42">
            <v>1137.5202481709239</v>
          </cell>
          <cell r="D42">
            <v>-5212.2852242232038</v>
          </cell>
          <cell r="E42">
            <v>3630.8453100833617</v>
          </cell>
          <cell r="F42">
            <v>-100</v>
          </cell>
          <cell r="G42">
            <v>-1933.3505114870527</v>
          </cell>
          <cell r="H42">
            <v>-3070.8707596579766</v>
          </cell>
          <cell r="I42">
            <v>-9274.3400743610109</v>
          </cell>
          <cell r="J42">
            <v>-4062.0548501378071</v>
          </cell>
          <cell r="K42">
            <v>3630.8453100833617</v>
          </cell>
          <cell r="L42">
            <v>0</v>
          </cell>
          <cell r="M42">
            <v>-1933.3505114870527</v>
          </cell>
          <cell r="N42">
            <v>0</v>
          </cell>
          <cell r="O42">
            <v>-752.93014856903324</v>
          </cell>
          <cell r="P42">
            <v>8521.409925791977</v>
          </cell>
          <cell r="Q42">
            <v>2278.3245290314862</v>
          </cell>
          <cell r="R42">
            <v>-1352.5207810518755</v>
          </cell>
          <cell r="S42">
            <v>-15722.569159540968</v>
          </cell>
          <cell r="T42">
            <v>-13789.218648053915</v>
          </cell>
          <cell r="U42">
            <v>-16675.429615950263</v>
          </cell>
          <cell r="V42">
            <v>-15922.499467381229</v>
          </cell>
          <cell r="W42">
            <v>2701.592870810161</v>
          </cell>
          <cell r="X42">
            <v>423.26834177867477</v>
          </cell>
          <cell r="Y42">
            <v>-4427.6634323577919</v>
          </cell>
          <cell r="Z42">
            <v>11294.905727183177</v>
          </cell>
          <cell r="AA42">
            <v>-1909.4020295360358</v>
          </cell>
          <cell r="AB42">
            <v>14766.027586414228</v>
          </cell>
          <cell r="AC42">
            <v>2991.1259631908647</v>
          </cell>
          <cell r="AD42">
            <v>289.53309238070369</v>
          </cell>
          <cell r="AE42">
            <v>884.32276041487967</v>
          </cell>
          <cell r="AF42">
            <v>5311.9861927726715</v>
          </cell>
          <cell r="AG42">
            <v>4578.2918367333505</v>
          </cell>
          <cell r="AH42">
            <v>6487.6938662693865</v>
          </cell>
          <cell r="AI42">
            <v>2950.4048328548911</v>
          </cell>
          <cell r="AJ42">
            <v>-40.721130335973612</v>
          </cell>
          <cell r="AK42">
            <v>-371.09176584461557</v>
          </cell>
          <cell r="AL42">
            <v>-1255.4145262594952</v>
          </cell>
          <cell r="AM42">
            <v>2957.9121859493735</v>
          </cell>
          <cell r="AN42">
            <v>-1620.379650783977</v>
          </cell>
          <cell r="AO42">
            <v>2967.679539972914</v>
          </cell>
          <cell r="AP42">
            <v>17.274707118022889</v>
          </cell>
          <cell r="AQ42">
            <v>129.87474057806048</v>
          </cell>
          <cell r="AR42">
            <v>500.96650642267605</v>
          </cell>
          <cell r="AS42">
            <v>3603.1042851597281</v>
          </cell>
          <cell r="AT42">
            <v>645.19209921035463</v>
          </cell>
          <cell r="AU42">
            <v>2994.9762565662936</v>
          </cell>
          <cell r="AV42">
            <v>27.296716593379642</v>
          </cell>
          <cell r="AW42">
            <v>599.02123221511465</v>
          </cell>
          <cell r="AX42">
            <v>469.14649163705417</v>
          </cell>
          <cell r="AY42">
            <v>4169.8978248945095</v>
          </cell>
          <cell r="AZ42">
            <v>566.79353973478146</v>
          </cell>
        </row>
        <row r="43">
          <cell r="A43">
            <v>2043</v>
          </cell>
          <cell r="B43">
            <v>4062.9920337946405</v>
          </cell>
          <cell r="C43">
            <v>5200.5122819655644</v>
          </cell>
          <cell r="D43">
            <v>-1597.6580849269972</v>
          </cell>
          <cell r="E43">
            <v>3962.9920337946401</v>
          </cell>
          <cell r="F43">
            <v>-100.00000000000045</v>
          </cell>
          <cell r="G43">
            <v>2029.6415223075874</v>
          </cell>
          <cell r="H43">
            <v>-3170.870759657977</v>
          </cell>
          <cell r="I43">
            <v>-5832.0321477701482</v>
          </cell>
          <cell r="J43">
            <v>-4234.3740628431515</v>
          </cell>
          <cell r="K43">
            <v>3962.9920337946401</v>
          </cell>
          <cell r="L43">
            <v>0</v>
          </cell>
          <cell r="M43">
            <v>2029.6415223075874</v>
          </cell>
          <cell r="N43">
            <v>0</v>
          </cell>
          <cell r="O43">
            <v>2896.2605372176149</v>
          </cell>
          <cell r="P43">
            <v>8728.2926849877622</v>
          </cell>
          <cell r="Q43">
            <v>2534.9409607908865</v>
          </cell>
          <cell r="R43">
            <v>-1428.0510730037536</v>
          </cell>
          <cell r="S43">
            <v>-13187.628198750081</v>
          </cell>
          <cell r="T43">
            <v>-15217.269721057668</v>
          </cell>
          <cell r="U43">
            <v>-14743.869610582673</v>
          </cell>
          <cell r="V43">
            <v>-17640.130147800286</v>
          </cell>
          <cell r="W43">
            <v>2959.8149854679177</v>
          </cell>
          <cell r="X43">
            <v>424.87402467703123</v>
          </cell>
          <cell r="Y43">
            <v>-1467.8484468898741</v>
          </cell>
          <cell r="Z43">
            <v>11719.779751860206</v>
          </cell>
          <cell r="AA43">
            <v>710.05411309166732</v>
          </cell>
          <cell r="AB43">
            <v>15453.923723674341</v>
          </cell>
          <cell r="AC43">
            <v>3252.8920295804955</v>
          </cell>
          <cell r="AD43">
            <v>293.07704411257782</v>
          </cell>
          <cell r="AE43">
            <v>4137.2147899953752</v>
          </cell>
          <cell r="AF43">
            <v>5605.0632368852494</v>
          </cell>
          <cell r="AG43">
            <v>7602.5423284648932</v>
          </cell>
          <cell r="AH43">
            <v>6892.488215373226</v>
          </cell>
          <cell r="AI43">
            <v>3212.786061137946</v>
          </cell>
          <cell r="AJ43">
            <v>-40.105968442549511</v>
          </cell>
          <cell r="AK43">
            <v>2841.6942952933305</v>
          </cell>
          <cell r="AL43">
            <v>-1295.5204947020447</v>
          </cell>
          <cell r="AM43">
            <v>5914.8424470127393</v>
          </cell>
          <cell r="AN43">
            <v>-1687.6998814521539</v>
          </cell>
          <cell r="AO43">
            <v>3230.0607682559703</v>
          </cell>
          <cell r="AP43">
            <v>17.274707118024253</v>
          </cell>
          <cell r="AQ43">
            <v>3359.9355088340308</v>
          </cell>
          <cell r="AR43">
            <v>518.2412135407003</v>
          </cell>
          <cell r="AS43">
            <v>6588.1427596926869</v>
          </cell>
          <cell r="AT43">
            <v>673.30031267994764</v>
          </cell>
          <cell r="AU43">
            <v>3258.0452624775071</v>
          </cell>
          <cell r="AV43">
            <v>27.984494221536806</v>
          </cell>
          <cell r="AW43">
            <v>3857.0664946926217</v>
          </cell>
          <cell r="AX43">
            <v>497.13098585859098</v>
          </cell>
          <cell r="AY43">
            <v>7192.4378993610235</v>
          </cell>
          <cell r="AZ43">
            <v>604.29513966833656</v>
          </cell>
        </row>
        <row r="44">
          <cell r="A44">
            <v>2044</v>
          </cell>
          <cell r="B44">
            <v>4307.5815590255916</v>
          </cell>
          <cell r="C44">
            <v>9508.093840991156</v>
          </cell>
          <cell r="D44">
            <v>2339.4085917946177</v>
          </cell>
          <cell r="E44">
            <v>4207.5815590255916</v>
          </cell>
          <cell r="F44">
            <v>-100</v>
          </cell>
          <cell r="G44">
            <v>6237.2230813331789</v>
          </cell>
          <cell r="H44">
            <v>-3270.870759657977</v>
          </cell>
          <cell r="I44">
            <v>-2070.3405909742714</v>
          </cell>
          <cell r="J44">
            <v>-4409.7491827688891</v>
          </cell>
          <cell r="K44">
            <v>4207.5815590255916</v>
          </cell>
          <cell r="L44">
            <v>0</v>
          </cell>
          <cell r="M44">
            <v>6237.2230813331789</v>
          </cell>
          <cell r="N44">
            <v>0</v>
          </cell>
          <cell r="O44">
            <v>6859.6837497500146</v>
          </cell>
          <cell r="P44">
            <v>8930.0243407242851</v>
          </cell>
          <cell r="Q44">
            <v>2709.7832567371693</v>
          </cell>
          <cell r="R44">
            <v>-1497.7983022884223</v>
          </cell>
          <cell r="S44">
            <v>-10477.844942012911</v>
          </cell>
          <cell r="T44">
            <v>-16715.068023346088</v>
          </cell>
          <cell r="U44">
            <v>-12595.126417994117</v>
          </cell>
          <cell r="V44">
            <v>-19454.81016774413</v>
          </cell>
          <cell r="W44">
            <v>3136.1032685405257</v>
          </cell>
          <cell r="X44">
            <v>426.32001180335646</v>
          </cell>
          <cell r="Y44">
            <v>1668.2548216506516</v>
          </cell>
          <cell r="Z44">
            <v>12146.099763663562</v>
          </cell>
          <cell r="AA44">
            <v>3559.5980961386299</v>
          </cell>
          <cell r="AB44">
            <v>16154.724514132748</v>
          </cell>
          <cell r="AC44">
            <v>3432.570525693689</v>
          </cell>
          <cell r="AD44">
            <v>296.46725715316325</v>
          </cell>
          <cell r="AE44">
            <v>7569.7853156890642</v>
          </cell>
          <cell r="AF44">
            <v>5901.5304940384121</v>
          </cell>
          <cell r="AG44">
            <v>10865.212099843857</v>
          </cell>
          <cell r="AH44">
            <v>7305.6140037052264</v>
          </cell>
          <cell r="AI44">
            <v>3393.0424824783399</v>
          </cell>
          <cell r="AJ44">
            <v>-39.528043215349044</v>
          </cell>
          <cell r="AK44">
            <v>6234.7367777716699</v>
          </cell>
          <cell r="AL44">
            <v>-1335.0485379173942</v>
          </cell>
          <cell r="AM44">
            <v>9109.6406280149768</v>
          </cell>
          <cell r="AN44">
            <v>-1755.57147182888</v>
          </cell>
          <cell r="AO44">
            <v>3410.3171895963637</v>
          </cell>
          <cell r="AP44">
            <v>17.274707118023798</v>
          </cell>
          <cell r="AQ44">
            <v>6770.252698430395</v>
          </cell>
          <cell r="AR44">
            <v>535.51592065872501</v>
          </cell>
          <cell r="AS44">
            <v>9811.5211229154138</v>
          </cell>
          <cell r="AT44">
            <v>701.88049490043704</v>
          </cell>
          <cell r="AU44">
            <v>3438.9792972446576</v>
          </cell>
          <cell r="AV44">
            <v>28.662107648293841</v>
          </cell>
          <cell r="AW44">
            <v>7296.0457919372793</v>
          </cell>
          <cell r="AX44">
            <v>525.79309350688436</v>
          </cell>
          <cell r="AY44">
            <v>10454.625170296447</v>
          </cell>
          <cell r="AZ44">
            <v>643.10404738103352</v>
          </cell>
        </row>
        <row r="45">
          <cell r="A45">
            <v>2045</v>
          </cell>
          <cell r="B45">
            <v>4625.391906896637</v>
          </cell>
          <cell r="C45">
            <v>14133.485747887793</v>
          </cell>
          <cell r="D45">
            <v>6667.3883308002887</v>
          </cell>
          <cell r="E45">
            <v>4525.391906896637</v>
          </cell>
          <cell r="F45">
            <v>-100</v>
          </cell>
          <cell r="G45">
            <v>10762.614988229816</v>
          </cell>
          <cell r="H45">
            <v>-3370.870759657977</v>
          </cell>
          <cell r="I45">
            <v>2081.3596555575687</v>
          </cell>
          <cell r="J45">
            <v>-4586.0286752427201</v>
          </cell>
          <cell r="K45">
            <v>4525.391906896637</v>
          </cell>
          <cell r="L45">
            <v>0</v>
          </cell>
          <cell r="M45">
            <v>10762.614988229816</v>
          </cell>
          <cell r="N45">
            <v>0</v>
          </cell>
          <cell r="O45">
            <v>11201.506758066402</v>
          </cell>
          <cell r="P45">
            <v>9120.1471025088322</v>
          </cell>
          <cell r="Q45">
            <v>2944.0494338554081</v>
          </cell>
          <cell r="R45">
            <v>-1581.3424730412289</v>
          </cell>
          <cell r="S45">
            <v>-7533.7955081575028</v>
          </cell>
          <cell r="T45">
            <v>-18296.410496387318</v>
          </cell>
          <cell r="U45">
            <v>-10181.239303399843</v>
          </cell>
          <cell r="V45">
            <v>-21382.746061466245</v>
          </cell>
          <cell r="W45">
            <v>3371.3565692704055</v>
          </cell>
          <cell r="X45">
            <v>427.30713541499745</v>
          </cell>
          <cell r="Y45">
            <v>5039.6113909210571</v>
          </cell>
          <cell r="Z45">
            <v>12573.40689907856</v>
          </cell>
          <cell r="AA45">
            <v>6684.9537338333721</v>
          </cell>
          <cell r="AB45">
            <v>16866.193037233214</v>
          </cell>
          <cell r="AC45">
            <v>3670.7922204159377</v>
          </cell>
          <cell r="AD45">
            <v>299.43565114553212</v>
          </cell>
          <cell r="AE45">
            <v>11240.577536105002</v>
          </cell>
          <cell r="AF45">
            <v>6200.9661451839447</v>
          </cell>
          <cell r="AG45">
            <v>14413.536422674664</v>
          </cell>
          <cell r="AH45">
            <v>7728.5826888412921</v>
          </cell>
          <cell r="AI45">
            <v>3631.8303745200888</v>
          </cell>
          <cell r="AJ45">
            <v>-38.96184589584891</v>
          </cell>
          <cell r="AK45">
            <v>9866.5671522917582</v>
          </cell>
          <cell r="AL45">
            <v>-1374.0103838132436</v>
          </cell>
          <cell r="AM45">
            <v>12589.520886901688</v>
          </cell>
          <cell r="AN45">
            <v>-1824.0155357729764</v>
          </cell>
          <cell r="AO45">
            <v>3649.1050816381121</v>
          </cell>
          <cell r="AP45">
            <v>17.274707118023343</v>
          </cell>
          <cell r="AQ45">
            <v>10419.357780068507</v>
          </cell>
          <cell r="AR45">
            <v>552.79062777674881</v>
          </cell>
          <cell r="AS45">
            <v>13320.461457663587</v>
          </cell>
          <cell r="AT45">
            <v>730.94057076189893</v>
          </cell>
          <cell r="AU45">
            <v>3678.4347887216318</v>
          </cell>
          <cell r="AV45">
            <v>29.329707083519679</v>
          </cell>
          <cell r="AW45">
            <v>10974.48058065891</v>
          </cell>
          <cell r="AX45">
            <v>555.12280059040313</v>
          </cell>
          <cell r="AY45">
            <v>14003.693657723721</v>
          </cell>
          <cell r="AZ45">
            <v>683.23220006013435</v>
          </cell>
        </row>
        <row r="46">
          <cell r="A46">
            <v>2046</v>
          </cell>
          <cell r="B46">
            <v>4870.5386057980486</v>
          </cell>
          <cell r="C46">
            <v>19004.02435368584</v>
          </cell>
          <cell r="D46">
            <v>11330.10712100067</v>
          </cell>
          <cell r="E46">
            <v>4770.5386057980495</v>
          </cell>
          <cell r="F46">
            <v>-99.999999999999091</v>
          </cell>
          <cell r="G46">
            <v>15533.153594027866</v>
          </cell>
          <cell r="H46">
            <v>-3470.8707596579734</v>
          </cell>
          <cell r="I46">
            <v>6566.7910562942943</v>
          </cell>
          <cell r="J46">
            <v>-4763.316064706376</v>
          </cell>
          <cell r="K46">
            <v>4770.5386057980495</v>
          </cell>
          <cell r="L46">
            <v>0</v>
          </cell>
          <cell r="M46">
            <v>15533.153594027866</v>
          </cell>
          <cell r="N46">
            <v>0</v>
          </cell>
          <cell r="O46">
            <v>15870.472516224771</v>
          </cell>
          <cell r="P46">
            <v>9303.6814599304762</v>
          </cell>
          <cell r="Q46">
            <v>3108.3158776552809</v>
          </cell>
          <cell r="R46">
            <v>-1662.2227281427686</v>
          </cell>
          <cell r="S46">
            <v>-4425.4796305022219</v>
          </cell>
          <cell r="T46">
            <v>-19958.633224530087</v>
          </cell>
          <cell r="U46">
            <v>-7551.0656497922855</v>
          </cell>
          <cell r="V46">
            <v>-23421.538166017057</v>
          </cell>
          <cell r="W46">
            <v>3536.5379443425559</v>
          </cell>
          <cell r="X46">
            <v>428.22206668727495</v>
          </cell>
          <cell r="Y46">
            <v>8576.1493352636135</v>
          </cell>
          <cell r="Z46">
            <v>13001.628965765834</v>
          </cell>
          <cell r="AA46">
            <v>10037.098182792375</v>
          </cell>
          <cell r="AB46">
            <v>17588.163832584662</v>
          </cell>
          <cell r="AC46">
            <v>3839.0525483232304</v>
          </cell>
          <cell r="AD46">
            <v>302.51460398067456</v>
          </cell>
          <cell r="AE46">
            <v>15079.630084428232</v>
          </cell>
          <cell r="AF46">
            <v>6503.4807491646188</v>
          </cell>
          <cell r="AG46">
            <v>18198.774714098414</v>
          </cell>
          <cell r="AH46">
            <v>8161.6765313060387</v>
          </cell>
          <cell r="AI46">
            <v>3800.6806852949676</v>
          </cell>
          <cell r="AJ46">
            <v>-38.371863028262851</v>
          </cell>
          <cell r="AK46">
            <v>13667.247837586725</v>
          </cell>
          <cell r="AL46">
            <v>-1412.3822468415074</v>
          </cell>
          <cell r="AM46">
            <v>16305.764413416417</v>
          </cell>
          <cell r="AN46">
            <v>-1893.0103006819973</v>
          </cell>
          <cell r="AO46">
            <v>3817.9553924129909</v>
          </cell>
          <cell r="AP46">
            <v>17.274707118023343</v>
          </cell>
          <cell r="AQ46">
            <v>14237.313172481498</v>
          </cell>
          <cell r="AR46">
            <v>570.0653348947726</v>
          </cell>
          <cell r="AS46">
            <v>17066.253011638695</v>
          </cell>
          <cell r="AT46">
            <v>760.4885982222786</v>
          </cell>
          <cell r="AU46">
            <v>3847.9428329302318</v>
          </cell>
          <cell r="AV46">
            <v>29.987440517240884</v>
          </cell>
          <cell r="AW46">
            <v>14822.423413589142</v>
          </cell>
          <cell r="AX46">
            <v>585.11024110764447</v>
          </cell>
          <cell r="AY46">
            <v>17790.944894960532</v>
          </cell>
          <cell r="AZ46">
            <v>724.69188332183694</v>
          </cell>
        </row>
        <row r="47">
          <cell r="A47">
            <v>2047</v>
          </cell>
          <cell r="B47">
            <v>5070.5747558319035</v>
          </cell>
          <cell r="C47">
            <v>24074.599109517745</v>
          </cell>
          <cell r="D47">
            <v>16270.901200745478</v>
          </cell>
          <cell r="E47">
            <v>4970.5747558319026</v>
          </cell>
          <cell r="F47">
            <v>-100.00000000000091</v>
          </cell>
          <cell r="G47">
            <v>20503.728349859768</v>
          </cell>
          <cell r="H47">
            <v>-3570.870759657977</v>
          </cell>
          <cell r="I47">
            <v>11327.32089043887</v>
          </cell>
          <cell r="J47">
            <v>-4943.5803103066082</v>
          </cell>
          <cell r="K47">
            <v>4970.5747558319026</v>
          </cell>
          <cell r="L47">
            <v>0</v>
          </cell>
          <cell r="M47">
            <v>20503.728349859768</v>
          </cell>
          <cell r="N47">
            <v>0</v>
          </cell>
          <cell r="O47">
            <v>20815.4691241199</v>
          </cell>
          <cell r="P47">
            <v>9488.1482336810295</v>
          </cell>
          <cell r="Q47">
            <v>3236.8604889474545</v>
          </cell>
          <cell r="R47">
            <v>-1733.7142668844481</v>
          </cell>
          <cell r="S47">
            <v>-1188.6191415547673</v>
          </cell>
          <cell r="T47">
            <v>-21692.347491414534</v>
          </cell>
          <cell r="U47">
            <v>-4747.30211174738</v>
          </cell>
          <cell r="V47">
            <v>-25562.77123586728</v>
          </cell>
          <cell r="W47">
            <v>3666.4559078083521</v>
          </cell>
          <cell r="X47">
            <v>429.59541886089755</v>
          </cell>
          <cell r="Y47">
            <v>12242.605243071965</v>
          </cell>
          <cell r="Z47">
            <v>13431.224384626732</v>
          </cell>
          <cell r="AA47">
            <v>13573.823639207822</v>
          </cell>
          <cell r="AB47">
            <v>18321.125750955202</v>
          </cell>
          <cell r="AC47">
            <v>3972.4137032466206</v>
          </cell>
          <cell r="AD47">
            <v>305.95779543826848</v>
          </cell>
          <cell r="AE47">
            <v>19052.043787674855</v>
          </cell>
          <cell r="AF47">
            <v>6809.43854460289</v>
          </cell>
          <cell r="AG47">
            <v>22179.271963512798</v>
          </cell>
          <cell r="AH47">
            <v>8605.4483243049763</v>
          </cell>
          <cell r="AI47">
            <v>3934.6971665154106</v>
          </cell>
          <cell r="AJ47">
            <v>-37.716536731209999</v>
          </cell>
          <cell r="AK47">
            <v>17601.945004102134</v>
          </cell>
          <cell r="AL47">
            <v>-1450.098783572721</v>
          </cell>
          <cell r="AM47">
            <v>20216.776745198018</v>
          </cell>
          <cell r="AN47">
            <v>-1962.4952183147798</v>
          </cell>
          <cell r="AO47">
            <v>3951.9718736334339</v>
          </cell>
          <cell r="AP47">
            <v>17.274707118023343</v>
          </cell>
          <cell r="AQ47">
            <v>18189.285046114932</v>
          </cell>
          <cell r="AR47">
            <v>587.34004201279822</v>
          </cell>
          <cell r="AS47">
            <v>21007.309515739798</v>
          </cell>
          <cell r="AT47">
            <v>790.53277054178034</v>
          </cell>
          <cell r="AU47">
            <v>3982.6073273858674</v>
          </cell>
          <cell r="AV47">
            <v>30.635453752433477</v>
          </cell>
          <cell r="AW47">
            <v>18805.030740975009</v>
          </cell>
          <cell r="AX47">
            <v>615.74569486007749</v>
          </cell>
          <cell r="AY47">
            <v>21774.805250614518</v>
          </cell>
          <cell r="AZ47">
            <v>767.49573487471935</v>
          </cell>
        </row>
        <row r="48">
          <cell r="A48">
            <v>2048</v>
          </cell>
          <cell r="B48">
            <v>5223.7766473259735</v>
          </cell>
          <cell r="C48">
            <v>29298.375756843718</v>
          </cell>
          <cell r="D48">
            <v>21446.022939884617</v>
          </cell>
          <cell r="E48">
            <v>5123.7766473259735</v>
          </cell>
          <cell r="F48">
            <v>-100</v>
          </cell>
          <cell r="G48">
            <v>25627.504997185741</v>
          </cell>
          <cell r="H48">
            <v>-3670.870759657977</v>
          </cell>
          <cell r="I48">
            <v>16319.151543053867</v>
          </cell>
          <cell r="J48">
            <v>-5126.8713968307493</v>
          </cell>
          <cell r="K48">
            <v>5123.7766473259735</v>
          </cell>
          <cell r="L48">
            <v>0</v>
          </cell>
          <cell r="M48">
            <v>25627.504997185741</v>
          </cell>
          <cell r="N48">
            <v>0</v>
          </cell>
          <cell r="O48">
            <v>25993.557437477048</v>
          </cell>
          <cell r="P48">
            <v>9674.4058944231801</v>
          </cell>
          <cell r="Q48">
            <v>3319.628727467486</v>
          </cell>
          <cell r="R48">
            <v>-1804.1479198584875</v>
          </cell>
          <cell r="S48">
            <v>2131.0095859127186</v>
          </cell>
          <cell r="T48">
            <v>-23496.495411273023</v>
          </cell>
          <cell r="U48">
            <v>-1814.1971529729692</v>
          </cell>
          <cell r="V48">
            <v>-27807.754590450018</v>
          </cell>
          <cell r="W48">
            <v>3751.2658844485813</v>
          </cell>
          <cell r="X48">
            <v>431.63715698109536</v>
          </cell>
          <cell r="Y48">
            <v>15993.871127520546</v>
          </cell>
          <cell r="Z48">
            <v>13862.861541607828</v>
          </cell>
          <cell r="AA48">
            <v>17251.591883524576</v>
          </cell>
          <cell r="AB48">
            <v>19065.789036497546</v>
          </cell>
          <cell r="AC48">
            <v>4061.2421990602347</v>
          </cell>
          <cell r="AD48">
            <v>309.97631461165338</v>
          </cell>
          <cell r="AE48">
            <v>23113.285986735089</v>
          </cell>
          <cell r="AF48">
            <v>7119.414859214543</v>
          </cell>
          <cell r="AG48">
            <v>26312.252389020738</v>
          </cell>
          <cell r="AH48">
            <v>9060.6605054961619</v>
          </cell>
          <cell r="AI48">
            <v>4024.1049824335014</v>
          </cell>
          <cell r="AJ48">
            <v>-37.137216626733334</v>
          </cell>
          <cell r="AK48">
            <v>21626.049986535636</v>
          </cell>
          <cell r="AL48">
            <v>-1487.236000199453</v>
          </cell>
          <cell r="AM48">
            <v>24279.682835604086</v>
          </cell>
          <cell r="AN48">
            <v>-2032.5695534166516</v>
          </cell>
          <cell r="AO48">
            <v>4041.3796895515247</v>
          </cell>
          <cell r="AP48">
            <v>17.274707118023343</v>
          </cell>
          <cell r="AQ48">
            <v>22230.664735666458</v>
          </cell>
          <cell r="AR48">
            <v>604.61474913082202</v>
          </cell>
          <cell r="AS48">
            <v>25100.764254158807</v>
          </cell>
          <cell r="AT48">
            <v>821.08141855472059</v>
          </cell>
          <cell r="AU48">
            <v>4072.6535799888848</v>
          </cell>
          <cell r="AV48">
            <v>31.273890437360023</v>
          </cell>
          <cell r="AW48">
            <v>22877.684320963894</v>
          </cell>
          <cell r="AX48">
            <v>647.0195852974357</v>
          </cell>
          <cell r="AY48">
            <v>25912.42100243588</v>
          </cell>
          <cell r="AZ48">
            <v>811.65674827707335</v>
          </cell>
        </row>
        <row r="49">
          <cell r="A49">
            <v>2049</v>
          </cell>
          <cell r="B49">
            <v>5476.4560132364204</v>
          </cell>
          <cell r="C49">
            <v>34774.831770080142</v>
          </cell>
          <cell r="D49">
            <v>26960.70893917682</v>
          </cell>
          <cell r="E49">
            <v>5376.4560132364213</v>
          </cell>
          <cell r="F49">
            <v>-99.999999999999091</v>
          </cell>
          <cell r="G49">
            <v>31003.961010422161</v>
          </cell>
          <cell r="H49">
            <v>-3770.8707596579807</v>
          </cell>
          <cell r="I49">
            <v>21647.468790809489</v>
          </cell>
          <cell r="J49">
            <v>-5313.2401483673311</v>
          </cell>
          <cell r="K49">
            <v>5376.4560132364213</v>
          </cell>
          <cell r="L49">
            <v>0</v>
          </cell>
          <cell r="M49">
            <v>31003.961010422161</v>
          </cell>
          <cell r="N49">
            <v>0</v>
          </cell>
          <cell r="O49">
            <v>31508.624911918207</v>
          </cell>
          <cell r="P49">
            <v>9861.1561211087173</v>
          </cell>
          <cell r="Q49">
            <v>3555.8164605212946</v>
          </cell>
          <cell r="R49">
            <v>-1820.6395527151267</v>
          </cell>
          <cell r="S49">
            <v>5686.8260464340128</v>
          </cell>
          <cell r="T49">
            <v>-25317.134963988148</v>
          </cell>
          <cell r="U49">
            <v>1409.3046761429575</v>
          </cell>
          <cell r="V49">
            <v>-30099.320235775249</v>
          </cell>
          <cell r="W49">
            <v>3988.2662697251926</v>
          </cell>
          <cell r="X49">
            <v>432.44980920389798</v>
          </cell>
          <cell r="Y49">
            <v>19982.137397245737</v>
          </cell>
          <cell r="Z49">
            <v>14295.311350811724</v>
          </cell>
          <cell r="AA49">
            <v>21230.216151796554</v>
          </cell>
          <cell r="AB49">
            <v>19820.911475653596</v>
          </cell>
          <cell r="AC49">
            <v>4301.6997858842287</v>
          </cell>
          <cell r="AD49">
            <v>313.43351615903612</v>
          </cell>
          <cell r="AE49">
            <v>27414.985772619319</v>
          </cell>
          <cell r="AF49">
            <v>7432.8483753735818</v>
          </cell>
          <cell r="AG49">
            <v>30757.161114859704</v>
          </cell>
          <cell r="AH49">
            <v>9526.9449630631498</v>
          </cell>
          <cell r="AI49">
            <v>4265.1142217457927</v>
          </cell>
          <cell r="AJ49">
            <v>-36.585564138435984</v>
          </cell>
          <cell r="AK49">
            <v>25891.164208281429</v>
          </cell>
          <cell r="AL49">
            <v>-1523.8215643378899</v>
          </cell>
          <cell r="AM49">
            <v>28653.886590093818</v>
          </cell>
          <cell r="AN49">
            <v>-2103.2745247658859</v>
          </cell>
          <cell r="AO49">
            <v>4282.3889288638165</v>
          </cell>
          <cell r="AP49">
            <v>17.274707118023798</v>
          </cell>
          <cell r="AQ49">
            <v>26513.053664530275</v>
          </cell>
          <cell r="AR49">
            <v>621.88945624884582</v>
          </cell>
          <cell r="AS49">
            <v>29506.029603073388</v>
          </cell>
          <cell r="AT49">
            <v>852.1430129795699</v>
          </cell>
          <cell r="AU49">
            <v>4314.2918209611971</v>
          </cell>
          <cell r="AV49">
            <v>31.902892097380573</v>
          </cell>
          <cell r="AW49">
            <v>27191.97614192509</v>
          </cell>
          <cell r="AX49">
            <v>678.92247739481536</v>
          </cell>
          <cell r="AY49">
            <v>30363.217879862506</v>
          </cell>
          <cell r="AZ49">
            <v>857.18827678911839</v>
          </cell>
        </row>
        <row r="50">
          <cell r="A50">
            <v>2050</v>
          </cell>
          <cell r="B50">
            <v>6036.6445528358954</v>
          </cell>
          <cell r="C50">
            <v>40811.476322916038</v>
          </cell>
          <cell r="D50">
            <v>33130.065866942256</v>
          </cell>
          <cell r="E50">
            <v>5936.6445528358954</v>
          </cell>
          <cell r="F50">
            <v>-100</v>
          </cell>
          <cell r="G50">
            <v>36940.605563258054</v>
          </cell>
          <cell r="H50">
            <v>-3870.8707596579843</v>
          </cell>
          <cell r="I50">
            <v>27627.327624543319</v>
          </cell>
          <cell r="J50">
            <v>-5502.7382423989366</v>
          </cell>
          <cell r="K50">
            <v>5936.6445528358954</v>
          </cell>
          <cell r="L50">
            <v>0</v>
          </cell>
          <cell r="M50">
            <v>36940.605563258054</v>
          </cell>
          <cell r="N50">
            <v>0</v>
          </cell>
          <cell r="O50">
            <v>37674.255705225121</v>
          </cell>
          <cell r="P50">
            <v>10046.928080681802</v>
          </cell>
          <cell r="Q50">
            <v>4100.8525195281172</v>
          </cell>
          <cell r="R50">
            <v>-1835.7920333077782</v>
          </cell>
          <cell r="S50">
            <v>9787.678565962131</v>
          </cell>
          <cell r="T50">
            <v>-27152.926997295923</v>
          </cell>
          <cell r="U50">
            <v>5231.5911634087352</v>
          </cell>
          <cell r="V50">
            <v>-32442.664541816386</v>
          </cell>
          <cell r="W50">
            <v>4531.6462373230424</v>
          </cell>
          <cell r="X50">
            <v>430.79371779492521</v>
          </cell>
          <cell r="Y50">
            <v>24513.783634568779</v>
          </cell>
          <cell r="Z50">
            <v>14726.105068606648</v>
          </cell>
          <cell r="AA50">
            <v>25816.906902324146</v>
          </cell>
          <cell r="AB50">
            <v>20585.315738915411</v>
          </cell>
          <cell r="AC50">
            <v>4845.9475167017245</v>
          </cell>
          <cell r="AD50">
            <v>314.30127937868201</v>
          </cell>
          <cell r="AE50">
            <v>32260.933289321045</v>
          </cell>
          <cell r="AF50">
            <v>7747.1496547522656</v>
          </cell>
          <cell r="AG50">
            <v>35818.806288427055</v>
          </cell>
          <cell r="AH50">
            <v>10001.899386102908</v>
          </cell>
          <cell r="AI50">
            <v>4809.7246042309316</v>
          </cell>
          <cell r="AJ50">
            <v>-36.222912470792835</v>
          </cell>
          <cell r="AK50">
            <v>30700.888812512359</v>
          </cell>
          <cell r="AL50">
            <v>-1560.0444768086854</v>
          </cell>
          <cell r="AM50">
            <v>33643.966938538979</v>
          </cell>
          <cell r="AN50">
            <v>-2174.839349888076</v>
          </cell>
          <cell r="AO50">
            <v>4826.9993113489554</v>
          </cell>
          <cell r="AP50">
            <v>17.274707118023798</v>
          </cell>
          <cell r="AQ50">
            <v>31340.052975879229</v>
          </cell>
          <cell r="AR50">
            <v>639.16416336686962</v>
          </cell>
          <cell r="AS50">
            <v>34527.693105306724</v>
          </cell>
          <cell r="AT50">
            <v>883.72616676774487</v>
          </cell>
          <cell r="AU50">
            <v>4859.5219095153216</v>
          </cell>
          <cell r="AV50">
            <v>32.522598166366151</v>
          </cell>
          <cell r="AW50">
            <v>32051.498051440412</v>
          </cell>
          <cell r="AX50">
            <v>711.44507556118333</v>
          </cell>
          <cell r="AY50">
            <v>35431.797142628049</v>
          </cell>
          <cell r="AZ50">
            <v>904.10403732132545</v>
          </cell>
        </row>
      </sheetData>
      <sheetData sheetId="10">
        <row r="9">
          <cell r="A9">
            <v>2009</v>
          </cell>
          <cell r="D9">
            <v>42040</v>
          </cell>
          <cell r="I9">
            <v>42040</v>
          </cell>
          <cell r="J9">
            <v>0</v>
          </cell>
          <cell r="O9">
            <v>42040</v>
          </cell>
          <cell r="P9">
            <v>0</v>
          </cell>
          <cell r="U9">
            <v>42040</v>
          </cell>
          <cell r="V9">
            <v>0</v>
          </cell>
          <cell r="AA9">
            <v>42040</v>
          </cell>
          <cell r="AB9">
            <v>0</v>
          </cell>
          <cell r="AG9">
            <v>42040</v>
          </cell>
          <cell r="AH9">
            <v>0</v>
          </cell>
          <cell r="AM9">
            <v>42040</v>
          </cell>
          <cell r="AN9">
            <v>0</v>
          </cell>
          <cell r="AS9">
            <v>42040</v>
          </cell>
          <cell r="AT9">
            <v>0</v>
          </cell>
          <cell r="AY9">
            <v>42040</v>
          </cell>
          <cell r="AZ9">
            <v>0</v>
          </cell>
        </row>
        <row r="10">
          <cell r="A10">
            <v>2010</v>
          </cell>
          <cell r="B10">
            <v>-705.86444697792263</v>
          </cell>
          <cell r="C10">
            <v>-705.86444697792263</v>
          </cell>
          <cell r="D10">
            <v>41465.059877436208</v>
          </cell>
          <cell r="E10">
            <v>-705.86444697792263</v>
          </cell>
          <cell r="F10">
            <v>0</v>
          </cell>
          <cell r="G10">
            <v>-705.86444697792263</v>
          </cell>
          <cell r="H10">
            <v>0</v>
          </cell>
          <cell r="I10">
            <v>41465.059877436208</v>
          </cell>
          <cell r="J10">
            <v>0</v>
          </cell>
          <cell r="K10">
            <v>-705.86444697792263</v>
          </cell>
          <cell r="L10">
            <v>0</v>
          </cell>
          <cell r="M10">
            <v>-705.86444697792263</v>
          </cell>
          <cell r="N10">
            <v>0</v>
          </cell>
          <cell r="O10">
            <v>41465.059877436208</v>
          </cell>
          <cell r="P10">
            <v>0</v>
          </cell>
          <cell r="Q10">
            <v>-705.86444697792263</v>
          </cell>
          <cell r="R10">
            <v>0</v>
          </cell>
          <cell r="S10">
            <v>-705.86444697792263</v>
          </cell>
          <cell r="T10">
            <v>0</v>
          </cell>
          <cell r="U10">
            <v>41465.059877436208</v>
          </cell>
          <cell r="V10">
            <v>0</v>
          </cell>
          <cell r="W10">
            <v>-705.86444697792285</v>
          </cell>
          <cell r="X10">
            <v>0</v>
          </cell>
          <cell r="Y10">
            <v>-705.86444697792285</v>
          </cell>
          <cell r="Z10">
            <v>0</v>
          </cell>
          <cell r="AA10">
            <v>41465.059877436208</v>
          </cell>
          <cell r="AB10">
            <v>0</v>
          </cell>
          <cell r="AC10">
            <v>-705.86444697792285</v>
          </cell>
          <cell r="AD10">
            <v>0</v>
          </cell>
          <cell r="AE10">
            <v>-705.86444697792285</v>
          </cell>
          <cell r="AF10">
            <v>0</v>
          </cell>
          <cell r="AG10">
            <v>41465.059877436208</v>
          </cell>
          <cell r="AH10">
            <v>0</v>
          </cell>
          <cell r="AI10">
            <v>-705.86444697792285</v>
          </cell>
          <cell r="AJ10">
            <v>0</v>
          </cell>
          <cell r="AK10">
            <v>-705.86444697792285</v>
          </cell>
          <cell r="AL10">
            <v>0</v>
          </cell>
          <cell r="AM10">
            <v>41465.059877436208</v>
          </cell>
          <cell r="AN10">
            <v>0</v>
          </cell>
          <cell r="AO10">
            <v>-705.86444697792285</v>
          </cell>
          <cell r="AP10">
            <v>0</v>
          </cell>
          <cell r="AQ10">
            <v>-705.86444697792285</v>
          </cell>
          <cell r="AR10">
            <v>0</v>
          </cell>
          <cell r="AS10">
            <v>41465.059877436208</v>
          </cell>
          <cell r="AT10">
            <v>0</v>
          </cell>
          <cell r="AU10">
            <v>-705.86444697792285</v>
          </cell>
          <cell r="AV10">
            <v>0</v>
          </cell>
          <cell r="AW10">
            <v>-705.86444697792285</v>
          </cell>
          <cell r="AX10">
            <v>0</v>
          </cell>
          <cell r="AY10">
            <v>41465.059877436208</v>
          </cell>
          <cell r="AZ10">
            <v>0</v>
          </cell>
        </row>
        <row r="11">
          <cell r="A11">
            <v>2011</v>
          </cell>
          <cell r="B11">
            <v>-1317.4429536826049</v>
          </cell>
          <cell r="C11">
            <v>-2023.3074006605275</v>
          </cell>
          <cell r="D11">
            <v>40133.633094637997</v>
          </cell>
          <cell r="E11">
            <v>-1423.9497779526048</v>
          </cell>
          <cell r="F11">
            <v>-106.50682426999992</v>
          </cell>
          <cell r="G11">
            <v>-2129.8142249305274</v>
          </cell>
          <cell r="H11">
            <v>-106.50682426999992</v>
          </cell>
          <cell r="I11">
            <v>40015.118795905531</v>
          </cell>
          <cell r="J11">
            <v>-118.51429873246525</v>
          </cell>
          <cell r="K11">
            <v>-1423.9497779526048</v>
          </cell>
          <cell r="L11">
            <v>0</v>
          </cell>
          <cell r="M11">
            <v>-2129.8142249305274</v>
          </cell>
          <cell r="N11">
            <v>0</v>
          </cell>
          <cell r="O11">
            <v>40015.118795905531</v>
          </cell>
          <cell r="P11">
            <v>0</v>
          </cell>
          <cell r="Q11">
            <v>-1428.8376980042151</v>
          </cell>
          <cell r="R11">
            <v>-4.8879200516103083</v>
          </cell>
          <cell r="S11">
            <v>-2134.7021449821377</v>
          </cell>
          <cell r="T11">
            <v>-4.8879200516103083</v>
          </cell>
          <cell r="U11">
            <v>40010.230875853915</v>
          </cell>
          <cell r="V11">
            <v>-4.8879200516166748</v>
          </cell>
          <cell r="W11">
            <v>-1381.7570620166807</v>
          </cell>
          <cell r="X11">
            <v>47.080635987534379</v>
          </cell>
          <cell r="Y11">
            <v>-2087.6215089946036</v>
          </cell>
          <cell r="Z11">
            <v>47.080635987534151</v>
          </cell>
          <cell r="AA11">
            <v>40057.31151184145</v>
          </cell>
          <cell r="AB11">
            <v>47.080635987535061</v>
          </cell>
          <cell r="AC11">
            <v>-1381.7570620166807</v>
          </cell>
          <cell r="AD11">
            <v>0</v>
          </cell>
          <cell r="AE11">
            <v>-2087.6215089946036</v>
          </cell>
          <cell r="AF11">
            <v>0</v>
          </cell>
          <cell r="AG11">
            <v>40057.31151184145</v>
          </cell>
          <cell r="AH11">
            <v>0</v>
          </cell>
          <cell r="AI11">
            <v>-1381.7570620166807</v>
          </cell>
          <cell r="AJ11">
            <v>0</v>
          </cell>
          <cell r="AK11">
            <v>-2087.6215089946036</v>
          </cell>
          <cell r="AL11">
            <v>0</v>
          </cell>
          <cell r="AM11">
            <v>40057.31151184145</v>
          </cell>
          <cell r="AN11">
            <v>0</v>
          </cell>
          <cell r="AO11">
            <v>-1381.7570620166807</v>
          </cell>
          <cell r="AP11">
            <v>0</v>
          </cell>
          <cell r="AQ11">
            <v>-2087.6215089946036</v>
          </cell>
          <cell r="AR11">
            <v>0</v>
          </cell>
          <cell r="AS11">
            <v>40057.31151184145</v>
          </cell>
          <cell r="AT11">
            <v>0</v>
          </cell>
          <cell r="AU11">
            <v>-1381.7570620166807</v>
          </cell>
          <cell r="AV11">
            <v>0</v>
          </cell>
          <cell r="AW11">
            <v>-2087.6215089946036</v>
          </cell>
          <cell r="AX11">
            <v>0</v>
          </cell>
          <cell r="AY11">
            <v>40057.31151184145</v>
          </cell>
          <cell r="AZ11">
            <v>0</v>
          </cell>
        </row>
        <row r="12">
          <cell r="A12">
            <v>2012</v>
          </cell>
          <cell r="B12">
            <v>-1126.5654674409975</v>
          </cell>
          <cell r="C12">
            <v>-3149.872868101525</v>
          </cell>
          <cell r="D12">
            <v>38935.990859943988</v>
          </cell>
          <cell r="E12">
            <v>-1428.5065971176678</v>
          </cell>
          <cell r="F12">
            <v>-301.94112967667024</v>
          </cell>
          <cell r="G12">
            <v>-3558.3208220481952</v>
          </cell>
          <cell r="H12">
            <v>-408.44795394667017</v>
          </cell>
          <cell r="I12">
            <v>38491.33492072513</v>
          </cell>
          <cell r="J12">
            <v>-444.65593921885738</v>
          </cell>
          <cell r="K12">
            <v>-1428.5065971176678</v>
          </cell>
          <cell r="L12">
            <v>0</v>
          </cell>
          <cell r="M12">
            <v>-3558.3208220481952</v>
          </cell>
          <cell r="N12">
            <v>0</v>
          </cell>
          <cell r="O12">
            <v>38491.33492072513</v>
          </cell>
          <cell r="P12">
            <v>0</v>
          </cell>
          <cell r="Q12">
            <v>-1436.5132768888634</v>
          </cell>
          <cell r="R12">
            <v>-8.0066797711956497</v>
          </cell>
          <cell r="S12">
            <v>-3571.2154218710011</v>
          </cell>
          <cell r="T12">
            <v>-12.894599822805958</v>
          </cell>
          <cell r="U12">
            <v>38477.286624344553</v>
          </cell>
          <cell r="V12">
            <v>-14.048296380577085</v>
          </cell>
          <cell r="W12">
            <v>-1479.517647767173</v>
          </cell>
          <cell r="X12">
            <v>-43.004370878309601</v>
          </cell>
          <cell r="Y12">
            <v>-3567.1391567617766</v>
          </cell>
          <cell r="Z12">
            <v>4.0762651092245505</v>
          </cell>
          <cell r="AA12">
            <v>38456.491115867713</v>
          </cell>
          <cell r="AB12">
            <v>-20.795508476840041</v>
          </cell>
          <cell r="AC12">
            <v>-1477.6327876077928</v>
          </cell>
          <cell r="AD12">
            <v>1.8848601593801959</v>
          </cell>
          <cell r="AE12">
            <v>-3565.2542966023966</v>
          </cell>
          <cell r="AF12">
            <v>1.8848601593799685</v>
          </cell>
          <cell r="AG12">
            <v>38458.287121513822</v>
          </cell>
          <cell r="AH12">
            <v>1.7960056461088243</v>
          </cell>
          <cell r="AI12">
            <v>-1478.9824483577909</v>
          </cell>
          <cell r="AJ12">
            <v>-1.3496607499980655</v>
          </cell>
          <cell r="AK12">
            <v>-3566.6039573523944</v>
          </cell>
          <cell r="AL12">
            <v>-1.3496607499978381</v>
          </cell>
          <cell r="AM12">
            <v>38456.937460763816</v>
          </cell>
          <cell r="AN12">
            <v>-1.3496607500055688</v>
          </cell>
          <cell r="AO12">
            <v>-1478.9824483577909</v>
          </cell>
          <cell r="AP12">
            <v>0</v>
          </cell>
          <cell r="AQ12">
            <v>-3566.6039573523944</v>
          </cell>
          <cell r="AR12">
            <v>0</v>
          </cell>
          <cell r="AS12">
            <v>38456.937460763816</v>
          </cell>
          <cell r="AT12">
            <v>0</v>
          </cell>
          <cell r="AU12">
            <v>-1474.8605987416645</v>
          </cell>
          <cell r="AV12">
            <v>4.1218496161263829</v>
          </cell>
          <cell r="AW12">
            <v>-3562.4821077362681</v>
          </cell>
          <cell r="AX12">
            <v>4.1218496161263829</v>
          </cell>
          <cell r="AY12">
            <v>38461.059310379947</v>
          </cell>
          <cell r="AZ12">
            <v>4.1218496161309304</v>
          </cell>
        </row>
        <row r="13">
          <cell r="A13">
            <v>2013</v>
          </cell>
          <cell r="B13">
            <v>-724.75159715072141</v>
          </cell>
          <cell r="C13">
            <v>-3874.6244652522464</v>
          </cell>
          <cell r="D13">
            <v>38071.29676947822</v>
          </cell>
          <cell r="E13">
            <v>-1221.0145407490543</v>
          </cell>
          <cell r="F13">
            <v>-496.26294359833287</v>
          </cell>
          <cell r="G13">
            <v>-4779.3353627972492</v>
          </cell>
          <cell r="H13">
            <v>-904.71089754500281</v>
          </cell>
          <cell r="I13">
            <v>37100.500897493628</v>
          </cell>
          <cell r="J13">
            <v>-970.79587198459194</v>
          </cell>
          <cell r="K13">
            <v>-1221.0145407490543</v>
          </cell>
          <cell r="L13">
            <v>0</v>
          </cell>
          <cell r="M13">
            <v>-4779.3353627972492</v>
          </cell>
          <cell r="N13">
            <v>0</v>
          </cell>
          <cell r="O13">
            <v>43939.983647558489</v>
          </cell>
          <cell r="P13">
            <v>6839.4827500648607</v>
          </cell>
          <cell r="Q13">
            <v>-1241.4418747084937</v>
          </cell>
          <cell r="R13">
            <v>-20.427333959439466</v>
          </cell>
          <cell r="S13">
            <v>-4812.6572965794949</v>
          </cell>
          <cell r="T13">
            <v>-33.321933782245651</v>
          </cell>
          <cell r="U13">
            <v>43905.088009007042</v>
          </cell>
          <cell r="V13">
            <v>-34.895638551446609</v>
          </cell>
          <cell r="W13">
            <v>-1285.7730958558532</v>
          </cell>
          <cell r="X13">
            <v>-44.331221147359429</v>
          </cell>
          <cell r="Y13">
            <v>-4852.9122526176297</v>
          </cell>
          <cell r="Z13">
            <v>-40.254956038134878</v>
          </cell>
          <cell r="AA13">
            <v>43854.166944526281</v>
          </cell>
          <cell r="AB13">
            <v>-50.921064480760833</v>
          </cell>
          <cell r="AC13">
            <v>-1282.5708120236118</v>
          </cell>
          <cell r="AD13">
            <v>3.2022838322413918</v>
          </cell>
          <cell r="AE13">
            <v>-4847.8251086260079</v>
          </cell>
          <cell r="AF13">
            <v>5.0871439916218151</v>
          </cell>
          <cell r="AG13">
            <v>43859.141247914245</v>
          </cell>
          <cell r="AH13">
            <v>4.9743033879640279</v>
          </cell>
          <cell r="AI13">
            <v>-1285.3164811241093</v>
          </cell>
          <cell r="AJ13">
            <v>-2.74566910049748</v>
          </cell>
          <cell r="AK13">
            <v>-4851.9204384765035</v>
          </cell>
          <cell r="AL13">
            <v>-4.0953298504955455</v>
          </cell>
          <cell r="AM13">
            <v>43855.023255730579</v>
          </cell>
          <cell r="AN13">
            <v>-4.1179921836665017</v>
          </cell>
          <cell r="AO13">
            <v>-1258.8491239447371</v>
          </cell>
          <cell r="AP13">
            <v>26.467357179372129</v>
          </cell>
          <cell r="AQ13">
            <v>-4825.4530812971316</v>
          </cell>
          <cell r="AR13">
            <v>26.467357179371902</v>
          </cell>
          <cell r="AS13">
            <v>43881.490612909955</v>
          </cell>
          <cell r="AT13">
            <v>26.46735717937554</v>
          </cell>
          <cell r="AU13">
            <v>-1250.6639985610007</v>
          </cell>
          <cell r="AV13">
            <v>8.1851253837364766</v>
          </cell>
          <cell r="AW13">
            <v>-4813.1461062972685</v>
          </cell>
          <cell r="AX13">
            <v>12.306974999863087</v>
          </cell>
          <cell r="AY13">
            <v>43893.866798434952</v>
          </cell>
          <cell r="AZ13">
            <v>12.376185524997709</v>
          </cell>
        </row>
        <row r="14">
          <cell r="A14">
            <v>2014</v>
          </cell>
          <cell r="B14">
            <v>-470.18336464841434</v>
          </cell>
          <cell r="C14">
            <v>-4344.8078299006611</v>
          </cell>
          <cell r="D14">
            <v>37406.900669561226</v>
          </cell>
          <cell r="E14">
            <v>-1160.7681221684165</v>
          </cell>
          <cell r="F14">
            <v>-690.5847575200022</v>
          </cell>
          <cell r="G14">
            <v>-5940.1034849656662</v>
          </cell>
          <cell r="H14">
            <v>-1595.2956550650051</v>
          </cell>
          <cell r="I14">
            <v>35706.484806926026</v>
          </cell>
          <cell r="J14">
            <v>-1700.4158626352</v>
          </cell>
          <cell r="K14">
            <v>-1160.7681221684165</v>
          </cell>
          <cell r="L14">
            <v>0</v>
          </cell>
          <cell r="M14">
            <v>-5940.1034849656662</v>
          </cell>
          <cell r="N14">
            <v>0</v>
          </cell>
          <cell r="O14">
            <v>42940.270377720328</v>
          </cell>
          <cell r="P14">
            <v>7233.7855707943017</v>
          </cell>
          <cell r="Q14">
            <v>-1197.644077357676</v>
          </cell>
          <cell r="R14">
            <v>-36.875955189259457</v>
          </cell>
          <cell r="S14">
            <v>-6010.3013739371709</v>
          </cell>
          <cell r="T14">
            <v>-70.197888971504653</v>
          </cell>
          <cell r="U14">
            <v>42866.840427193485</v>
          </cell>
          <cell r="V14">
            <v>-73.429950526842731</v>
          </cell>
          <cell r="W14">
            <v>-1244.1178154034387</v>
          </cell>
          <cell r="X14">
            <v>-46.47373804576273</v>
          </cell>
          <cell r="Y14">
            <v>-6097.0300680210685</v>
          </cell>
          <cell r="Z14">
            <v>-86.728694083897608</v>
          </cell>
          <cell r="AA14">
            <v>42768.153758794389</v>
          </cell>
          <cell r="AB14">
            <v>-98.686668399095652</v>
          </cell>
          <cell r="AC14">
            <v>-1240.5235048746874</v>
          </cell>
          <cell r="AD14">
            <v>3.5943105287512935</v>
          </cell>
          <cell r="AE14">
            <v>-6088.3486135006951</v>
          </cell>
          <cell r="AF14">
            <v>8.681454520373336</v>
          </cell>
          <cell r="AG14">
            <v>42776.632681750307</v>
          </cell>
          <cell r="AH14">
            <v>8.4789229559173691</v>
          </cell>
          <cell r="AI14">
            <v>-1244.5612684726452</v>
          </cell>
          <cell r="AJ14">
            <v>-4.0377635979577917</v>
          </cell>
          <cell r="AK14">
            <v>-6096.4817069491492</v>
          </cell>
          <cell r="AL14">
            <v>-8.1330934484540194</v>
          </cell>
          <cell r="AM14">
            <v>42768.407780214213</v>
          </cell>
          <cell r="AN14">
            <v>-8.2249015360939666</v>
          </cell>
          <cell r="AO14">
            <v>-1191.6265541139085</v>
          </cell>
          <cell r="AP14">
            <v>52.934714358736755</v>
          </cell>
          <cell r="AQ14">
            <v>-6017.0796354110398</v>
          </cell>
          <cell r="AR14">
            <v>79.40207153810934</v>
          </cell>
          <cell r="AS14">
            <v>42848.254268667013</v>
          </cell>
          <cell r="AT14">
            <v>79.846488452800259</v>
          </cell>
          <cell r="AU14">
            <v>-1179.4393627551603</v>
          </cell>
          <cell r="AV14">
            <v>12.187191358748123</v>
          </cell>
          <cell r="AW14">
            <v>-5992.5854690524284</v>
          </cell>
          <cell r="AX14">
            <v>24.494166358611437</v>
          </cell>
          <cell r="AY14">
            <v>42873.025455728006</v>
          </cell>
          <cell r="AZ14">
            <v>24.771187060992816</v>
          </cell>
        </row>
        <row r="15">
          <cell r="A15">
            <v>2015</v>
          </cell>
          <cell r="B15">
            <v>-280.90161092255545</v>
          </cell>
          <cell r="C15">
            <v>-4625.7094408232169</v>
          </cell>
          <cell r="D15">
            <v>36916.605438225241</v>
          </cell>
          <cell r="E15">
            <v>-1165.8081823642131</v>
          </cell>
          <cell r="F15">
            <v>-884.90657144165766</v>
          </cell>
          <cell r="G15">
            <v>-7105.9116673298795</v>
          </cell>
          <cell r="H15">
            <v>-2480.2022265066626</v>
          </cell>
          <cell r="I15">
            <v>34279.672866338784</v>
          </cell>
          <cell r="J15">
            <v>-2636.9325718864566</v>
          </cell>
          <cell r="K15">
            <v>-1165.8081823642131</v>
          </cell>
          <cell r="L15">
            <v>0</v>
          </cell>
          <cell r="M15">
            <v>-7105.9116673298795</v>
          </cell>
          <cell r="N15">
            <v>0</v>
          </cell>
          <cell r="O15">
            <v>41919.826633671488</v>
          </cell>
          <cell r="P15">
            <v>7640.1537673327039</v>
          </cell>
          <cell r="Q15">
            <v>-1225.4412487599045</v>
          </cell>
          <cell r="R15">
            <v>-59.633066395691458</v>
          </cell>
          <cell r="S15">
            <v>-7235.7426226970756</v>
          </cell>
          <cell r="T15">
            <v>-129.83095536719611</v>
          </cell>
          <cell r="U15">
            <v>41783.91438195981</v>
          </cell>
          <cell r="V15">
            <v>-135.91225171167753</v>
          </cell>
          <cell r="W15">
            <v>-1274.173301728757</v>
          </cell>
          <cell r="X15">
            <v>-48.732052968852486</v>
          </cell>
          <cell r="Y15">
            <v>-7371.2033697498255</v>
          </cell>
          <cell r="Z15">
            <v>-135.46074705274987</v>
          </cell>
          <cell r="AA15">
            <v>41634.39408576666</v>
          </cell>
          <cell r="AB15">
            <v>-149.52029619314999</v>
          </cell>
          <cell r="AC15">
            <v>-1270.9177916112583</v>
          </cell>
          <cell r="AD15">
            <v>3.2555101174987158</v>
          </cell>
          <cell r="AE15">
            <v>-7359.2664051119536</v>
          </cell>
          <cell r="AF15">
            <v>11.936964637871824</v>
          </cell>
          <cell r="AG15">
            <v>41646.030447595425</v>
          </cell>
          <cell r="AH15">
            <v>11.636361828765075</v>
          </cell>
          <cell r="AI15">
            <v>-1276.1159634641738</v>
          </cell>
          <cell r="AJ15">
            <v>-5.1981718529154932</v>
          </cell>
          <cell r="AK15">
            <v>-7372.5976704133227</v>
          </cell>
          <cell r="AL15">
            <v>-13.331265301369058</v>
          </cell>
          <cell r="AM15">
            <v>41632.469268790774</v>
          </cell>
          <cell r="AN15">
            <v>-13.561178804651718</v>
          </cell>
          <cell r="AO15">
            <v>-1196.7138919260653</v>
          </cell>
          <cell r="AP15">
            <v>79.40207153810843</v>
          </cell>
          <cell r="AQ15">
            <v>-7213.7935273371049</v>
          </cell>
          <cell r="AR15">
            <v>158.80414307621777</v>
          </cell>
          <cell r="AS15">
            <v>41793.058541789273</v>
          </cell>
          <cell r="AT15">
            <v>160.58927299849893</v>
          </cell>
          <cell r="AU15">
            <v>-1180.5837784244525</v>
          </cell>
          <cell r="AV15">
            <v>16.130113501612868</v>
          </cell>
          <cell r="AW15">
            <v>-7173.1692474768806</v>
          </cell>
          <cell r="AX15">
            <v>40.624279860224306</v>
          </cell>
          <cell r="AY15">
            <v>41834.375778648508</v>
          </cell>
          <cell r="AZ15">
            <v>41.317236859234981</v>
          </cell>
        </row>
        <row r="16">
          <cell r="A16">
            <v>2016</v>
          </cell>
          <cell r="B16">
            <v>42.407290741151655</v>
          </cell>
          <cell r="C16">
            <v>-4583.3021500820651</v>
          </cell>
          <cell r="D16">
            <v>36719.360707949134</v>
          </cell>
          <cell r="E16">
            <v>-1036.8210946221827</v>
          </cell>
          <cell r="F16">
            <v>-1079.2283853633344</v>
          </cell>
          <cell r="G16">
            <v>-8142.732761952062</v>
          </cell>
          <cell r="H16">
            <v>-3559.4306118699969</v>
          </cell>
          <cell r="I16">
            <v>32935.540677890458</v>
          </cell>
          <cell r="J16">
            <v>-3783.8200300586759</v>
          </cell>
          <cell r="K16">
            <v>-1036.8210946221827</v>
          </cell>
          <cell r="L16">
            <v>0</v>
          </cell>
          <cell r="M16">
            <v>-8142.732761952062</v>
          </cell>
          <cell r="N16">
            <v>0</v>
          </cell>
          <cell r="O16">
            <v>40982.642009094525</v>
          </cell>
          <cell r="P16">
            <v>8047.1013312040668</v>
          </cell>
          <cell r="Q16">
            <v>-1112.2507877942894</v>
          </cell>
          <cell r="R16">
            <v>-75.429693172106681</v>
          </cell>
          <cell r="S16">
            <v>-8347.9934104913646</v>
          </cell>
          <cell r="T16">
            <v>-205.26064853930257</v>
          </cell>
          <cell r="U16">
            <v>40767.632657033442</v>
          </cell>
          <cell r="V16">
            <v>-215.00935206108261</v>
          </cell>
          <cell r="W16">
            <v>-1162.9422221311283</v>
          </cell>
          <cell r="X16">
            <v>-50.691434336838938</v>
          </cell>
          <cell r="Y16">
            <v>-8534.1455918809534</v>
          </cell>
          <cell r="Z16">
            <v>-186.1521813895888</v>
          </cell>
          <cell r="AA16">
            <v>40564.469058362643</v>
          </cell>
          <cell r="AB16">
            <v>-203.16359867079882</v>
          </cell>
          <cell r="AC16">
            <v>-1160.5316744093602</v>
          </cell>
          <cell r="AD16">
            <v>2.4105477217681255</v>
          </cell>
          <cell r="AE16">
            <v>-8519.7980795213134</v>
          </cell>
          <cell r="AF16">
            <v>14.34751235963995</v>
          </cell>
          <cell r="AG16">
            <v>40578.418757889245</v>
          </cell>
          <cell r="AH16">
            <v>13.949699526601762</v>
          </cell>
          <cell r="AI16">
            <v>-1166.7905330957126</v>
          </cell>
          <cell r="AJ16">
            <v>-6.2588586863523687</v>
          </cell>
          <cell r="AK16">
            <v>-8539.3882035090355</v>
          </cell>
          <cell r="AL16">
            <v>-19.590123987722109</v>
          </cell>
          <cell r="AM16">
            <v>40558.37101284122</v>
          </cell>
          <cell r="AN16">
            <v>-20.047745048024808</v>
          </cell>
          <cell r="AO16">
            <v>-1087.3884615576037</v>
          </cell>
          <cell r="AP16">
            <v>79.402071538108885</v>
          </cell>
          <cell r="AQ16">
            <v>-8301.1819888947084</v>
          </cell>
          <cell r="AR16">
            <v>238.20621461432711</v>
          </cell>
          <cell r="AS16">
            <v>40801.058833219919</v>
          </cell>
          <cell r="AT16">
            <v>242.68782037869823</v>
          </cell>
          <cell r="AU16">
            <v>-1067.3736956984844</v>
          </cell>
          <cell r="AV16">
            <v>20.014765859119279</v>
          </cell>
          <cell r="AW16">
            <v>-8240.5429431753655</v>
          </cell>
          <cell r="AX16">
            <v>60.639045719342903</v>
          </cell>
          <cell r="AY16">
            <v>40863.084599157766</v>
          </cell>
          <cell r="AZ16">
            <v>62.025765937847609</v>
          </cell>
        </row>
        <row r="17">
          <cell r="A17">
            <v>2017</v>
          </cell>
          <cell r="B17">
            <v>722.60272796459913</v>
          </cell>
          <cell r="C17">
            <v>-3860.6994221174659</v>
          </cell>
          <cell r="D17">
            <v>37204.79767500177</v>
          </cell>
          <cell r="E17">
            <v>-550.94747132041221</v>
          </cell>
          <cell r="F17">
            <v>-1273.5501992850113</v>
          </cell>
          <cell r="G17">
            <v>-8693.6802332724747</v>
          </cell>
          <cell r="H17">
            <v>-4832.9808111550083</v>
          </cell>
          <cell r="I17">
            <v>32060.187074624424</v>
          </cell>
          <cell r="J17">
            <v>-5144.6106003773457</v>
          </cell>
          <cell r="K17">
            <v>-550.94747132041221</v>
          </cell>
          <cell r="L17">
            <v>0</v>
          </cell>
          <cell r="M17">
            <v>-8693.6802332724747</v>
          </cell>
          <cell r="N17">
            <v>0</v>
          </cell>
          <cell r="O17">
            <v>40491.224426933673</v>
          </cell>
          <cell r="P17">
            <v>8431.0373523092494</v>
          </cell>
          <cell r="Q17">
            <v>-642.35755164359853</v>
          </cell>
          <cell r="R17">
            <v>-91.410080323186321</v>
          </cell>
          <cell r="S17">
            <v>-8990.3509621349622</v>
          </cell>
          <cell r="T17">
            <v>-296.67072886248752</v>
          </cell>
          <cell r="U17">
            <v>40179.776622103738</v>
          </cell>
          <cell r="V17">
            <v>-311.44780482993519</v>
          </cell>
          <cell r="W17">
            <v>-694.57943134278776</v>
          </cell>
          <cell r="X17">
            <v>-52.22187969918923</v>
          </cell>
          <cell r="Y17">
            <v>-9228.725023223742</v>
          </cell>
          <cell r="Z17">
            <v>-238.37406108877985</v>
          </cell>
          <cell r="AA17">
            <v>39920.570362233098</v>
          </cell>
          <cell r="AB17">
            <v>-259.20625987063977</v>
          </cell>
          <cell r="AC17">
            <v>-693.37179859641674</v>
          </cell>
          <cell r="AD17">
            <v>1.2076327463710186</v>
          </cell>
          <cell r="AE17">
            <v>-9213.1698781177292</v>
          </cell>
          <cell r="AF17">
            <v>15.555145106012787</v>
          </cell>
          <cell r="AG17">
            <v>39935.629106590597</v>
          </cell>
          <cell r="AH17">
            <v>15.058744357498654</v>
          </cell>
          <cell r="AI17">
            <v>-700.54590377686509</v>
          </cell>
          <cell r="AJ17">
            <v>-7.1741051804483504</v>
          </cell>
          <cell r="AK17">
            <v>-9239.9341072859006</v>
          </cell>
          <cell r="AL17">
            <v>-26.764229168171369</v>
          </cell>
          <cell r="AM17">
            <v>39908.070632008574</v>
          </cell>
          <cell r="AN17">
            <v>-27.558474582023337</v>
          </cell>
          <cell r="AO17">
            <v>-621.1438322387562</v>
          </cell>
          <cell r="AP17">
            <v>79.402071538108885</v>
          </cell>
          <cell r="AQ17">
            <v>-8922.3258211334651</v>
          </cell>
          <cell r="AR17">
            <v>317.60828615243554</v>
          </cell>
          <cell r="AS17">
            <v>40234.235527396027</v>
          </cell>
          <cell r="AT17">
            <v>326.16489538745373</v>
          </cell>
          <cell r="AU17">
            <v>-597.3018226776652</v>
          </cell>
          <cell r="AV17">
            <v>23.842009561091004</v>
          </cell>
          <cell r="AW17">
            <v>-8837.8447658530313</v>
          </cell>
          <cell r="AX17">
            <v>84.481055280433793</v>
          </cell>
          <cell r="AY17">
            <v>40321.144785780562</v>
          </cell>
          <cell r="AZ17">
            <v>86.909258384534041</v>
          </cell>
        </row>
        <row r="18">
          <cell r="A18">
            <v>2018</v>
          </cell>
          <cell r="B18">
            <v>1183.0427888392569</v>
          </cell>
          <cell r="C18">
            <v>-2677.656633278209</v>
          </cell>
          <cell r="D18">
            <v>38124.109845842911</v>
          </cell>
          <cell r="E18">
            <v>-77.960084477412238</v>
          </cell>
          <cell r="F18">
            <v>-1261.0028733166691</v>
          </cell>
          <cell r="G18">
            <v>-8771.6403177498869</v>
          </cell>
          <cell r="H18">
            <v>-6093.9836844716774</v>
          </cell>
          <cell r="I18">
            <v>31631.405250356158</v>
          </cell>
          <cell r="J18">
            <v>-6492.7045954867535</v>
          </cell>
          <cell r="K18">
            <v>-77.960084477412238</v>
          </cell>
          <cell r="L18">
            <v>0</v>
          </cell>
          <cell r="M18">
            <v>-8771.6403177498869</v>
          </cell>
          <cell r="N18">
            <v>0</v>
          </cell>
          <cell r="O18">
            <v>40459.189146205608</v>
          </cell>
          <cell r="P18">
            <v>8827.7838958494503</v>
          </cell>
          <cell r="Q18">
            <v>-193.39472961950608</v>
          </cell>
          <cell r="R18">
            <v>-115.43464514209384</v>
          </cell>
          <cell r="S18">
            <v>-9183.7456917544678</v>
          </cell>
          <cell r="T18">
            <v>-412.10537400458088</v>
          </cell>
          <cell r="U18">
            <v>40024.936816428548</v>
          </cell>
          <cell r="V18">
            <v>-434.25232977706037</v>
          </cell>
          <cell r="W18">
            <v>-247.57629506043077</v>
          </cell>
          <cell r="X18">
            <v>-54.181565440924686</v>
          </cell>
          <cell r="Y18">
            <v>-9476.3013182841732</v>
          </cell>
          <cell r="Z18">
            <v>-292.55562652970548</v>
          </cell>
          <cell r="AA18">
            <v>39706.776901770951</v>
          </cell>
          <cell r="AB18">
            <v>-318.15991465759726</v>
          </cell>
          <cell r="AC18">
            <v>-248.85670874129846</v>
          </cell>
          <cell r="AD18">
            <v>-1.2804136808676958</v>
          </cell>
          <cell r="AE18">
            <v>-9462.0265868590286</v>
          </cell>
          <cell r="AF18">
            <v>14.274731425144637</v>
          </cell>
          <cell r="AG18">
            <v>39720.365284810672</v>
          </cell>
          <cell r="AH18">
            <v>13.588383039721521</v>
          </cell>
          <cell r="AI18">
            <v>-256.65113385357336</v>
          </cell>
          <cell r="AJ18">
            <v>-7.7944251122748938</v>
          </cell>
          <cell r="AK18">
            <v>-9496.5852411394735</v>
          </cell>
          <cell r="AL18">
            <v>-34.558654280444898</v>
          </cell>
          <cell r="AM18">
            <v>39684.549647104264</v>
          </cell>
          <cell r="AN18">
            <v>-35.81563770640787</v>
          </cell>
          <cell r="AO18">
            <v>-177.24906231546447</v>
          </cell>
          <cell r="AP18">
            <v>79.402071538108885</v>
          </cell>
          <cell r="AQ18">
            <v>-9099.5748834489295</v>
          </cell>
          <cell r="AR18">
            <v>397.01035769054397</v>
          </cell>
          <cell r="AS18">
            <v>40095.593292169811</v>
          </cell>
          <cell r="AT18">
            <v>411.04364506554703</v>
          </cell>
          <cell r="AU18">
            <v>-149.6363693041535</v>
          </cell>
          <cell r="AV18">
            <v>27.612693011310967</v>
          </cell>
          <cell r="AW18">
            <v>-8987.4811351571843</v>
          </cell>
          <cell r="AX18">
            <v>112.09374829174521</v>
          </cell>
          <cell r="AY18">
            <v>40211.57454848256</v>
          </cell>
          <cell r="AZ18">
            <v>115.98125631274888</v>
          </cell>
        </row>
        <row r="19">
          <cell r="A19">
            <v>2019</v>
          </cell>
          <cell r="B19">
            <v>1033.9470475251228</v>
          </cell>
          <cell r="C19">
            <v>-1643.7095857530862</v>
          </cell>
          <cell r="D19">
            <v>38850.855818974182</v>
          </cell>
          <cell r="E19">
            <v>-241.49916530820971</v>
          </cell>
          <cell r="F19">
            <v>-1275.4462128333325</v>
          </cell>
          <cell r="G19">
            <v>-9013.1394830580957</v>
          </cell>
          <cell r="H19">
            <v>-7369.4298973050099</v>
          </cell>
          <cell r="I19">
            <v>30969.955867266694</v>
          </cell>
          <cell r="J19">
            <v>-7880.8999517074881</v>
          </cell>
          <cell r="K19">
            <v>-241.49916530820971</v>
          </cell>
          <cell r="L19">
            <v>0</v>
          </cell>
          <cell r="M19">
            <v>-9013.1394830580957</v>
          </cell>
          <cell r="N19">
            <v>0</v>
          </cell>
          <cell r="O19">
            <v>40274.840296935989</v>
          </cell>
          <cell r="P19">
            <v>9304.8844296692951</v>
          </cell>
          <cell r="Q19">
            <v>-385.86191210560128</v>
          </cell>
          <cell r="R19">
            <v>-144.36274679739157</v>
          </cell>
          <cell r="S19">
            <v>-9569.6076038600695</v>
          </cell>
          <cell r="T19">
            <v>-556.46812080197378</v>
          </cell>
          <cell r="U19">
            <v>39686.324083497871</v>
          </cell>
          <cell r="V19">
            <v>-588.51621343811712</v>
          </cell>
          <cell r="W19">
            <v>-443.40749063053136</v>
          </cell>
          <cell r="X19">
            <v>-57.545578524930079</v>
          </cell>
          <cell r="Y19">
            <v>-9919.7088089147037</v>
          </cell>
          <cell r="Z19">
            <v>-350.10120505463419</v>
          </cell>
          <cell r="AA19">
            <v>39304.768576685907</v>
          </cell>
          <cell r="AB19">
            <v>-381.55550681196473</v>
          </cell>
          <cell r="AC19">
            <v>-449.11581699682029</v>
          </cell>
          <cell r="AD19">
            <v>-5.7083263662889294</v>
          </cell>
          <cell r="AE19">
            <v>-9911.1424038558489</v>
          </cell>
          <cell r="AF19">
            <v>8.566405058854798</v>
          </cell>
          <cell r="AG19">
            <v>39312.274335975839</v>
          </cell>
          <cell r="AH19">
            <v>7.5057592899320298</v>
          </cell>
          <cell r="AI19">
            <v>-457.20428927372404</v>
          </cell>
          <cell r="AJ19">
            <v>-8.088472276903758</v>
          </cell>
          <cell r="AK19">
            <v>-9953.789530413198</v>
          </cell>
          <cell r="AL19">
            <v>-42.647126557349111</v>
          </cell>
          <cell r="AM19">
            <v>39267.76884085613</v>
          </cell>
          <cell r="AN19">
            <v>-44.505495119708939</v>
          </cell>
          <cell r="AO19">
            <v>-377.80221773561516</v>
          </cell>
          <cell r="AP19">
            <v>79.402071538108885</v>
          </cell>
          <cell r="AQ19">
            <v>-9477.3771011845456</v>
          </cell>
          <cell r="AR19">
            <v>476.4124292286524</v>
          </cell>
          <cell r="AS19">
            <v>39765.116445974912</v>
          </cell>
          <cell r="AT19">
            <v>497.34760511878267</v>
          </cell>
          <cell r="AU19">
            <v>-346.47456566004666</v>
          </cell>
          <cell r="AV19">
            <v>31.327652075568494</v>
          </cell>
          <cell r="AW19">
            <v>-9333.9557008172305</v>
          </cell>
          <cell r="AX19">
            <v>143.42140036731507</v>
          </cell>
          <cell r="AY19">
            <v>39914.372811064059</v>
          </cell>
          <cell r="AZ19">
            <v>149.25636508914613</v>
          </cell>
        </row>
        <row r="20">
          <cell r="A20">
            <v>2020</v>
          </cell>
          <cell r="B20">
            <v>865.10996982909001</v>
          </cell>
          <cell r="C20">
            <v>-778.59961592399623</v>
          </cell>
          <cell r="D20">
            <v>39416.511609064102</v>
          </cell>
          <cell r="E20">
            <v>-462.11982147091021</v>
          </cell>
          <cell r="F20">
            <v>-1327.2297913000002</v>
          </cell>
          <cell r="G20">
            <v>-9475.259304529005</v>
          </cell>
          <cell r="H20">
            <v>-8696.6596886050083</v>
          </cell>
          <cell r="I20">
            <v>30068.089584087087</v>
          </cell>
          <cell r="J20">
            <v>-9348.4220249770151</v>
          </cell>
          <cell r="K20">
            <v>-462.11982147091021</v>
          </cell>
          <cell r="L20">
            <v>0</v>
          </cell>
          <cell r="M20">
            <v>-9475.259304529005</v>
          </cell>
          <cell r="N20">
            <v>0</v>
          </cell>
          <cell r="O20">
            <v>39863.705924456124</v>
          </cell>
          <cell r="P20">
            <v>9795.6163403690371</v>
          </cell>
          <cell r="Q20">
            <v>-640.28001515839151</v>
          </cell>
          <cell r="R20">
            <v>-178.1601936874813</v>
          </cell>
          <cell r="S20">
            <v>-10209.88761901846</v>
          </cell>
          <cell r="T20">
            <v>-734.62831448945508</v>
          </cell>
          <cell r="U20">
            <v>39084.072783329473</v>
          </cell>
          <cell r="V20">
            <v>-779.63314112665103</v>
          </cell>
          <cell r="W20">
            <v>-701.01803854981245</v>
          </cell>
          <cell r="X20">
            <v>-60.738023391420938</v>
          </cell>
          <cell r="Y20">
            <v>-10620.726847464517</v>
          </cell>
          <cell r="Z20">
            <v>-410.83922844605695</v>
          </cell>
          <cell r="AA20">
            <v>38634.856357267643</v>
          </cell>
          <cell r="AB20">
            <v>-449.21642606183013</v>
          </cell>
          <cell r="AC20">
            <v>-712.03126668802895</v>
          </cell>
          <cell r="AD20">
            <v>-11.013228138216505</v>
          </cell>
          <cell r="AE20">
            <v>-10623.173670543878</v>
          </cell>
          <cell r="AF20">
            <v>-2.4468230793609109</v>
          </cell>
          <cell r="AG20">
            <v>38630.785089220481</v>
          </cell>
          <cell r="AH20">
            <v>-4.0712680471624481</v>
          </cell>
          <cell r="AI20">
            <v>-720.25069389358168</v>
          </cell>
          <cell r="AJ20">
            <v>-8.2194272055527335</v>
          </cell>
          <cell r="AK20">
            <v>-10674.04022430678</v>
          </cell>
          <cell r="AL20">
            <v>-50.866553762902186</v>
          </cell>
          <cell r="AM20">
            <v>38577.312869207228</v>
          </cell>
          <cell r="AN20">
            <v>-53.472220013252809</v>
          </cell>
          <cell r="AO20">
            <v>-640.8486223554728</v>
          </cell>
          <cell r="AP20">
            <v>79.402071538108885</v>
          </cell>
          <cell r="AQ20">
            <v>-10118.225723540017</v>
          </cell>
          <cell r="AR20">
            <v>555.81450076676265</v>
          </cell>
          <cell r="AS20">
            <v>39162.413575651342</v>
          </cell>
          <cell r="AT20">
            <v>585.10070644411462</v>
          </cell>
          <cell r="AU20">
            <v>-605.86091208852122</v>
          </cell>
          <cell r="AV20">
            <v>34.987710266951581</v>
          </cell>
          <cell r="AW20">
            <v>-9939.8166129057518</v>
          </cell>
          <cell r="AX20">
            <v>178.40911063426574</v>
          </cell>
          <cell r="AY20">
            <v>39349.16383448548</v>
          </cell>
          <cell r="AZ20">
            <v>186.75025883413764</v>
          </cell>
        </row>
        <row r="21">
          <cell r="A21">
            <v>2021</v>
          </cell>
          <cell r="B21">
            <v>777.42183102797253</v>
          </cell>
          <cell r="C21">
            <v>-1.1777848960236952</v>
          </cell>
          <cell r="D21">
            <v>39891.308304787672</v>
          </cell>
          <cell r="E21">
            <v>-222.57816897202747</v>
          </cell>
          <cell r="F21">
            <v>-1000</v>
          </cell>
          <cell r="G21">
            <v>-9697.8374735010329</v>
          </cell>
          <cell r="H21">
            <v>-9696.6596886050102</v>
          </cell>
          <cell r="I21">
            <v>29381.142797841108</v>
          </cell>
          <cell r="J21">
            <v>-10510.165506946563</v>
          </cell>
          <cell r="K21">
            <v>-222.57816897202747</v>
          </cell>
          <cell r="L21">
            <v>0</v>
          </cell>
          <cell r="M21">
            <v>-9697.8374735010329</v>
          </cell>
          <cell r="N21">
            <v>0</v>
          </cell>
          <cell r="O21">
            <v>39633.158602950476</v>
          </cell>
          <cell r="P21">
            <v>10252.015805109368</v>
          </cell>
          <cell r="Q21">
            <v>-440.96334489308623</v>
          </cell>
          <cell r="R21">
            <v>-218.38517592105876</v>
          </cell>
          <cell r="S21">
            <v>-10650.850963911545</v>
          </cell>
          <cell r="T21">
            <v>-953.01349041051253</v>
          </cell>
          <cell r="U21">
            <v>38618.370568699167</v>
          </cell>
          <cell r="V21">
            <v>-1014.788034251309</v>
          </cell>
          <cell r="W21">
            <v>-503.79760730675889</v>
          </cell>
          <cell r="X21">
            <v>-62.834262413672661</v>
          </cell>
          <cell r="Y21">
            <v>-11124.524454771275</v>
          </cell>
          <cell r="Z21">
            <v>-473.67349085973001</v>
          </cell>
          <cell r="AA21">
            <v>38098.302037444329</v>
          </cell>
          <cell r="AB21">
            <v>-520.06853125483758</v>
          </cell>
          <cell r="AC21">
            <v>-520.69970121409949</v>
          </cell>
          <cell r="AD21">
            <v>-16.9020939073406</v>
          </cell>
          <cell r="AE21">
            <v>-11143.873371757978</v>
          </cell>
          <cell r="AF21">
            <v>-19.348916986702534</v>
          </cell>
          <cell r="AG21">
            <v>38076.491462855469</v>
          </cell>
          <cell r="AH21">
            <v>-21.810574588860618</v>
          </cell>
          <cell r="AI21">
            <v>-528.91210673239129</v>
          </cell>
          <cell r="AJ21">
            <v>-8.2124055182918028</v>
          </cell>
          <cell r="AK21">
            <v>-11202.952331039171</v>
          </cell>
          <cell r="AL21">
            <v>-59.07895928119251</v>
          </cell>
          <cell r="AM21">
            <v>38013.908978165608</v>
          </cell>
          <cell r="AN21">
            <v>-62.582484689861303</v>
          </cell>
          <cell r="AO21">
            <v>-449.51003519428292</v>
          </cell>
          <cell r="AP21">
            <v>79.402071538108373</v>
          </cell>
          <cell r="AQ21">
            <v>-10567.735758734301</v>
          </cell>
          <cell r="AR21">
            <v>635.21657230486926</v>
          </cell>
          <cell r="AS21">
            <v>38688.236259931007</v>
          </cell>
          <cell r="AT21">
            <v>674.32728176539968</v>
          </cell>
          <cell r="AU21">
            <v>-410.91635626586685</v>
          </cell>
          <cell r="AV21">
            <v>38.593678928416068</v>
          </cell>
          <cell r="AW21">
            <v>-10350.732969171619</v>
          </cell>
          <cell r="AX21">
            <v>217.00278956268266</v>
          </cell>
          <cell r="AY21">
            <v>38916.715946128359</v>
          </cell>
          <cell r="AZ21">
            <v>228.47968619735184</v>
          </cell>
        </row>
        <row r="22">
          <cell r="A22">
            <v>2022</v>
          </cell>
          <cell r="B22">
            <v>446.15916105522956</v>
          </cell>
          <cell r="C22">
            <v>444.98137615920587</v>
          </cell>
          <cell r="D22">
            <v>40062.450889847431</v>
          </cell>
          <cell r="E22">
            <v>-553.84083894477033</v>
          </cell>
          <cell r="F22">
            <v>-999.99999999999989</v>
          </cell>
          <cell r="G22">
            <v>-10251.678312445803</v>
          </cell>
          <cell r="H22">
            <v>-10696.65968860501</v>
          </cell>
          <cell r="I22">
            <v>28373.558650535389</v>
          </cell>
          <cell r="J22">
            <v>-11688.892239312041</v>
          </cell>
          <cell r="K22">
            <v>-553.84083894477033</v>
          </cell>
          <cell r="L22">
            <v>0</v>
          </cell>
          <cell r="M22">
            <v>-10251.678312445803</v>
          </cell>
          <cell r="N22">
            <v>0</v>
          </cell>
          <cell r="O22">
            <v>39129.11233994033</v>
          </cell>
          <cell r="P22">
            <v>10755.55368940494</v>
          </cell>
          <cell r="Q22">
            <v>-820.04163495102057</v>
          </cell>
          <cell r="R22">
            <v>-266.20079600625024</v>
          </cell>
          <cell r="S22">
            <v>-11470.892598862567</v>
          </cell>
          <cell r="T22">
            <v>-1219.2142864167636</v>
          </cell>
          <cell r="U22">
            <v>37826.685193776684</v>
          </cell>
          <cell r="V22">
            <v>-1302.4271461636454</v>
          </cell>
          <cell r="W22">
            <v>-885.39029159956726</v>
          </cell>
          <cell r="X22">
            <v>-65.348656648546694</v>
          </cell>
          <cell r="Y22">
            <v>-12009.914746370843</v>
          </cell>
          <cell r="Z22">
            <v>-539.02214750827625</v>
          </cell>
          <cell r="AA22">
            <v>37232.021537542729</v>
          </cell>
          <cell r="AB22">
            <v>-594.66365623395541</v>
          </cell>
          <cell r="AC22">
            <v>-909.24249350011075</v>
          </cell>
          <cell r="AD22">
            <v>-23.852201900543491</v>
          </cell>
          <cell r="AE22">
            <v>-12053.115865258089</v>
          </cell>
          <cell r="AF22">
            <v>-43.201118887245684</v>
          </cell>
          <cell r="AG22">
            <v>37185.117304030508</v>
          </cell>
          <cell r="AH22">
            <v>-46.904233512221253</v>
          </cell>
          <cell r="AI22">
            <v>-917.28643080149186</v>
          </cell>
          <cell r="AJ22">
            <v>-8.0439373013811064</v>
          </cell>
          <cell r="AK22">
            <v>-12120.238761840663</v>
          </cell>
          <cell r="AL22">
            <v>-67.122896582573958</v>
          </cell>
          <cell r="AM22">
            <v>37113.440051215053</v>
          </cell>
          <cell r="AN22">
            <v>-71.677252815454267</v>
          </cell>
          <cell r="AO22">
            <v>-837.88435926338298</v>
          </cell>
          <cell r="AP22">
            <v>79.402071538108885</v>
          </cell>
          <cell r="AQ22">
            <v>-11405.620117997685</v>
          </cell>
          <cell r="AR22">
            <v>714.61864384297769</v>
          </cell>
          <cell r="AS22">
            <v>37878.492123595541</v>
          </cell>
          <cell r="AT22">
            <v>765.05207238048752</v>
          </cell>
          <cell r="AU22">
            <v>-795.73800185076425</v>
          </cell>
          <cell r="AV22">
            <v>42.146357412618727</v>
          </cell>
          <cell r="AW22">
            <v>-11146.470971022383</v>
          </cell>
          <cell r="AX22">
            <v>259.14914697530185</v>
          </cell>
          <cell r="AY22">
            <v>38152.954600005374</v>
          </cell>
          <cell r="AZ22">
            <v>274.46247640983347</v>
          </cell>
        </row>
        <row r="23">
          <cell r="A23">
            <v>2023</v>
          </cell>
          <cell r="B23">
            <v>59.621605073582948</v>
          </cell>
          <cell r="C23">
            <v>504.60298123278881</v>
          </cell>
          <cell r="D23">
            <v>39836.263252140932</v>
          </cell>
          <cell r="E23">
            <v>-940.37839492641717</v>
          </cell>
          <cell r="F23">
            <v>-1000.0000000000001</v>
          </cell>
          <cell r="G23">
            <v>-11192.056707372221</v>
          </cell>
          <cell r="H23">
            <v>-11696.65968860501</v>
          </cell>
          <cell r="I23">
            <v>26948.852123123794</v>
          </cell>
          <cell r="J23">
            <v>-12887.411129017139</v>
          </cell>
          <cell r="K23">
            <v>-940.37839492641717</v>
          </cell>
          <cell r="L23">
            <v>0</v>
          </cell>
          <cell r="M23">
            <v>-11192.056707372221</v>
          </cell>
          <cell r="N23">
            <v>0</v>
          </cell>
          <cell r="O23">
            <v>38227.981922344079</v>
          </cell>
          <cell r="P23">
            <v>11279.129799220285</v>
          </cell>
          <cell r="Q23">
            <v>-1259.9168274912763</v>
          </cell>
          <cell r="R23">
            <v>-319.53843256485914</v>
          </cell>
          <cell r="S23">
            <v>-12730.809426353844</v>
          </cell>
          <cell r="T23">
            <v>-1538.7527189816228</v>
          </cell>
          <cell r="U23">
            <v>36579.187353871588</v>
          </cell>
          <cell r="V23">
            <v>-1648.7945684724909</v>
          </cell>
          <cell r="W23">
            <v>-1328.1413482080397</v>
          </cell>
          <cell r="X23">
            <v>-68.224520716763436</v>
          </cell>
          <cell r="Y23">
            <v>-13338.056094578882</v>
          </cell>
          <cell r="Z23">
            <v>-607.24666822503787</v>
          </cell>
          <cell r="AA23">
            <v>35905.78452029347</v>
          </cell>
          <cell r="AB23">
            <v>-673.40283357811859</v>
          </cell>
          <cell r="AC23">
            <v>-1360.2036132937787</v>
          </cell>
          <cell r="AD23">
            <v>-32.062265085739</v>
          </cell>
          <cell r="AE23">
            <v>-13413.319478551868</v>
          </cell>
          <cell r="AF23">
            <v>-75.263383972986048</v>
          </cell>
          <cell r="AG23">
            <v>35825.039990283352</v>
          </cell>
          <cell r="AH23">
            <v>-80.74453001011716</v>
          </cell>
          <cell r="AI23">
            <v>-1368.0628401596266</v>
          </cell>
          <cell r="AJ23">
            <v>-7.8592268658478588</v>
          </cell>
          <cell r="AK23">
            <v>-13488.301602000289</v>
          </cell>
          <cell r="AL23">
            <v>-74.98212344842068</v>
          </cell>
          <cell r="AM23">
            <v>35744.299968316598</v>
          </cell>
          <cell r="AN23">
            <v>-80.740021966754284</v>
          </cell>
          <cell r="AO23">
            <v>-1288.6607686215175</v>
          </cell>
          <cell r="AP23">
            <v>79.402071538109112</v>
          </cell>
          <cell r="AQ23">
            <v>-12694.280886619203</v>
          </cell>
          <cell r="AR23">
            <v>794.02071538108612</v>
          </cell>
          <cell r="AS23">
            <v>36601.600203338232</v>
          </cell>
          <cell r="AT23">
            <v>857.30023502163385</v>
          </cell>
          <cell r="AU23">
            <v>-1243.0142353623967</v>
          </cell>
          <cell r="AV23">
            <v>45.646533259120815</v>
          </cell>
          <cell r="AW23">
            <v>-12389.485206384779</v>
          </cell>
          <cell r="AX23">
            <v>304.79568023442334</v>
          </cell>
          <cell r="AY23">
            <v>36926.31774895345</v>
          </cell>
          <cell r="AZ23">
            <v>324.71754561521811</v>
          </cell>
        </row>
        <row r="24">
          <cell r="A24">
            <v>2024</v>
          </cell>
          <cell r="B24">
            <v>-320.64121040497275</v>
          </cell>
          <cell r="C24">
            <v>183.96177082781605</v>
          </cell>
          <cell r="D24">
            <v>39216.147224153152</v>
          </cell>
          <cell r="E24">
            <v>-1320.641210404973</v>
          </cell>
          <cell r="F24">
            <v>-1000.0000000000002</v>
          </cell>
          <cell r="G24">
            <v>-12512.697917777194</v>
          </cell>
          <cell r="H24">
            <v>-12696.65968860501</v>
          </cell>
          <cell r="I24">
            <v>25110.09271534497</v>
          </cell>
          <cell r="J24">
            <v>-14106.054508808182</v>
          </cell>
          <cell r="K24">
            <v>-1320.641210404973</v>
          </cell>
          <cell r="L24">
            <v>0</v>
          </cell>
          <cell r="M24">
            <v>-12512.697917777194</v>
          </cell>
          <cell r="N24">
            <v>0</v>
          </cell>
          <cell r="O24">
            <v>36924.008739676887</v>
          </cell>
          <cell r="P24">
            <v>11813.916024331917</v>
          </cell>
          <cell r="Q24">
            <v>-1700.5463210099549</v>
          </cell>
          <cell r="R24">
            <v>-379.90511060498193</v>
          </cell>
          <cell r="S24">
            <v>-14431.355747363799</v>
          </cell>
          <cell r="T24">
            <v>-1918.6578295866057</v>
          </cell>
          <cell r="U24">
            <v>34861.974912527061</v>
          </cell>
          <cell r="V24">
            <v>-2062.0338271498258</v>
          </cell>
          <cell r="W24">
            <v>-1771.565485327965</v>
          </cell>
          <cell r="X24">
            <v>-71.019164318010098</v>
          </cell>
          <cell r="Y24">
            <v>-15109.621579906847</v>
          </cell>
          <cell r="Z24">
            <v>-678.26583254304751</v>
          </cell>
          <cell r="AA24">
            <v>34105.710333956536</v>
          </cell>
          <cell r="AB24">
            <v>-756.26457857052446</v>
          </cell>
          <cell r="AC24">
            <v>-1812.7937978686141</v>
          </cell>
          <cell r="AD24">
            <v>-41.228312540649085</v>
          </cell>
          <cell r="AE24">
            <v>-15226.113276420481</v>
          </cell>
          <cell r="AF24">
            <v>-116.49169651363445</v>
          </cell>
          <cell r="AG24">
            <v>33981.289785763627</v>
          </cell>
          <cell r="AH24">
            <v>-124.42054819290934</v>
          </cell>
          <cell r="AI24">
            <v>-1820.5058878719715</v>
          </cell>
          <cell r="AJ24">
            <v>-7.7120900033573889</v>
          </cell>
          <cell r="AK24">
            <v>-15308.807489872261</v>
          </cell>
          <cell r="AL24">
            <v>-82.694213451779433</v>
          </cell>
          <cell r="AM24">
            <v>33891.481957345852</v>
          </cell>
          <cell r="AN24">
            <v>-89.807828417775454</v>
          </cell>
          <cell r="AO24">
            <v>-1741.1038163338626</v>
          </cell>
          <cell r="AP24">
            <v>79.402071538108885</v>
          </cell>
          <cell r="AQ24">
            <v>-14435.384702953066</v>
          </cell>
          <cell r="AR24">
            <v>873.42278691919455</v>
          </cell>
          <cell r="AS24">
            <v>34842.579306177002</v>
          </cell>
          <cell r="AT24">
            <v>951.09734883115016</v>
          </cell>
          <cell r="AU24">
            <v>-1692.0088339648858</v>
          </cell>
          <cell r="AV24">
            <v>49.094982368976844</v>
          </cell>
          <cell r="AW24">
            <v>-14081.494040349666</v>
          </cell>
          <cell r="AX24">
            <v>353.89066260340041</v>
          </cell>
          <cell r="AY24">
            <v>35221.844209658659</v>
          </cell>
          <cell r="AZ24">
            <v>379.2649034816568</v>
          </cell>
        </row>
        <row r="25">
          <cell r="A25">
            <v>2025</v>
          </cell>
          <cell r="B25">
            <v>-702.97617206381074</v>
          </cell>
          <cell r="C25">
            <v>-519.01440123599468</v>
          </cell>
          <cell r="D25">
            <v>38188.684393500727</v>
          </cell>
          <cell r="E25">
            <v>-1702.976172063811</v>
          </cell>
          <cell r="F25">
            <v>-1000.0000000000002</v>
          </cell>
          <cell r="G25">
            <v>-14215.674089841004</v>
          </cell>
          <cell r="H25">
            <v>-13696.65968860501</v>
          </cell>
          <cell r="I25">
            <v>22843.524101825853</v>
          </cell>
          <cell r="J25">
            <v>-15345.160291674874</v>
          </cell>
          <cell r="K25">
            <v>-1702.976172063811</v>
          </cell>
          <cell r="L25">
            <v>0</v>
          </cell>
          <cell r="M25">
            <v>-14215.674089841004</v>
          </cell>
          <cell r="N25">
            <v>0</v>
          </cell>
          <cell r="O25">
            <v>35204.406137297003</v>
          </cell>
          <cell r="P25">
            <v>12360.88203547115</v>
          </cell>
          <cell r="Q25">
            <v>-2150.8959909797477</v>
          </cell>
          <cell r="R25">
            <v>-447.91981891593673</v>
          </cell>
          <cell r="S25">
            <v>-16582.251738343548</v>
          </cell>
          <cell r="T25">
            <v>-2366.5776485025435</v>
          </cell>
          <cell r="U25">
            <v>32653.426639854184</v>
          </cell>
          <cell r="V25">
            <v>-2550.9794974428187</v>
          </cell>
          <cell r="W25">
            <v>-2224.4774173790856</v>
          </cell>
          <cell r="X25">
            <v>-73.581426399337943</v>
          </cell>
          <cell r="Y25">
            <v>-17334.098997285932</v>
          </cell>
          <cell r="Z25">
            <v>-751.84725894238363</v>
          </cell>
          <cell r="AA25">
            <v>31810.339148537485</v>
          </cell>
          <cell r="AB25">
            <v>-843.08749131669902</v>
          </cell>
          <cell r="AC25">
            <v>-2275.7747405279447</v>
          </cell>
          <cell r="AD25">
            <v>-51.29732314885905</v>
          </cell>
          <cell r="AE25">
            <v>-17501.888016948426</v>
          </cell>
          <cell r="AF25">
            <v>-167.78901966249396</v>
          </cell>
          <cell r="AG25">
            <v>31631.333179294055</v>
          </cell>
          <cell r="AH25">
            <v>-179.00596924342972</v>
          </cell>
          <cell r="AI25">
            <v>-2283.4093367922719</v>
          </cell>
          <cell r="AJ25">
            <v>-7.6345962643272287</v>
          </cell>
          <cell r="AK25">
            <v>-17592.216826664531</v>
          </cell>
          <cell r="AL25">
            <v>-90.328809716105752</v>
          </cell>
          <cell r="AM25">
            <v>31532.382779420099</v>
          </cell>
          <cell r="AN25">
            <v>-98.950399873956485</v>
          </cell>
          <cell r="AO25">
            <v>-2204.007265254163</v>
          </cell>
          <cell r="AP25">
            <v>79.402071538108885</v>
          </cell>
          <cell r="AQ25">
            <v>-16639.39196820723</v>
          </cell>
          <cell r="AR25">
            <v>952.82485845730116</v>
          </cell>
          <cell r="AS25">
            <v>32578.852201874226</v>
          </cell>
          <cell r="AT25">
            <v>1046.4694224541272</v>
          </cell>
          <cell r="AU25">
            <v>-2151.5147960774466</v>
          </cell>
          <cell r="AV25">
            <v>52.49246917671644</v>
          </cell>
          <cell r="AW25">
            <v>-16233.008836427112</v>
          </cell>
          <cell r="AX25">
            <v>406.38313178011776</v>
          </cell>
          <cell r="AY25">
            <v>33016.977861971049</v>
          </cell>
          <cell r="AZ25">
            <v>438.12566009682268</v>
          </cell>
        </row>
        <row r="26">
          <cell r="A26">
            <v>2026</v>
          </cell>
          <cell r="B26">
            <v>-1185.7405100272392</v>
          </cell>
          <cell r="C26">
            <v>-1704.7549112632339</v>
          </cell>
          <cell r="D26">
            <v>36657.351044150884</v>
          </cell>
          <cell r="E26">
            <v>-2185.7405100272395</v>
          </cell>
          <cell r="F26">
            <v>-1000.0000000000002</v>
          </cell>
          <cell r="G26">
            <v>-16401.414599868243</v>
          </cell>
          <cell r="H26">
            <v>-14696.65968860501</v>
          </cell>
          <cell r="I26">
            <v>20052.278979602033</v>
          </cell>
          <cell r="J26">
            <v>-16605.072064548851</v>
          </cell>
          <cell r="K26">
            <v>-2185.7405100272395</v>
          </cell>
          <cell r="L26">
            <v>0</v>
          </cell>
          <cell r="M26">
            <v>-16401.414599868243</v>
          </cell>
          <cell r="N26">
            <v>0</v>
          </cell>
          <cell r="O26">
            <v>32976.105358873232</v>
          </cell>
          <cell r="P26">
            <v>12923.826379271199</v>
          </cell>
          <cell r="Q26">
            <v>-2708.6290307913314</v>
          </cell>
          <cell r="R26">
            <v>-522.88852076409194</v>
          </cell>
          <cell r="S26">
            <v>-19290.880769134877</v>
          </cell>
          <cell r="T26">
            <v>-2889.4661692666341</v>
          </cell>
          <cell r="U26">
            <v>29852.290585504561</v>
          </cell>
          <cell r="V26">
            <v>-3123.814773368671</v>
          </cell>
          <cell r="W26">
            <v>-2784.5220772248417</v>
          </cell>
          <cell r="X26">
            <v>-75.893046433510335</v>
          </cell>
          <cell r="Y26">
            <v>-20118.621074510775</v>
          </cell>
          <cell r="Z26">
            <v>-827.74030537589715</v>
          </cell>
          <cell r="AA26">
            <v>28918.601323264254</v>
          </cell>
          <cell r="AB26">
            <v>-933.68926224030656</v>
          </cell>
          <cell r="AC26">
            <v>-2846.8285491503261</v>
          </cell>
          <cell r="AD26">
            <v>-62.306471925484402</v>
          </cell>
          <cell r="AE26">
            <v>-20348.716566098752</v>
          </cell>
          <cell r="AF26">
            <v>-230.09549158797745</v>
          </cell>
          <cell r="AG26">
            <v>28672.968625917929</v>
          </cell>
          <cell r="AH26">
            <v>-245.63269734632559</v>
          </cell>
          <cell r="AI26">
            <v>-2854.4516010781581</v>
          </cell>
          <cell r="AJ26">
            <v>-7.6230519278319662</v>
          </cell>
          <cell r="AK26">
            <v>-20446.66842774269</v>
          </cell>
          <cell r="AL26">
            <v>-97.951861643938173</v>
          </cell>
          <cell r="AM26">
            <v>28564.733684790961</v>
          </cell>
          <cell r="AN26">
            <v>-108.2349411269679</v>
          </cell>
          <cell r="AO26">
            <v>-2775.0495295400488</v>
          </cell>
          <cell r="AP26">
            <v>79.40207153810934</v>
          </cell>
          <cell r="AQ26">
            <v>-19414.441497747277</v>
          </cell>
          <cell r="AR26">
            <v>1032.2269299954132</v>
          </cell>
          <cell r="AS26">
            <v>29708.176586041212</v>
          </cell>
          <cell r="AT26">
            <v>1143.4429012502515</v>
          </cell>
          <cell r="AU26">
            <v>-2719.2097827202415</v>
          </cell>
          <cell r="AV26">
            <v>55.83974681980726</v>
          </cell>
          <cell r="AW26">
            <v>-18952.218619147352</v>
          </cell>
          <cell r="AX26">
            <v>462.22287859992502</v>
          </cell>
          <cell r="AY26">
            <v>30209.498619189399</v>
          </cell>
          <cell r="AZ26">
            <v>501.32203314818616</v>
          </cell>
        </row>
        <row r="27">
          <cell r="A27">
            <v>2027</v>
          </cell>
          <cell r="B27">
            <v>-1654.6554347784438</v>
          </cell>
          <cell r="C27">
            <v>-3359.4103460416777</v>
          </cell>
          <cell r="D27">
            <v>34621.084467369736</v>
          </cell>
          <cell r="E27">
            <v>-2654.6554347784436</v>
          </cell>
          <cell r="F27">
            <v>-999.99999999999977</v>
          </cell>
          <cell r="G27">
            <v>-19056.070034646687</v>
          </cell>
          <cell r="H27">
            <v>-15696.65968860501</v>
          </cell>
          <cell r="I27">
            <v>16734.945283794113</v>
          </cell>
          <cell r="J27">
            <v>-17886.139183575622</v>
          </cell>
          <cell r="K27">
            <v>-2654.6554347784436</v>
          </cell>
          <cell r="L27">
            <v>0</v>
          </cell>
          <cell r="M27">
            <v>-19056.070034646687</v>
          </cell>
          <cell r="N27">
            <v>0</v>
          </cell>
          <cell r="O27">
            <v>30231.358568768395</v>
          </cell>
          <cell r="P27">
            <v>13496.413284974282</v>
          </cell>
          <cell r="Q27">
            <v>-3259.0178997498942</v>
          </cell>
          <cell r="R27">
            <v>-604.36246497145066</v>
          </cell>
          <cell r="S27">
            <v>-22549.898668884773</v>
          </cell>
          <cell r="T27">
            <v>-3493.8286342380852</v>
          </cell>
          <cell r="U27">
            <v>26442.940420650299</v>
          </cell>
          <cell r="V27">
            <v>-3788.4181481180967</v>
          </cell>
          <cell r="W27">
            <v>-3336.9238700723608</v>
          </cell>
          <cell r="X27">
            <v>-77.905970322466601</v>
          </cell>
          <cell r="Y27">
            <v>-23455.544944583136</v>
          </cell>
          <cell r="Z27">
            <v>-905.64627569836375</v>
          </cell>
          <cell r="AA27">
            <v>25415.111624601705</v>
          </cell>
          <cell r="AB27">
            <v>-1027.8287960485941</v>
          </cell>
          <cell r="AC27">
            <v>-3411.033799502804</v>
          </cell>
          <cell r="AD27">
            <v>-74.109929430443117</v>
          </cell>
          <cell r="AE27">
            <v>-23759.750365601554</v>
          </cell>
          <cell r="AF27">
            <v>-304.20542101841784</v>
          </cell>
          <cell r="AG27">
            <v>25089.826180024043</v>
          </cell>
          <cell r="AH27">
            <v>-325.28544457766111</v>
          </cell>
          <cell r="AI27">
            <v>-3418.6803300910155</v>
          </cell>
          <cell r="AJ27">
            <v>-7.6465305882115899</v>
          </cell>
          <cell r="AK27">
            <v>-23865.348757833704</v>
          </cell>
          <cell r="AL27">
            <v>-105.59839223215022</v>
          </cell>
          <cell r="AM27">
            <v>24972.127321016618</v>
          </cell>
          <cell r="AN27">
            <v>-117.6988590074252</v>
          </cell>
          <cell r="AO27">
            <v>-3339.2782585529058</v>
          </cell>
          <cell r="AP27">
            <v>79.402071538109794</v>
          </cell>
          <cell r="AQ27">
            <v>-22753.719756300183</v>
          </cell>
          <cell r="AR27">
            <v>1111.6290015335217</v>
          </cell>
          <cell r="AS27">
            <v>26214.171995643406</v>
          </cell>
          <cell r="AT27">
            <v>1242.044674626788</v>
          </cell>
          <cell r="AU27">
            <v>-3280.1407012472932</v>
          </cell>
          <cell r="AV27">
            <v>59.137557305612518</v>
          </cell>
          <cell r="AW27">
            <v>-22232.359320394644</v>
          </cell>
          <cell r="AX27">
            <v>521.36043590553891</v>
          </cell>
          <cell r="AY27">
            <v>26783.049351034108</v>
          </cell>
          <cell r="AZ27">
            <v>568.87735539070127</v>
          </cell>
        </row>
        <row r="28">
          <cell r="A28">
            <v>2028</v>
          </cell>
          <cell r="B28">
            <v>-2141.8059103693513</v>
          </cell>
          <cell r="C28">
            <v>-5501.2162564110295</v>
          </cell>
          <cell r="D28">
            <v>32066.932078623602</v>
          </cell>
          <cell r="E28">
            <v>-3141.8059103693517</v>
          </cell>
          <cell r="F28">
            <v>-1000.0000000000005</v>
          </cell>
          <cell r="G28">
            <v>-22197.87594501604</v>
          </cell>
          <cell r="H28">
            <v>-16696.65968860501</v>
          </cell>
          <cell r="I28">
            <v>12878.215207637386</v>
          </cell>
          <cell r="J28">
            <v>-19188.716870986216</v>
          </cell>
          <cell r="K28">
            <v>-3141.8059103693517</v>
          </cell>
          <cell r="L28">
            <v>0</v>
          </cell>
          <cell r="M28">
            <v>-22197.87594501604</v>
          </cell>
          <cell r="N28">
            <v>0</v>
          </cell>
          <cell r="O28">
            <v>26955.462393051788</v>
          </cell>
          <cell r="P28">
            <v>14077.247185414402</v>
          </cell>
          <cell r="Q28">
            <v>-3833.8847291678067</v>
          </cell>
          <cell r="R28">
            <v>-692.0788187984549</v>
          </cell>
          <cell r="S28">
            <v>-26383.783398052579</v>
          </cell>
          <cell r="T28">
            <v>-4185.9074530365397</v>
          </cell>
          <cell r="U28">
            <v>22402.90112266377</v>
          </cell>
          <cell r="V28">
            <v>-4552.5612703880179</v>
          </cell>
          <cell r="W28">
            <v>-3913.5841498992986</v>
          </cell>
          <cell r="X28">
            <v>-79.699420731491955</v>
          </cell>
          <cell r="Y28">
            <v>-27369.129094482436</v>
          </cell>
          <cell r="Z28">
            <v>-985.34569642985662</v>
          </cell>
          <cell r="AA28">
            <v>21277.559063151475</v>
          </cell>
          <cell r="AB28">
            <v>-1125.3420595122952</v>
          </cell>
          <cell r="AC28">
            <v>-4000.2234686644147</v>
          </cell>
          <cell r="AD28">
            <v>-86.639318765116059</v>
          </cell>
          <cell r="AE28">
            <v>-27759.973834265969</v>
          </cell>
          <cell r="AF28">
            <v>-390.84473978353344</v>
          </cell>
          <cell r="AG28">
            <v>20858.65743428699</v>
          </cell>
          <cell r="AH28">
            <v>-418.90162886448525</v>
          </cell>
          <cell r="AI28">
            <v>-4007.9172673937669</v>
          </cell>
          <cell r="AJ28">
            <v>-7.6937987293522383</v>
          </cell>
          <cell r="AK28">
            <v>-27873.266025227473</v>
          </cell>
          <cell r="AL28">
            <v>-113.29219096150337</v>
          </cell>
          <cell r="AM28">
            <v>20731.288479354094</v>
          </cell>
          <cell r="AN28">
            <v>-127.36895493289558</v>
          </cell>
          <cell r="AO28">
            <v>-3928.515195855658</v>
          </cell>
          <cell r="AP28">
            <v>79.402071538108885</v>
          </cell>
          <cell r="AQ28">
            <v>-26682.234952155843</v>
          </cell>
          <cell r="AR28">
            <v>1191.0310730716301</v>
          </cell>
          <cell r="AS28">
            <v>22073.590562848709</v>
          </cell>
          <cell r="AT28">
            <v>1342.3020834946146</v>
          </cell>
          <cell r="AU28">
            <v>-3866.1285641797922</v>
          </cell>
          <cell r="AV28">
            <v>62.386631675865829</v>
          </cell>
          <cell r="AW28">
            <v>-26098.487884574435</v>
          </cell>
          <cell r="AX28">
            <v>583.74706758140746</v>
          </cell>
          <cell r="AY28">
            <v>22714.40664525313</v>
          </cell>
          <cell r="AZ28">
            <v>640.81608240442074</v>
          </cell>
        </row>
        <row r="29">
          <cell r="A29">
            <v>2029</v>
          </cell>
          <cell r="B29">
            <v>-2533.0081412394293</v>
          </cell>
          <cell r="C29">
            <v>-8034.2243976504587</v>
          </cell>
          <cell r="D29">
            <v>29067.940693647357</v>
          </cell>
          <cell r="E29">
            <v>-3533.008141239422</v>
          </cell>
          <cell r="F29">
            <v>-999.99999999999272</v>
          </cell>
          <cell r="G29">
            <v>-25730.884086255461</v>
          </cell>
          <cell r="H29">
            <v>-17696.659688605003</v>
          </cell>
          <cell r="I29">
            <v>8554.7743800519929</v>
          </cell>
          <cell r="J29">
            <v>-20513.166313595364</v>
          </cell>
          <cell r="K29">
            <v>-3533.008141239422</v>
          </cell>
          <cell r="L29">
            <v>0</v>
          </cell>
          <cell r="M29">
            <v>-25730.884086255461</v>
          </cell>
          <cell r="N29">
            <v>0</v>
          </cell>
          <cell r="O29">
            <v>23218.229687172388</v>
          </cell>
          <cell r="P29">
            <v>14663.455307120395</v>
          </cell>
          <cell r="Q29">
            <v>-4318.7349597747416</v>
          </cell>
          <cell r="R29">
            <v>-785.72681853531958</v>
          </cell>
          <cell r="S29">
            <v>-30702.518357827321</v>
          </cell>
          <cell r="T29">
            <v>-4971.6342715718602</v>
          </cell>
          <cell r="U29">
            <v>17794.398089623872</v>
          </cell>
          <cell r="V29">
            <v>-5423.8315975485166</v>
          </cell>
          <cell r="W29">
            <v>-4400.1307133414748</v>
          </cell>
          <cell r="X29">
            <v>-81.395753566733219</v>
          </cell>
          <cell r="Y29">
            <v>-31769.25980782391</v>
          </cell>
          <cell r="Z29">
            <v>-1066.7414499965889</v>
          </cell>
          <cell r="AA29">
            <v>16568.210274177723</v>
          </cell>
          <cell r="AB29">
            <v>-1226.1878154461483</v>
          </cell>
          <cell r="AC29">
            <v>-4500.0323355781038</v>
          </cell>
          <cell r="AD29">
            <v>-99.901622236629009</v>
          </cell>
          <cell r="AE29">
            <v>-32260.006169844073</v>
          </cell>
          <cell r="AF29">
            <v>-490.74636202016336</v>
          </cell>
          <cell r="AG29">
            <v>16040.766432913504</v>
          </cell>
          <cell r="AH29">
            <v>-527.44384126421937</v>
          </cell>
          <cell r="AI29">
            <v>-4507.7692990925807</v>
          </cell>
          <cell r="AJ29">
            <v>-7.7369635144768836</v>
          </cell>
          <cell r="AK29">
            <v>-32381.035324320052</v>
          </cell>
          <cell r="AL29">
            <v>-121.02915447597843</v>
          </cell>
          <cell r="AM29">
            <v>15903.521845403155</v>
          </cell>
          <cell r="AN29">
            <v>-137.24458751034945</v>
          </cell>
          <cell r="AO29">
            <v>-4428.3672275544732</v>
          </cell>
          <cell r="AP29">
            <v>79.402071538107521</v>
          </cell>
          <cell r="AQ29">
            <v>-31110.602179710317</v>
          </cell>
          <cell r="AR29">
            <v>1270.4331446097349</v>
          </cell>
          <cell r="AS29">
            <v>17347.764773252627</v>
          </cell>
          <cell r="AT29">
            <v>1444.2429278494728</v>
          </cell>
          <cell r="AU29">
            <v>-4362.7795373857471</v>
          </cell>
          <cell r="AV29">
            <v>65.587690168726112</v>
          </cell>
          <cell r="AW29">
            <v>-30461.267421960183</v>
          </cell>
          <cell r="AX29">
            <v>649.33475775013358</v>
          </cell>
          <cell r="AY29">
            <v>18064.928573897119</v>
          </cell>
          <cell r="AZ29">
            <v>717.16380064449186</v>
          </cell>
        </row>
        <row r="30">
          <cell r="A30">
            <v>2030</v>
          </cell>
          <cell r="B30">
            <v>-2865.5447317980961</v>
          </cell>
          <cell r="C30">
            <v>-10899.769129448556</v>
          </cell>
          <cell r="D30">
            <v>25687.440837337537</v>
          </cell>
          <cell r="E30">
            <v>-3865.5447317980961</v>
          </cell>
          <cell r="F30">
            <v>-1000</v>
          </cell>
          <cell r="G30">
            <v>-29596.428818053559</v>
          </cell>
          <cell r="H30">
            <v>-18696.659688605003</v>
          </cell>
          <cell r="I30">
            <v>3827.586074383868</v>
          </cell>
          <cell r="J30">
            <v>-21859.85476295367</v>
          </cell>
          <cell r="K30">
            <v>-3865.5447317980961</v>
          </cell>
          <cell r="L30">
            <v>0</v>
          </cell>
          <cell r="M30">
            <v>-29596.428818053559</v>
          </cell>
          <cell r="N30">
            <v>0</v>
          </cell>
          <cell r="O30">
            <v>19083.713177306137</v>
          </cell>
          <cell r="P30">
            <v>15256.12710292227</v>
          </cell>
          <cell r="Q30">
            <v>-4750.9955281585117</v>
          </cell>
          <cell r="R30">
            <v>-885.45079636041555</v>
          </cell>
          <cell r="S30">
            <v>-35453.513885985834</v>
          </cell>
          <cell r="T30">
            <v>-5857.0850679322757</v>
          </cell>
          <cell r="U30">
            <v>12673.589983430185</v>
          </cell>
          <cell r="V30">
            <v>-6410.123193875952</v>
          </cell>
          <cell r="W30">
            <v>-4834.218520464774</v>
          </cell>
          <cell r="X30">
            <v>-83.222992306262313</v>
          </cell>
          <cell r="Y30">
            <v>-36603.478328288686</v>
          </cell>
          <cell r="Z30">
            <v>-1149.9644423028512</v>
          </cell>
          <cell r="AA30">
            <v>11343.038019314354</v>
          </cell>
          <cell r="AB30">
            <v>-1330.5519641158317</v>
          </cell>
          <cell r="AC30">
            <v>-4948.3061681338831</v>
          </cell>
          <cell r="AD30">
            <v>-114.08764766910917</v>
          </cell>
          <cell r="AE30">
            <v>-37208.312337977957</v>
          </cell>
          <cell r="AF30">
            <v>-604.83400968927162</v>
          </cell>
          <cell r="AG30">
            <v>10690.946467731945</v>
          </cell>
          <cell r="AH30">
            <v>-652.09155158240901</v>
          </cell>
          <cell r="AI30">
            <v>-4956.0719414762989</v>
          </cell>
          <cell r="AJ30">
            <v>-7.7657733424157414</v>
          </cell>
          <cell r="AK30">
            <v>-37337.107265796352</v>
          </cell>
          <cell r="AL30">
            <v>-128.79492781839508</v>
          </cell>
          <cell r="AM30">
            <v>10543.631614756086</v>
          </cell>
          <cell r="AN30">
            <v>-147.31485297585823</v>
          </cell>
          <cell r="AO30">
            <v>-4876.6698699381895</v>
          </cell>
          <cell r="AP30">
            <v>79.40207153810934</v>
          </cell>
          <cell r="AQ30">
            <v>-35987.272049648505</v>
          </cell>
          <cell r="AR30">
            <v>1349.8352161478469</v>
          </cell>
          <cell r="AS30">
            <v>12091.527089236612</v>
          </cell>
          <cell r="AT30">
            <v>1547.8954744805251</v>
          </cell>
          <cell r="AU30">
            <v>-4807.9284275597502</v>
          </cell>
          <cell r="AV30">
            <v>68.741442378439388</v>
          </cell>
          <cell r="AW30">
            <v>-35269.195849519936</v>
          </cell>
          <cell r="AX30">
            <v>718.07620012856933</v>
          </cell>
          <cell r="AY30">
            <v>12889.474325022486</v>
          </cell>
          <cell r="AZ30">
            <v>797.947235785874</v>
          </cell>
        </row>
        <row r="31">
          <cell r="A31">
            <v>2031</v>
          </cell>
          <cell r="B31">
            <v>-3117.0188165011905</v>
          </cell>
          <cell r="C31">
            <v>-14016.787945949745</v>
          </cell>
          <cell r="D31">
            <v>21992.480396395709</v>
          </cell>
          <cell r="E31">
            <v>-4117.0188165011914</v>
          </cell>
          <cell r="F31">
            <v>-1000.0000000000009</v>
          </cell>
          <cell r="G31">
            <v>-33713.447634554752</v>
          </cell>
          <cell r="H31">
            <v>-19696.659688605007</v>
          </cell>
          <cell r="I31">
            <v>-1236.67524078564</v>
          </cell>
          <cell r="J31">
            <v>-23229.155637181349</v>
          </cell>
          <cell r="K31">
            <v>-4117.0188165011914</v>
          </cell>
          <cell r="L31">
            <v>0</v>
          </cell>
          <cell r="M31">
            <v>-33713.447634554752</v>
          </cell>
          <cell r="N31">
            <v>0</v>
          </cell>
          <cell r="O31">
            <v>14618.212498061634</v>
          </cell>
          <cell r="P31">
            <v>15854.887738847274</v>
          </cell>
          <cell r="Q31">
            <v>-5108.9064307941408</v>
          </cell>
          <cell r="R31">
            <v>-991.88761429294937</v>
          </cell>
          <cell r="S31">
            <v>-40562.420316779971</v>
          </cell>
          <cell r="T31">
            <v>-6848.9726822252196</v>
          </cell>
          <cell r="U31">
            <v>7098.0703663400018</v>
          </cell>
          <cell r="V31">
            <v>-7520.1421317216318</v>
          </cell>
          <cell r="W31">
            <v>-5193.9297239237658</v>
          </cell>
          <cell r="X31">
            <v>-85.023293129625017</v>
          </cell>
          <cell r="Y31">
            <v>-41797.40805221245</v>
          </cell>
          <cell r="Z31">
            <v>-1234.9877354324781</v>
          </cell>
          <cell r="AA31">
            <v>5659.6027940326812</v>
          </cell>
          <cell r="AB31">
            <v>-1438.4675723073206</v>
          </cell>
          <cell r="AC31">
            <v>-5323.0994192162298</v>
          </cell>
          <cell r="AD31">
            <v>-129.16969529246398</v>
          </cell>
          <cell r="AE31">
            <v>-42531.41175719419</v>
          </cell>
          <cell r="AF31">
            <v>-734.00370498174016</v>
          </cell>
          <cell r="AG31">
            <v>4865.5852153567503</v>
          </cell>
          <cell r="AH31">
            <v>-794.01757867593096</v>
          </cell>
          <cell r="AI31">
            <v>-5330.8760872639305</v>
          </cell>
          <cell r="AJ31">
            <v>-7.7766680477006958</v>
          </cell>
          <cell r="AK31">
            <v>-42667.983353060285</v>
          </cell>
          <cell r="AL31">
            <v>-136.57159586609487</v>
          </cell>
          <cell r="AM31">
            <v>4708.0201110432736</v>
          </cell>
          <cell r="AN31">
            <v>-157.5651043134767</v>
          </cell>
          <cell r="AO31">
            <v>-5251.474015725822</v>
          </cell>
          <cell r="AP31">
            <v>79.40207153810843</v>
          </cell>
          <cell r="AQ31">
            <v>-41238.746065374326</v>
          </cell>
          <cell r="AR31">
            <v>1429.237287685959</v>
          </cell>
          <cell r="AS31">
            <v>6361.3085758516336</v>
          </cell>
          <cell r="AT31">
            <v>1653.28846480836</v>
          </cell>
          <cell r="AU31">
            <v>-5179.6254283131875</v>
          </cell>
          <cell r="AV31">
            <v>71.848587412634515</v>
          </cell>
          <cell r="AW31">
            <v>-40448.821277833122</v>
          </cell>
          <cell r="AX31">
            <v>789.92478754120384</v>
          </cell>
          <cell r="AY31">
            <v>7244.5028372171319</v>
          </cell>
          <cell r="AZ31">
            <v>883.19426136549828</v>
          </cell>
        </row>
        <row r="32">
          <cell r="A32">
            <v>2032</v>
          </cell>
          <cell r="B32">
            <v>-3324.630253747473</v>
          </cell>
          <cell r="C32">
            <v>-17341.418199697218</v>
          </cell>
          <cell r="D32">
            <v>18026.555998249343</v>
          </cell>
          <cell r="E32">
            <v>-4324.630253747473</v>
          </cell>
          <cell r="F32">
            <v>-1000</v>
          </cell>
          <cell r="G32">
            <v>-38038.077888302229</v>
          </cell>
          <cell r="H32">
            <v>-20696.65968860501</v>
          </cell>
          <cell r="I32">
            <v>-6596.0586343467621</v>
          </cell>
          <cell r="J32">
            <v>-24622.614632596105</v>
          </cell>
          <cell r="K32">
            <v>-4324.630253747473</v>
          </cell>
          <cell r="L32">
            <v>0</v>
          </cell>
          <cell r="M32">
            <v>-38038.077888302229</v>
          </cell>
          <cell r="N32">
            <v>0</v>
          </cell>
          <cell r="O32">
            <v>9865.8712385312792</v>
          </cell>
          <cell r="P32">
            <v>16461.929872878041</v>
          </cell>
          <cell r="Q32">
            <v>-5446.6410727034827</v>
          </cell>
          <cell r="R32">
            <v>-1122.0108189560096</v>
          </cell>
          <cell r="S32">
            <v>-46009.061389483453</v>
          </cell>
          <cell r="T32">
            <v>-7970.9835011812247</v>
          </cell>
          <cell r="U32">
            <v>1084.7163467228793</v>
          </cell>
          <cell r="V32">
            <v>-8781.1548918084009</v>
          </cell>
          <cell r="W32">
            <v>-5533.4525425289112</v>
          </cell>
          <cell r="X32">
            <v>-86.811469825428503</v>
          </cell>
          <cell r="Y32">
            <v>-47330.86059474136</v>
          </cell>
          <cell r="Z32">
            <v>-1321.7992052579066</v>
          </cell>
          <cell r="AA32">
            <v>-465.26948941841226</v>
          </cell>
          <cell r="AB32">
            <v>-1549.9858361412917</v>
          </cell>
          <cell r="AC32">
            <v>-5678.5754788490749</v>
          </cell>
          <cell r="AD32">
            <v>-145.12293632016372</v>
          </cell>
          <cell r="AE32">
            <v>-48209.987236043264</v>
          </cell>
          <cell r="AF32">
            <v>-879.12664130190387</v>
          </cell>
          <cell r="AG32">
            <v>-1419.6524486184594</v>
          </cell>
          <cell r="AH32">
            <v>-954.38295920004714</v>
          </cell>
          <cell r="AI32">
            <v>-5686.3668821873507</v>
          </cell>
          <cell r="AJ32">
            <v>-7.7914033382758134</v>
          </cell>
          <cell r="AK32">
            <v>-48354.350235247635</v>
          </cell>
          <cell r="AL32">
            <v>-144.36299920437159</v>
          </cell>
          <cell r="AM32">
            <v>-1587.6546528936738</v>
          </cell>
          <cell r="AN32">
            <v>-168.00220427521435</v>
          </cell>
          <cell r="AO32">
            <v>-5606.9648106492423</v>
          </cell>
          <cell r="AP32">
            <v>79.40207153810843</v>
          </cell>
          <cell r="AQ32">
            <v>-46845.710876023571</v>
          </cell>
          <cell r="AR32">
            <v>1508.6393592240638</v>
          </cell>
          <cell r="AS32">
            <v>172.79646996090264</v>
          </cell>
          <cell r="AT32">
            <v>1760.4511228545764</v>
          </cell>
          <cell r="AU32">
            <v>-5532.0549966019244</v>
          </cell>
          <cell r="AV32">
            <v>74.909814047317923</v>
          </cell>
          <cell r="AW32">
            <v>-45980.876274435046</v>
          </cell>
          <cell r="AX32">
            <v>864.8346015885254</v>
          </cell>
          <cell r="AY32">
            <v>1145.730377685494</v>
          </cell>
          <cell r="AZ32">
            <v>972.93390772459134</v>
          </cell>
        </row>
        <row r="33">
          <cell r="A33">
            <v>2033</v>
          </cell>
          <cell r="B33">
            <v>-3459.4344546766802</v>
          </cell>
          <cell r="C33">
            <v>-20800.852654373899</v>
          </cell>
          <cell r="D33">
            <v>13850.646027273926</v>
          </cell>
          <cell r="E33">
            <v>-4459.4344546766797</v>
          </cell>
          <cell r="F33">
            <v>-999.99999999999955</v>
          </cell>
          <cell r="G33">
            <v>-42497.512342978909</v>
          </cell>
          <cell r="H33">
            <v>-21696.65968860501</v>
          </cell>
          <cell r="I33">
            <v>-12193.878488979793</v>
          </cell>
          <cell r="J33">
            <v>-26044.524516253718</v>
          </cell>
          <cell r="K33">
            <v>-4459.4344546766797</v>
          </cell>
          <cell r="L33">
            <v>0</v>
          </cell>
          <cell r="M33">
            <v>-42497.512342978909</v>
          </cell>
          <cell r="N33">
            <v>0</v>
          </cell>
          <cell r="O33">
            <v>4887.2617410844932</v>
          </cell>
          <cell r="P33">
            <v>17081.140230064288</v>
          </cell>
          <cell r="Q33">
            <v>-5737.1106772184503</v>
          </cell>
          <cell r="R33">
            <v>-1277.6762225417706</v>
          </cell>
          <cell r="S33">
            <v>-51746.172066701904</v>
          </cell>
          <cell r="T33">
            <v>-9248.6597237229944</v>
          </cell>
          <cell r="U33">
            <v>-5334.173312237991</v>
          </cell>
          <cell r="V33">
            <v>-10221.435053322484</v>
          </cell>
          <cell r="W33">
            <v>-5825.6675777336959</v>
          </cell>
          <cell r="X33">
            <v>-88.556900515245616</v>
          </cell>
          <cell r="Y33">
            <v>-53156.528172475053</v>
          </cell>
          <cell r="Z33">
            <v>-1410.3561057731495</v>
          </cell>
          <cell r="AA33">
            <v>-6999.7380428840843</v>
          </cell>
          <cell r="AB33">
            <v>-1665.5647306460933</v>
          </cell>
          <cell r="AC33">
            <v>-5987.6426826314882</v>
          </cell>
          <cell r="AD33">
            <v>-161.97510489779233</v>
          </cell>
          <cell r="AE33">
            <v>-54197.629918674749</v>
          </cell>
          <cell r="AF33">
            <v>-1041.1017461996962</v>
          </cell>
          <cell r="AG33">
            <v>-8135.0379938485657</v>
          </cell>
          <cell r="AH33">
            <v>-1135.2999509644815</v>
          </cell>
          <cell r="AI33">
            <v>-5995.4375561575871</v>
          </cell>
          <cell r="AJ33">
            <v>-7.7948735260988542</v>
          </cell>
          <cell r="AK33">
            <v>-54349.787791405222</v>
          </cell>
          <cell r="AL33">
            <v>-152.15787273047317</v>
          </cell>
          <cell r="AM33">
            <v>-8313.8144210853025</v>
          </cell>
          <cell r="AN33">
            <v>-178.77642723673671</v>
          </cell>
          <cell r="AO33">
            <v>-5916.0354846194787</v>
          </cell>
          <cell r="AP33">
            <v>79.40207153810843</v>
          </cell>
          <cell r="AQ33">
            <v>-52761.746360643054</v>
          </cell>
          <cell r="AR33">
            <v>1588.0414307621686</v>
          </cell>
          <cell r="AS33">
            <v>-6442.9043262102232</v>
          </cell>
          <cell r="AT33">
            <v>1870.9100948750793</v>
          </cell>
          <cell r="AU33">
            <v>-5838.1096837399673</v>
          </cell>
          <cell r="AV33">
            <v>77.925800879511371</v>
          </cell>
          <cell r="AW33">
            <v>-51818.985958175013</v>
          </cell>
          <cell r="AX33">
            <v>942.76040246804041</v>
          </cell>
          <cell r="AY33">
            <v>-5375.7079549565142</v>
          </cell>
          <cell r="AZ33">
            <v>1067.196371253709</v>
          </cell>
        </row>
        <row r="34">
          <cell r="A34">
            <v>2034</v>
          </cell>
          <cell r="B34">
            <v>-3573.5137185491944</v>
          </cell>
          <cell r="C34">
            <v>-24374.366372923094</v>
          </cell>
          <cell r="D34">
            <v>9488.2130533285235</v>
          </cell>
          <cell r="E34">
            <v>-4573.5137185491949</v>
          </cell>
          <cell r="F34">
            <v>-1000.0000000000005</v>
          </cell>
          <cell r="G34">
            <v>-47071.0260615281</v>
          </cell>
          <cell r="H34">
            <v>-22696.659688605007</v>
          </cell>
          <cell r="I34">
            <v>-18007.374768994698</v>
          </cell>
          <cell r="J34">
            <v>-27495.587822323221</v>
          </cell>
          <cell r="K34">
            <v>-4573.5137185491949</v>
          </cell>
          <cell r="L34">
            <v>0</v>
          </cell>
          <cell r="M34">
            <v>-47071.0260615281</v>
          </cell>
          <cell r="N34">
            <v>0</v>
          </cell>
          <cell r="O34">
            <v>-295.06229874330307</v>
          </cell>
          <cell r="P34">
            <v>17712.312470251396</v>
          </cell>
          <cell r="Q34">
            <v>-5992.868219855357</v>
          </cell>
          <cell r="R34">
            <v>-1419.3545013061621</v>
          </cell>
          <cell r="S34">
            <v>-57739.040286557261</v>
          </cell>
          <cell r="T34">
            <v>-10668.014225029161</v>
          </cell>
          <cell r="U34">
            <v>-12126.653458264011</v>
          </cell>
          <cell r="V34">
            <v>-11831.591159520707</v>
          </cell>
          <cell r="W34">
            <v>-6082.8368338530872</v>
          </cell>
          <cell r="X34">
            <v>-89.968613997730245</v>
          </cell>
          <cell r="Y34">
            <v>-59239.365006328138</v>
          </cell>
          <cell r="Z34">
            <v>-1500.324719770877</v>
          </cell>
          <cell r="AA34">
            <v>-13912.275338969532</v>
          </cell>
          <cell r="AB34">
            <v>-1785.6218807055211</v>
          </cell>
          <cell r="AC34">
            <v>-6262.372891073067</v>
          </cell>
          <cell r="AD34">
            <v>-179.53605721997974</v>
          </cell>
          <cell r="AE34">
            <v>-60460.002809747813</v>
          </cell>
          <cell r="AF34">
            <v>-1220.637803419675</v>
          </cell>
          <cell r="AG34">
            <v>-15249.367842981866</v>
          </cell>
          <cell r="AH34">
            <v>-1337.0925040123348</v>
          </cell>
          <cell r="AI34">
            <v>-6270.1756530446773</v>
          </cell>
          <cell r="AJ34">
            <v>-7.80276197161038</v>
          </cell>
          <cell r="AK34">
            <v>-60619.963444449902</v>
          </cell>
          <cell r="AL34">
            <v>-159.96063470208901</v>
          </cell>
          <cell r="AM34">
            <v>-15439.117451589487</v>
          </cell>
          <cell r="AN34">
            <v>-189.74960860762076</v>
          </cell>
          <cell r="AO34">
            <v>-6190.7735815065698</v>
          </cell>
          <cell r="AP34">
            <v>79.402071538107521</v>
          </cell>
          <cell r="AQ34">
            <v>-58952.519942149622</v>
          </cell>
          <cell r="AR34">
            <v>1667.4435023002807</v>
          </cell>
          <cell r="AS34">
            <v>-13455.626583986397</v>
          </cell>
          <cell r="AT34">
            <v>1983.49086760309</v>
          </cell>
          <cell r="AU34">
            <v>-6109.8763650288329</v>
          </cell>
          <cell r="AV34">
            <v>80.897216477736947</v>
          </cell>
          <cell r="AW34">
            <v>-57928.862323203844</v>
          </cell>
          <cell r="AX34">
            <v>1023.6576189457774</v>
          </cell>
          <cell r="AY34">
            <v>-12288.607346321389</v>
          </cell>
          <cell r="AZ34">
            <v>1167.0192376650084</v>
          </cell>
        </row>
        <row r="35">
          <cell r="A35">
            <v>2035</v>
          </cell>
          <cell r="B35">
            <v>-3645.4272918429033</v>
          </cell>
          <cell r="C35">
            <v>-28019.793664765995</v>
          </cell>
          <cell r="D35">
            <v>4981.6750964581652</v>
          </cell>
          <cell r="E35">
            <v>-4645.4272918429033</v>
          </cell>
          <cell r="F35">
            <v>-1000</v>
          </cell>
          <cell r="G35">
            <v>-51716.453353371006</v>
          </cell>
          <cell r="H35">
            <v>-23696.65968860501</v>
          </cell>
          <cell r="I35">
            <v>-23994.822325397912</v>
          </cell>
          <cell r="J35">
            <v>-28976.497421856078</v>
          </cell>
          <cell r="K35">
            <v>-4645.4272918429033</v>
          </cell>
          <cell r="L35">
            <v>0</v>
          </cell>
          <cell r="M35">
            <v>-51716.453353371006</v>
          </cell>
          <cell r="N35">
            <v>0</v>
          </cell>
          <cell r="O35">
            <v>-5644.9198250759991</v>
          </cell>
          <cell r="P35">
            <v>18349.902500321914</v>
          </cell>
          <cell r="Q35">
            <v>-6247.8646701184862</v>
          </cell>
          <cell r="R35">
            <v>-1602.4373782755829</v>
          </cell>
          <cell r="S35">
            <v>-63986.904956675746</v>
          </cell>
          <cell r="T35">
            <v>-12270.45160330474</v>
          </cell>
          <cell r="U35">
            <v>-19306.765224686038</v>
          </cell>
          <cell r="V35">
            <v>-13661.84539961004</v>
          </cell>
          <cell r="W35">
            <v>-6338.7795467519136</v>
          </cell>
          <cell r="X35">
            <v>-90.914876633427411</v>
          </cell>
          <cell r="Y35">
            <v>-65578.144553080056</v>
          </cell>
          <cell r="Z35">
            <v>-1591.2395964043099</v>
          </cell>
          <cell r="AA35">
            <v>-21215.51881131118</v>
          </cell>
          <cell r="AB35">
            <v>-1908.7535866251419</v>
          </cell>
          <cell r="AC35">
            <v>-6536.2457384303043</v>
          </cell>
          <cell r="AD35">
            <v>-197.46619167839071</v>
          </cell>
          <cell r="AE35">
            <v>-66996.248548178119</v>
          </cell>
          <cell r="AF35">
            <v>-1418.103995098063</v>
          </cell>
          <cell r="AG35">
            <v>-22775.99969136341</v>
          </cell>
          <cell r="AH35">
            <v>-1560.4808800522296</v>
          </cell>
          <cell r="AI35">
            <v>-6544.0984909310791</v>
          </cell>
          <cell r="AJ35">
            <v>-7.8527525007748409</v>
          </cell>
          <cell r="AK35">
            <v>-67164.061935380974</v>
          </cell>
          <cell r="AL35">
            <v>-167.81338720285567</v>
          </cell>
          <cell r="AM35">
            <v>-22976.967070161398</v>
          </cell>
          <cell r="AN35">
            <v>-200.9673787979882</v>
          </cell>
          <cell r="AO35">
            <v>-6464.6964193929707</v>
          </cell>
          <cell r="AP35">
            <v>79.40207153810843</v>
          </cell>
          <cell r="AQ35">
            <v>-65417.216361542596</v>
          </cell>
          <cell r="AR35">
            <v>1746.8455738383782</v>
          </cell>
          <cell r="AS35">
            <v>-20878.89892351591</v>
          </cell>
          <cell r="AT35">
            <v>2098.068146645488</v>
          </cell>
          <cell r="AU35">
            <v>-6380.8716998627915</v>
          </cell>
          <cell r="AV35">
            <v>83.824719530179209</v>
          </cell>
          <cell r="AW35">
            <v>-64309.734023066638</v>
          </cell>
          <cell r="AX35">
            <v>1107.4823384759584</v>
          </cell>
          <cell r="AY35">
            <v>-19607.359058657697</v>
          </cell>
          <cell r="AZ35">
            <v>1271.5398648582122</v>
          </cell>
        </row>
        <row r="36">
          <cell r="A36">
            <v>2036</v>
          </cell>
          <cell r="B36">
            <v>-3698.911482968615</v>
          </cell>
          <cell r="C36">
            <v>-31718.70514773461</v>
          </cell>
          <cell r="D36">
            <v>384.62169745385313</v>
          </cell>
          <cell r="E36">
            <v>-4698.911482968615</v>
          </cell>
          <cell r="F36">
            <v>-1000</v>
          </cell>
          <cell r="G36">
            <v>-56415.364836339621</v>
          </cell>
          <cell r="H36">
            <v>-24696.65968860501</v>
          </cell>
          <cell r="I36">
            <v>-30103.296781685149</v>
          </cell>
          <cell r="J36">
            <v>-30487.918479139003</v>
          </cell>
          <cell r="K36">
            <v>-4698.911482968615</v>
          </cell>
          <cell r="L36">
            <v>0</v>
          </cell>
          <cell r="M36">
            <v>-56415.364836339621</v>
          </cell>
          <cell r="N36">
            <v>0</v>
          </cell>
          <cell r="O36">
            <v>-11120.118574909628</v>
          </cell>
          <cell r="P36">
            <v>18983.178206775519</v>
          </cell>
          <cell r="Q36">
            <v>-6467.7738366844351</v>
          </cell>
          <cell r="R36">
            <v>-1768.8623537158201</v>
          </cell>
          <cell r="S36">
            <v>-70454.678793360188</v>
          </cell>
          <cell r="T36">
            <v>-14039.313957020568</v>
          </cell>
          <cell r="U36">
            <v>-26809.895377477613</v>
          </cell>
          <cell r="V36">
            <v>-15689.776802567985</v>
          </cell>
          <cell r="W36">
            <v>-6559.376683754861</v>
          </cell>
          <cell r="X36">
            <v>-91.602847070425923</v>
          </cell>
          <cell r="Y36">
            <v>-72137.521236834917</v>
          </cell>
          <cell r="Z36">
            <v>-1682.8424434747285</v>
          </cell>
          <cell r="AA36">
            <v>-28844.626680993737</v>
          </cell>
          <cell r="AB36">
            <v>-2034.7313035161242</v>
          </cell>
          <cell r="AC36">
            <v>-6775.0264419588393</v>
          </cell>
          <cell r="AD36">
            <v>-215.64975820397831</v>
          </cell>
          <cell r="AE36">
            <v>-73771.274990136953</v>
          </cell>
          <cell r="AF36">
            <v>-1633.7537533020368</v>
          </cell>
          <cell r="AG36">
            <v>-30650.695792382856</v>
          </cell>
          <cell r="AH36">
            <v>-1806.0691113891189</v>
          </cell>
          <cell r="AI36">
            <v>-6782.8773019329619</v>
          </cell>
          <cell r="AJ36">
            <v>-7.8508599741226135</v>
          </cell>
          <cell r="AK36">
            <v>-73946.939237313942</v>
          </cell>
          <cell r="AL36">
            <v>-175.66424717698828</v>
          </cell>
          <cell r="AM36">
            <v>-30863.077984670592</v>
          </cell>
          <cell r="AN36">
            <v>-212.38219228773596</v>
          </cell>
          <cell r="AO36">
            <v>-6703.4752303948517</v>
          </cell>
          <cell r="AP36">
            <v>79.402071538110249</v>
          </cell>
          <cell r="AQ36">
            <v>-72120.691591937444</v>
          </cell>
          <cell r="AR36">
            <v>1826.2476453764975</v>
          </cell>
          <cell r="AS36">
            <v>-28648.400646645005</v>
          </cell>
          <cell r="AT36">
            <v>2214.6773380255872</v>
          </cell>
          <cell r="AU36">
            <v>-6616.7662714041471</v>
          </cell>
          <cell r="AV36">
            <v>86.708958990704559</v>
          </cell>
          <cell r="AW36">
            <v>-70926.500294470781</v>
          </cell>
          <cell r="AX36">
            <v>1194.1912974666629</v>
          </cell>
          <cell r="AY36">
            <v>-27267.602347360178</v>
          </cell>
          <cell r="AZ36">
            <v>1380.7982992848265</v>
          </cell>
        </row>
        <row r="37">
          <cell r="A37">
            <v>2037</v>
          </cell>
          <cell r="B37">
            <v>-3631.5998535765443</v>
          </cell>
          <cell r="C37">
            <v>-35350.305001311157</v>
          </cell>
          <cell r="D37">
            <v>-4204.0381880983959</v>
          </cell>
          <cell r="E37">
            <v>-4631.5998535765457</v>
          </cell>
          <cell r="F37">
            <v>-1000.0000000000014</v>
          </cell>
          <cell r="G37">
            <v>-61046.964689916167</v>
          </cell>
          <cell r="H37">
            <v>-25696.65968860501</v>
          </cell>
          <cell r="I37">
            <v>-36234.515615292687</v>
          </cell>
          <cell r="J37">
            <v>-32030.477427194292</v>
          </cell>
          <cell r="K37">
            <v>-4631.5998535765457</v>
          </cell>
          <cell r="L37">
            <v>0</v>
          </cell>
          <cell r="M37">
            <v>-61046.964689916167</v>
          </cell>
          <cell r="N37">
            <v>0</v>
          </cell>
          <cell r="O37">
            <v>-16628.139852213997</v>
          </cell>
          <cell r="P37">
            <v>19606.375763078689</v>
          </cell>
          <cell r="Q37">
            <v>-6567.800620739954</v>
          </cell>
          <cell r="R37">
            <v>-1936.2007671634083</v>
          </cell>
          <cell r="S37">
            <v>-77022.479414100148</v>
          </cell>
          <cell r="T37">
            <v>-15975.51472418398</v>
          </cell>
          <cell r="U37">
            <v>-34549.463871193955</v>
          </cell>
          <cell r="V37">
            <v>-17921.324018979958</v>
          </cell>
          <cell r="W37">
            <v>-6659.5343486848815</v>
          </cell>
          <cell r="X37">
            <v>-91.733727944927523</v>
          </cell>
          <cell r="Y37">
            <v>-78797.055585519804</v>
          </cell>
          <cell r="Z37">
            <v>-1774.576171419656</v>
          </cell>
          <cell r="AA37">
            <v>-36712.513409754742</v>
          </cell>
          <cell r="AB37">
            <v>-2163.0495385607865</v>
          </cell>
          <cell r="AC37">
            <v>-6893.1663982180735</v>
          </cell>
          <cell r="AD37">
            <v>-233.632049533192</v>
          </cell>
          <cell r="AE37">
            <v>-80664.44138835503</v>
          </cell>
          <cell r="AF37">
            <v>-1867.3858028352261</v>
          </cell>
          <cell r="AG37">
            <v>-38786.543709578174</v>
          </cell>
          <cell r="AH37">
            <v>-2074.0302998234329</v>
          </cell>
          <cell r="AI37">
            <v>-6901.0753216463299</v>
          </cell>
          <cell r="AJ37">
            <v>-7.9089234282564576</v>
          </cell>
          <cell r="AK37">
            <v>-80848.014558960276</v>
          </cell>
          <cell r="AL37">
            <v>-183.57317060524656</v>
          </cell>
          <cell r="AM37">
            <v>-39010.601208999768</v>
          </cell>
          <cell r="AN37">
            <v>-224.05749942159309</v>
          </cell>
          <cell r="AO37">
            <v>-6821.6732501082197</v>
          </cell>
          <cell r="AP37">
            <v>79.402071538110249</v>
          </cell>
          <cell r="AQ37">
            <v>-78942.364842045659</v>
          </cell>
          <cell r="AR37">
            <v>1905.6497169146169</v>
          </cell>
          <cell r="AS37">
            <v>-36677.246733343003</v>
          </cell>
          <cell r="AT37">
            <v>2333.3544756567644</v>
          </cell>
          <cell r="AU37">
            <v>-6732.1226758854655</v>
          </cell>
          <cell r="AV37">
            <v>89.550574222754221</v>
          </cell>
          <cell r="AW37">
            <v>-77658.622970356242</v>
          </cell>
          <cell r="AX37">
            <v>1283.7418716894172</v>
          </cell>
          <cell r="AY37">
            <v>-35182.410796399832</v>
          </cell>
          <cell r="AZ37">
            <v>1494.835936943171</v>
          </cell>
        </row>
        <row r="38">
          <cell r="A38">
            <v>2038</v>
          </cell>
          <cell r="B38">
            <v>-3504.9499233823158</v>
          </cell>
          <cell r="C38">
            <v>-38855.254924693472</v>
          </cell>
          <cell r="D38">
            <v>-8721.3422676908576</v>
          </cell>
          <cell r="E38">
            <v>-4504.9499233823153</v>
          </cell>
          <cell r="F38">
            <v>-999.99999999999955</v>
          </cell>
          <cell r="G38">
            <v>-65551.91461329849</v>
          </cell>
          <cell r="H38">
            <v>-26696.659688605017</v>
          </cell>
          <cell r="I38">
            <v>-42322.097011442362</v>
          </cell>
          <cell r="J38">
            <v>-33600.754743751502</v>
          </cell>
          <cell r="K38">
            <v>-4504.9499233823153</v>
          </cell>
          <cell r="L38">
            <v>0</v>
          </cell>
          <cell r="M38">
            <v>-65551.91461329849</v>
          </cell>
          <cell r="N38">
            <v>0</v>
          </cell>
          <cell r="O38">
            <v>-22099.772982472005</v>
          </cell>
          <cell r="P38">
            <v>20222.324028970357</v>
          </cell>
          <cell r="Q38">
            <v>-6629.0747580374637</v>
          </cell>
          <cell r="R38">
            <v>-2124.1248346551483</v>
          </cell>
          <cell r="S38">
            <v>-83651.554172137607</v>
          </cell>
          <cell r="T38">
            <v>-18099.639558839117</v>
          </cell>
          <cell r="U38">
            <v>-42482.198465922156</v>
          </cell>
          <cell r="V38">
            <v>-20382.425483450152</v>
          </cell>
          <cell r="W38">
            <v>-6720.6439398720031</v>
          </cell>
          <cell r="X38">
            <v>-91.569181834539449</v>
          </cell>
          <cell r="Y38">
            <v>-85517.699525391799</v>
          </cell>
          <cell r="Z38">
            <v>-1866.1453532541927</v>
          </cell>
          <cell r="AA38">
            <v>-44775.658826134357</v>
          </cell>
          <cell r="AB38">
            <v>-2293.4603602122006</v>
          </cell>
          <cell r="AC38">
            <v>-6972.2952457629208</v>
          </cell>
          <cell r="AD38">
            <v>-251.65130589091768</v>
          </cell>
          <cell r="AE38">
            <v>-87636.736634117944</v>
          </cell>
          <cell r="AF38">
            <v>-2119.0371087261447</v>
          </cell>
          <cell r="AG38">
            <v>-47140.464483483796</v>
          </cell>
          <cell r="AH38">
            <v>-2364.8056573494396</v>
          </cell>
          <cell r="AI38">
            <v>-6980.2462188004592</v>
          </cell>
          <cell r="AJ38">
            <v>-7.9509730375384606</v>
          </cell>
          <cell r="AK38">
            <v>-87828.260777760734</v>
          </cell>
          <cell r="AL38">
            <v>-191.52414364278957</v>
          </cell>
          <cell r="AM38">
            <v>-47376.446389430203</v>
          </cell>
          <cell r="AN38">
            <v>-235.98190594640619</v>
          </cell>
          <cell r="AO38">
            <v>-6900.8441472623508</v>
          </cell>
          <cell r="AP38">
            <v>79.40207153810843</v>
          </cell>
          <cell r="AQ38">
            <v>-85843.208989308012</v>
          </cell>
          <cell r="AR38">
            <v>1985.0517884527217</v>
          </cell>
          <cell r="AS38">
            <v>-44922.310156952743</v>
          </cell>
          <cell r="AT38">
            <v>2454.13623247746</v>
          </cell>
          <cell r="AU38">
            <v>-6808.49395212132</v>
          </cell>
          <cell r="AV38">
            <v>92.350195141030781</v>
          </cell>
          <cell r="AW38">
            <v>-84467.116922477566</v>
          </cell>
          <cell r="AX38">
            <v>1376.0920668304461</v>
          </cell>
          <cell r="AY38">
            <v>-43308.614619090244</v>
          </cell>
          <cell r="AZ38">
            <v>1613.6955378624989</v>
          </cell>
        </row>
        <row r="39">
          <cell r="A39">
            <v>2039</v>
          </cell>
          <cell r="B39">
            <v>-3247.7033385946347</v>
          </cell>
          <cell r="C39">
            <v>-42102.958263288107</v>
          </cell>
          <cell r="D39">
            <v>-13046.885943004741</v>
          </cell>
          <cell r="E39">
            <v>-4247.7033385946352</v>
          </cell>
          <cell r="F39">
            <v>-1000.0000000000005</v>
          </cell>
          <cell r="G39">
            <v>-69799.617951893131</v>
          </cell>
          <cell r="H39">
            <v>-27696.659688605025</v>
          </cell>
          <cell r="I39">
            <v>-48245.765285774571</v>
          </cell>
          <cell r="J39">
            <v>-35198.879342769826</v>
          </cell>
          <cell r="K39">
            <v>-4247.7033385946352</v>
          </cell>
          <cell r="L39">
            <v>0</v>
          </cell>
          <cell r="M39">
            <v>-69799.617951893131</v>
          </cell>
          <cell r="N39">
            <v>0</v>
          </cell>
          <cell r="O39">
            <v>-27409.961224550007</v>
          </cell>
          <cell r="P39">
            <v>20835.804061224564</v>
          </cell>
          <cell r="Q39">
            <v>-6601.7448476435666</v>
          </cell>
          <cell r="R39">
            <v>-2354.0415090489314</v>
          </cell>
          <cell r="S39">
            <v>-90253.299019781174</v>
          </cell>
          <cell r="T39">
            <v>-20453.681067888043</v>
          </cell>
          <cell r="U39">
            <v>-50531.019630411916</v>
          </cell>
          <cell r="V39">
            <v>-23121.05840586191</v>
          </cell>
          <cell r="W39">
            <v>-6693.3793671063086</v>
          </cell>
          <cell r="X39">
            <v>-91.634519462741991</v>
          </cell>
          <cell r="Y39">
            <v>-92211.078892498103</v>
          </cell>
          <cell r="Z39">
            <v>-1957.7798727169284</v>
          </cell>
          <cell r="AA39">
            <v>-52957.261886194661</v>
          </cell>
          <cell r="AB39">
            <v>-2426.2422557827449</v>
          </cell>
          <cell r="AC39">
            <v>-6963.7063905090909</v>
          </cell>
          <cell r="AD39">
            <v>-270.32702340278229</v>
          </cell>
          <cell r="AE39">
            <v>-94600.443024627035</v>
          </cell>
          <cell r="AF39">
            <v>-2389.3641321289324</v>
          </cell>
          <cell r="AG39">
            <v>-55636.739486412582</v>
          </cell>
          <cell r="AH39">
            <v>-2679.4776002179206</v>
          </cell>
          <cell r="AI39">
            <v>-6971.6537286237199</v>
          </cell>
          <cell r="AJ39">
            <v>-7.9473381146290194</v>
          </cell>
          <cell r="AK39">
            <v>-94799.914506384448</v>
          </cell>
          <cell r="AL39">
            <v>-199.47148175741313</v>
          </cell>
          <cell r="AM39">
            <v>-55884.853631268743</v>
          </cell>
          <cell r="AN39">
            <v>-248.11414485616115</v>
          </cell>
          <cell r="AO39">
            <v>-6892.2516570856114</v>
          </cell>
          <cell r="AP39">
            <v>79.40207153810843</v>
          </cell>
          <cell r="AQ39">
            <v>-92735.460646393622</v>
          </cell>
          <cell r="AR39">
            <v>2064.4538599908265</v>
          </cell>
          <cell r="AS39">
            <v>-53307.793699485082</v>
          </cell>
          <cell r="AT39">
            <v>2577.0599317836604</v>
          </cell>
          <cell r="AU39">
            <v>-6797.1432147344585</v>
          </cell>
          <cell r="AV39">
            <v>95.108442351152917</v>
          </cell>
          <cell r="AW39">
            <v>-91264.260137212026</v>
          </cell>
          <cell r="AX39">
            <v>1471.2005091815954</v>
          </cell>
          <cell r="AY39">
            <v>-51570.372458501457</v>
          </cell>
          <cell r="AZ39">
            <v>1737.4212409836255</v>
          </cell>
        </row>
        <row r="40">
          <cell r="A40">
            <v>2040</v>
          </cell>
          <cell r="B40">
            <v>-2670.8453508487642</v>
          </cell>
          <cell r="C40">
            <v>-44773.803614136872</v>
          </cell>
          <cell r="D40">
            <v>-16860.995640602967</v>
          </cell>
          <cell r="E40">
            <v>-3670.8453508487651</v>
          </cell>
          <cell r="F40">
            <v>-1000.0000000000009</v>
          </cell>
          <cell r="G40">
            <v>-73470.463302741889</v>
          </cell>
          <cell r="H40">
            <v>-28696.659688605017</v>
          </cell>
          <cell r="I40">
            <v>-53686.340708285046</v>
          </cell>
          <cell r="J40">
            <v>-36825.345067682079</v>
          </cell>
          <cell r="K40">
            <v>-3670.8453508487651</v>
          </cell>
          <cell r="L40">
            <v>0</v>
          </cell>
          <cell r="M40">
            <v>-73470.463302741889</v>
          </cell>
          <cell r="N40">
            <v>0</v>
          </cell>
          <cell r="O40">
            <v>-32241.108254178162</v>
          </cell>
          <cell r="P40">
            <v>21445.232454106885</v>
          </cell>
          <cell r="Q40">
            <v>-6297.4903607415818</v>
          </cell>
          <cell r="R40">
            <v>-2626.6450098928167</v>
          </cell>
          <cell r="S40">
            <v>-96550.78938052275</v>
          </cell>
          <cell r="T40">
            <v>-23080.326077780861</v>
          </cell>
          <cell r="U40">
            <v>-58426.038284764822</v>
          </cell>
          <cell r="V40">
            <v>-26184.93003058666</v>
          </cell>
          <cell r="W40">
            <v>-6389.7890607443405</v>
          </cell>
          <cell r="X40">
            <v>-92.298700002758778</v>
          </cell>
          <cell r="Y40">
            <v>-98600.867953242443</v>
          </cell>
          <cell r="Z40">
            <v>-2050.0785727196926</v>
          </cell>
          <cell r="AA40">
            <v>-60988.073599741008</v>
          </cell>
          <cell r="AB40">
            <v>-2562.0353149761868</v>
          </cell>
          <cell r="AC40">
            <v>-6679.7318921555698</v>
          </cell>
          <cell r="AD40">
            <v>-289.94283141122924</v>
          </cell>
          <cell r="AE40">
            <v>-101280.17491678261</v>
          </cell>
          <cell r="AF40">
            <v>-2679.3069635401625</v>
          </cell>
          <cell r="AG40">
            <v>-64007.473667828031</v>
          </cell>
          <cell r="AH40">
            <v>-3019.4000680870231</v>
          </cell>
          <cell r="AI40">
            <v>-6687.6033552251811</v>
          </cell>
          <cell r="AJ40">
            <v>-7.871463069611309</v>
          </cell>
          <cell r="AK40">
            <v>-101487.51786160962</v>
          </cell>
          <cell r="AL40">
            <v>-207.34294482701807</v>
          </cell>
          <cell r="AM40">
            <v>-64267.859329554209</v>
          </cell>
          <cell r="AN40">
            <v>-260.3856617261772</v>
          </cell>
          <cell r="AO40">
            <v>-6608.2012836870736</v>
          </cell>
          <cell r="AP40">
            <v>79.402071538107521</v>
          </cell>
          <cell r="AQ40">
            <v>-99343.661930080692</v>
          </cell>
          <cell r="AR40">
            <v>2143.8559315289313</v>
          </cell>
          <cell r="AS40">
            <v>-61565.695770791957</v>
          </cell>
          <cell r="AT40">
            <v>2702.1635587622513</v>
          </cell>
          <cell r="AU40">
            <v>-6510.3753563998407</v>
          </cell>
          <cell r="AV40">
            <v>97.825927287232844</v>
          </cell>
          <cell r="AW40">
            <v>-97774.635493611873</v>
          </cell>
          <cell r="AX40">
            <v>1569.0264364688192</v>
          </cell>
          <cell r="AY40">
            <v>-59699.637191350936</v>
          </cell>
          <cell r="AZ40">
            <v>1866.0585794410217</v>
          </cell>
        </row>
        <row r="41">
          <cell r="A41">
            <v>2041</v>
          </cell>
          <cell r="B41">
            <v>-1942.0600555954261</v>
          </cell>
          <cell r="C41">
            <v>-46715.863669732295</v>
          </cell>
          <cell r="D41">
            <v>-20005.561554784501</v>
          </cell>
          <cell r="E41">
            <v>-2942.0600555954261</v>
          </cell>
          <cell r="F41">
            <v>-1000</v>
          </cell>
          <cell r="G41">
            <v>-76412.523358337319</v>
          </cell>
          <cell r="H41">
            <v>-29696.659688605025</v>
          </cell>
          <cell r="I41">
            <v>-58486.216074520133</v>
          </cell>
          <cell r="J41">
            <v>-38480.654519735632</v>
          </cell>
          <cell r="K41">
            <v>-2942.0600555954261</v>
          </cell>
          <cell r="L41">
            <v>0</v>
          </cell>
          <cell r="M41">
            <v>-76412.523358337319</v>
          </cell>
          <cell r="N41">
            <v>0</v>
          </cell>
          <cell r="O41">
            <v>-36436.886905188701</v>
          </cell>
          <cell r="P41">
            <v>22049.329169331431</v>
          </cell>
          <cell r="Q41">
            <v>-5807.3837658505536</v>
          </cell>
          <cell r="R41">
            <v>-2865.3237102551275</v>
          </cell>
          <cell r="S41">
            <v>-102358.1731463733</v>
          </cell>
          <cell r="T41">
            <v>-25945.649788035982</v>
          </cell>
          <cell r="U41">
            <v>-65976.077559886355</v>
          </cell>
          <cell r="V41">
            <v>-29539.190654697653</v>
          </cell>
          <cell r="W41">
            <v>-5900.0508295915697</v>
          </cell>
          <cell r="X41">
            <v>-92.667063741016136</v>
          </cell>
          <cell r="Y41">
            <v>-104500.91878283401</v>
          </cell>
          <cell r="Z41">
            <v>-2142.745636460706</v>
          </cell>
          <cell r="AA41">
            <v>-68676.658075014988</v>
          </cell>
          <cell r="AB41">
            <v>-2700.5805151286331</v>
          </cell>
          <cell r="AC41">
            <v>-6209.6954525932742</v>
          </cell>
          <cell r="AD41">
            <v>-309.64462300170453</v>
          </cell>
          <cell r="AE41">
            <v>-107489.87036937589</v>
          </cell>
          <cell r="AF41">
            <v>-2988.9515865418798</v>
          </cell>
          <cell r="AG41">
            <v>-72061.754906745962</v>
          </cell>
          <cell r="AH41">
            <v>-3385.0968317309744</v>
          </cell>
          <cell r="AI41">
            <v>-6217.4796571436846</v>
          </cell>
          <cell r="AJ41">
            <v>-7.7842045504103226</v>
          </cell>
          <cell r="AK41">
            <v>-107704.99751875331</v>
          </cell>
          <cell r="AL41">
            <v>-215.12714937742567</v>
          </cell>
          <cell r="AM41">
            <v>-72334.542449782224</v>
          </cell>
          <cell r="AN41">
            <v>-272.78754303626192</v>
          </cell>
          <cell r="AO41">
            <v>-6138.0775856055761</v>
          </cell>
          <cell r="AP41">
            <v>79.40207153810843</v>
          </cell>
          <cell r="AQ41">
            <v>-105481.73951568626</v>
          </cell>
          <cell r="AR41">
            <v>2223.2580030670506</v>
          </cell>
          <cell r="AS41">
            <v>-69505.056677553061</v>
          </cell>
          <cell r="AT41">
            <v>2829.4857722291636</v>
          </cell>
          <cell r="AU41">
            <v>-6037.574333258166</v>
          </cell>
          <cell r="AV41">
            <v>100.50325234741013</v>
          </cell>
          <cell r="AW41">
            <v>-103812.20982687004</v>
          </cell>
          <cell r="AX41">
            <v>1669.5296888162266</v>
          </cell>
          <cell r="AY41">
            <v>-67505.402181301644</v>
          </cell>
          <cell r="AZ41">
            <v>1999.6544962514163</v>
          </cell>
        </row>
        <row r="42">
          <cell r="A42">
            <v>2042</v>
          </cell>
          <cell r="B42">
            <v>-969.38299211502635</v>
          </cell>
          <cell r="C42">
            <v>-47685.246661847319</v>
          </cell>
          <cell r="D42">
            <v>-22231.329915867071</v>
          </cell>
          <cell r="E42">
            <v>-1969.3829921150264</v>
          </cell>
          <cell r="F42">
            <v>-1000</v>
          </cell>
          <cell r="G42">
            <v>-78381.906350452351</v>
          </cell>
          <cell r="H42">
            <v>-30696.659688605032</v>
          </cell>
          <cell r="I42">
            <v>-62396.649129170502</v>
          </cell>
          <cell r="J42">
            <v>-40165.319213303432</v>
          </cell>
          <cell r="K42">
            <v>-1969.3829921150264</v>
          </cell>
          <cell r="L42">
            <v>0</v>
          </cell>
          <cell r="M42">
            <v>-78381.906350452351</v>
          </cell>
          <cell r="N42">
            <v>0</v>
          </cell>
          <cell r="O42">
            <v>-39739.383476729068</v>
          </cell>
          <cell r="P42">
            <v>22657.265652441434</v>
          </cell>
          <cell r="Q42">
            <v>-5044.8721790098471</v>
          </cell>
          <cell r="R42">
            <v>-3075.4891868948207</v>
          </cell>
          <cell r="S42">
            <v>-107403.04532538315</v>
          </cell>
          <cell r="T42">
            <v>-29021.1389749308</v>
          </cell>
          <cell r="U42">
            <v>-72900.269202476993</v>
          </cell>
          <cell r="V42">
            <v>-33160.885725747925</v>
          </cell>
          <cell r="W42">
            <v>-5138.3082979995424</v>
          </cell>
          <cell r="X42">
            <v>-93.436118989695387</v>
          </cell>
          <cell r="Y42">
            <v>-109639.22708083355</v>
          </cell>
          <cell r="Z42">
            <v>-2236.1817554503941</v>
          </cell>
          <cell r="AA42">
            <v>-75742.608238154702</v>
          </cell>
          <cell r="AB42">
            <v>-2842.339035677709</v>
          </cell>
          <cell r="AC42">
            <v>-5468.7269375524211</v>
          </cell>
          <cell r="AD42">
            <v>-330.41863955287863</v>
          </cell>
          <cell r="AE42">
            <v>-112958.59730692831</v>
          </cell>
          <cell r="AF42">
            <v>-3319.3702260947612</v>
          </cell>
          <cell r="AG42">
            <v>-79520.744888633388</v>
          </cell>
          <cell r="AH42">
            <v>-3778.1366504786856</v>
          </cell>
          <cell r="AI42">
            <v>-5476.3959553569248</v>
          </cell>
          <cell r="AJ42">
            <v>-7.6690178045037101</v>
          </cell>
          <cell r="AK42">
            <v>-113181.39347411024</v>
          </cell>
          <cell r="AL42">
            <v>-222.79616718193574</v>
          </cell>
          <cell r="AM42">
            <v>-79806.039061074785</v>
          </cell>
          <cell r="AN42">
            <v>-285.29417244139768</v>
          </cell>
          <cell r="AO42">
            <v>-5396.9938838188236</v>
          </cell>
          <cell r="AP42">
            <v>79.402071538101154</v>
          </cell>
          <cell r="AQ42">
            <v>-110878.73339950509</v>
          </cell>
          <cell r="AR42">
            <v>2302.6600746051554</v>
          </cell>
          <cell r="AS42">
            <v>-76846.973144499527</v>
          </cell>
          <cell r="AT42">
            <v>2959.0659165752586</v>
          </cell>
          <cell r="AU42">
            <v>-5293.8528727914327</v>
          </cell>
          <cell r="AV42">
            <v>103.14101102739096</v>
          </cell>
          <cell r="AW42">
            <v>-109106.06269966147</v>
          </cell>
          <cell r="AX42">
            <v>1772.670699843613</v>
          </cell>
          <cell r="AY42">
            <v>-74708.715784085216</v>
          </cell>
          <cell r="AZ42">
            <v>2138.2573604143108</v>
          </cell>
        </row>
        <row r="43">
          <cell r="A43">
            <v>2043</v>
          </cell>
          <cell r="B43">
            <v>135.96679257668075</v>
          </cell>
          <cell r="C43">
            <v>-47549.279869270642</v>
          </cell>
          <cell r="D43">
            <v>-23395.486854824412</v>
          </cell>
          <cell r="E43">
            <v>-864.03320742331925</v>
          </cell>
          <cell r="F43">
            <v>-1000</v>
          </cell>
          <cell r="G43">
            <v>-79245.939557875667</v>
          </cell>
          <cell r="H43">
            <v>-31696.659688605025</v>
          </cell>
          <cell r="I43">
            <v>-65275.346588773689</v>
          </cell>
          <cell r="J43">
            <v>-41879.859733949277</v>
          </cell>
          <cell r="K43">
            <v>-864.03320742331925</v>
          </cell>
          <cell r="L43">
            <v>0</v>
          </cell>
          <cell r="M43">
            <v>-79245.939557875667</v>
          </cell>
          <cell r="N43">
            <v>0</v>
          </cell>
          <cell r="O43">
            <v>-42000.459665606249</v>
          </cell>
          <cell r="P43">
            <v>23274.88692316744</v>
          </cell>
          <cell r="Q43">
            <v>-4125.4578368777384</v>
          </cell>
          <cell r="R43">
            <v>-3261.4246294544191</v>
          </cell>
          <cell r="S43">
            <v>-111528.50316226089</v>
          </cell>
          <cell r="T43">
            <v>-32282.563604385228</v>
          </cell>
          <cell r="U43">
            <v>-79031.350052052105</v>
          </cell>
          <cell r="V43">
            <v>-37030.890386445855</v>
          </cell>
          <cell r="W43">
            <v>-4220.0617718025405</v>
          </cell>
          <cell r="X43">
            <v>-94.603934924802161</v>
          </cell>
          <cell r="Y43">
            <v>-113859.28885263609</v>
          </cell>
          <cell r="Z43">
            <v>-2330.7856903751963</v>
          </cell>
          <cell r="AA43">
            <v>-82019.124564449128</v>
          </cell>
          <cell r="AB43">
            <v>-2987.7745123970235</v>
          </cell>
          <cell r="AC43">
            <v>-4572.5392440325923</v>
          </cell>
          <cell r="AD43">
            <v>-352.47747223005172</v>
          </cell>
          <cell r="AE43">
            <v>-117531.1365509609</v>
          </cell>
          <cell r="AF43">
            <v>-3671.8476983248111</v>
          </cell>
          <cell r="AG43">
            <v>-86219.437297443539</v>
          </cell>
          <cell r="AH43">
            <v>-4200.3127329944109</v>
          </cell>
          <cell r="AI43">
            <v>-4580.0633221143098</v>
          </cell>
          <cell r="AJ43">
            <v>-7.5240780817175619</v>
          </cell>
          <cell r="AK43">
            <v>-117761.45679622455</v>
          </cell>
          <cell r="AL43">
            <v>-230.32024526364694</v>
          </cell>
          <cell r="AM43">
            <v>-86517.314952009954</v>
          </cell>
          <cell r="AN43">
            <v>-297.877654566415</v>
          </cell>
          <cell r="AO43">
            <v>-4500.6612505762087</v>
          </cell>
          <cell r="AP43">
            <v>79.402071538101154</v>
          </cell>
          <cell r="AQ43">
            <v>-115379.39465008129</v>
          </cell>
          <cell r="AR43">
            <v>2382.0621461432602</v>
          </cell>
          <cell r="AS43">
            <v>-83426.370918085406</v>
          </cell>
          <cell r="AT43">
            <v>3090.9440339245484</v>
          </cell>
          <cell r="AU43">
            <v>-4394.9214625242212</v>
          </cell>
          <cell r="AV43">
            <v>105.73978805198749</v>
          </cell>
          <cell r="AW43">
            <v>-113500.98416218569</v>
          </cell>
          <cell r="AX43">
            <v>1878.4104878955986</v>
          </cell>
          <cell r="AY43">
            <v>-81144.453934656092</v>
          </cell>
          <cell r="AZ43">
            <v>2281.9169834293134</v>
          </cell>
        </row>
        <row r="44">
          <cell r="A44">
            <v>2044</v>
          </cell>
          <cell r="B44">
            <v>1374.0058563298044</v>
          </cell>
          <cell r="C44">
            <v>-46175.274012940834</v>
          </cell>
          <cell r="D44">
            <v>-23345.9969652859</v>
          </cell>
          <cell r="E44">
            <v>374.00585632980432</v>
          </cell>
          <cell r="F44">
            <v>-1000</v>
          </cell>
          <cell r="G44">
            <v>-78871.933701545859</v>
          </cell>
          <cell r="H44">
            <v>-32696.659688605025</v>
          </cell>
          <cell r="I44">
            <v>-66970.802864582147</v>
          </cell>
          <cell r="J44">
            <v>-43624.805899296247</v>
          </cell>
          <cell r="K44">
            <v>374.00585632980432</v>
          </cell>
          <cell r="L44">
            <v>0</v>
          </cell>
          <cell r="M44">
            <v>-78871.933701545859</v>
          </cell>
          <cell r="N44">
            <v>0</v>
          </cell>
          <cell r="O44">
            <v>-43069.096821205392</v>
          </cell>
          <cell r="P44">
            <v>23901.706043376755</v>
          </cell>
          <cell r="Q44">
            <v>-3063.9552336936249</v>
          </cell>
          <cell r="R44">
            <v>-3437.9610900234293</v>
          </cell>
          <cell r="S44">
            <v>-114592.45839595451</v>
          </cell>
          <cell r="T44">
            <v>-35720.524694408654</v>
          </cell>
          <cell r="U44">
            <v>-84214.588170541174</v>
          </cell>
          <cell r="V44">
            <v>-41145.491349335782</v>
          </cell>
          <cell r="W44">
            <v>-3160.2403374481073</v>
          </cell>
          <cell r="X44">
            <v>-96.285103754482407</v>
          </cell>
          <cell r="Y44">
            <v>-117019.5291900842</v>
          </cell>
          <cell r="Z44">
            <v>-2427.070794129686</v>
          </cell>
          <cell r="AA44">
            <v>-87352.055938982783</v>
          </cell>
          <cell r="AB44">
            <v>-3137.4677684416092</v>
          </cell>
          <cell r="AC44">
            <v>-3536.0454710474846</v>
          </cell>
          <cell r="AD44">
            <v>-375.80513359937731</v>
          </cell>
          <cell r="AE44">
            <v>-121067.18202200839</v>
          </cell>
          <cell r="AF44">
            <v>-4047.6528319241916</v>
          </cell>
          <cell r="AG44">
            <v>-92005.456014126961</v>
          </cell>
          <cell r="AH44">
            <v>-4653.4000751441781</v>
          </cell>
          <cell r="AI44">
            <v>-3543.3892328091956</v>
          </cell>
          <cell r="AJ44">
            <v>-7.3437617617109936</v>
          </cell>
          <cell r="AK44">
            <v>-121304.84602903374</v>
          </cell>
          <cell r="AL44">
            <v>-237.66400702534884</v>
          </cell>
          <cell r="AM44">
            <v>-92315.959989846422</v>
          </cell>
          <cell r="AN44">
            <v>-310.50397571946087</v>
          </cell>
          <cell r="AO44">
            <v>-3463.9871612710945</v>
          </cell>
          <cell r="AP44">
            <v>79.402071538101154</v>
          </cell>
          <cell r="AQ44">
            <v>-118843.38181135239</v>
          </cell>
          <cell r="AR44">
            <v>2461.4642176813504</v>
          </cell>
          <cell r="AS44">
            <v>-89090.799113338813</v>
          </cell>
          <cell r="AT44">
            <v>3225.1608765076089</v>
          </cell>
          <cell r="AU44">
            <v>-3355.6870017662777</v>
          </cell>
          <cell r="AV44">
            <v>108.30015950481675</v>
          </cell>
          <cell r="AW44">
            <v>-116856.67116395196</v>
          </cell>
          <cell r="AX44">
            <v>1986.7106474004249</v>
          </cell>
          <cell r="AY44">
            <v>-86660.114477102499</v>
          </cell>
          <cell r="AZ44">
            <v>2430.684636236314</v>
          </cell>
        </row>
        <row r="45">
          <cell r="A45">
            <v>2045</v>
          </cell>
          <cell r="B45">
            <v>2752.1735052919616</v>
          </cell>
          <cell r="C45">
            <v>-43423.100507648873</v>
          </cell>
          <cell r="D45">
            <v>-21926.430623536722</v>
          </cell>
          <cell r="E45">
            <v>1752.1735052919614</v>
          </cell>
          <cell r="F45">
            <v>-1000.0000000000002</v>
          </cell>
          <cell r="G45">
            <v>-77119.76019625389</v>
          </cell>
          <cell r="H45">
            <v>-33696.659688605017</v>
          </cell>
          <cell r="I45">
            <v>-67327.127546284624</v>
          </cell>
          <cell r="J45">
            <v>-45400.696922747898</v>
          </cell>
          <cell r="K45">
            <v>1752.1735052919614</v>
          </cell>
          <cell r="L45">
            <v>0</v>
          </cell>
          <cell r="M45">
            <v>-77119.76019625389</v>
          </cell>
          <cell r="N45">
            <v>0</v>
          </cell>
          <cell r="O45">
            <v>-42794.197184545897</v>
          </cell>
          <cell r="P45">
            <v>24532.930361738727</v>
          </cell>
          <cell r="Q45">
            <v>-1901.8204672416243</v>
          </cell>
          <cell r="R45">
            <v>-3653.9939725335857</v>
          </cell>
          <cell r="S45">
            <v>-116494.27886319613</v>
          </cell>
          <cell r="T45">
            <v>-39374.51866694224</v>
          </cell>
          <cell r="U45">
            <v>-88347.046771292327</v>
          </cell>
          <cell r="V45">
            <v>-45552.84958674643</v>
          </cell>
          <cell r="W45">
            <v>-2000.1155662426993</v>
          </cell>
          <cell r="X45">
            <v>-98.295099001074959</v>
          </cell>
          <cell r="Y45">
            <v>-119019.6447563269</v>
          </cell>
          <cell r="Z45">
            <v>-2525.3658931307727</v>
          </cell>
          <cell r="AA45">
            <v>-91638.875885260612</v>
          </cell>
          <cell r="AB45">
            <v>-3291.8291139682842</v>
          </cell>
          <cell r="AC45">
            <v>-2399.9424998259542</v>
          </cell>
          <cell r="AD45">
            <v>-399.82693358325491</v>
          </cell>
          <cell r="AE45">
            <v>-123467.12452183434</v>
          </cell>
          <cell r="AF45">
            <v>-4447.4797655074362</v>
          </cell>
          <cell r="AG45">
            <v>-96777.483367135777</v>
          </cell>
          <cell r="AH45">
            <v>-5138.6074818751658</v>
          </cell>
          <cell r="AI45">
            <v>-2407.0917060638294</v>
          </cell>
          <cell r="AJ45">
            <v>-7.1492062378752053</v>
          </cell>
          <cell r="AK45">
            <v>-123711.93773509757</v>
          </cell>
          <cell r="AL45">
            <v>-244.81321326323086</v>
          </cell>
          <cell r="AM45">
            <v>-97100.643023539364</v>
          </cell>
          <cell r="AN45">
            <v>-323.15965640358627</v>
          </cell>
          <cell r="AO45">
            <v>-2327.6896345257287</v>
          </cell>
          <cell r="AP45">
            <v>79.402071538100699</v>
          </cell>
          <cell r="AQ45">
            <v>-121171.07144587811</v>
          </cell>
          <cell r="AR45">
            <v>2540.8662892194552</v>
          </cell>
          <cell r="AS45">
            <v>-93738.885104284651</v>
          </cell>
          <cell r="AT45">
            <v>3361.7579192547128</v>
          </cell>
          <cell r="AU45">
            <v>-2216.8669415698605</v>
          </cell>
          <cell r="AV45">
            <v>110.82269295586821</v>
          </cell>
          <cell r="AW45">
            <v>-119073.53810552182</v>
          </cell>
          <cell r="AX45">
            <v>2097.5333403562981</v>
          </cell>
          <cell r="AY45">
            <v>-91154.272037701099</v>
          </cell>
          <cell r="AZ45">
            <v>2584.6130665835517</v>
          </cell>
        </row>
        <row r="46">
          <cell r="A46">
            <v>2046</v>
          </cell>
          <cell r="B46">
            <v>4316.174721794031</v>
          </cell>
          <cell r="C46">
            <v>-39106.925785854844</v>
          </cell>
          <cell r="D46">
            <v>-18937.871531866422</v>
          </cell>
          <cell r="E46">
            <v>3316.1747217940319</v>
          </cell>
          <cell r="F46">
            <v>-999.99999999999909</v>
          </cell>
          <cell r="G46">
            <v>-73803.585474459862</v>
          </cell>
          <cell r="H46">
            <v>-34696.659688605017</v>
          </cell>
          <cell r="I46">
            <v>-66145.953111979383</v>
          </cell>
          <cell r="J46">
            <v>-47208.081580112965</v>
          </cell>
          <cell r="K46">
            <v>3316.1747217940319</v>
          </cell>
          <cell r="L46">
            <v>0</v>
          </cell>
          <cell r="M46">
            <v>-73803.585474459862</v>
          </cell>
          <cell r="N46">
            <v>0</v>
          </cell>
          <cell r="O46">
            <v>-40972.030942235702</v>
          </cell>
          <cell r="P46">
            <v>25173.922169743681</v>
          </cell>
          <cell r="Q46">
            <v>-555.59246676330804</v>
          </cell>
          <cell r="R46">
            <v>-3871.76718855734</v>
          </cell>
          <cell r="S46">
            <v>-117049.87132995944</v>
          </cell>
          <cell r="T46">
            <v>-43246.285855499576</v>
          </cell>
          <cell r="U46">
            <v>-91228.624093832143</v>
          </cell>
          <cell r="V46">
            <v>-50256.59315159644</v>
          </cell>
          <cell r="W46">
            <v>-656.64203985560914</v>
          </cell>
          <cell r="X46">
            <v>-101.0495730923011</v>
          </cell>
          <cell r="Y46">
            <v>-119676.28679618251</v>
          </cell>
          <cell r="Z46">
            <v>-2626.4154662230721</v>
          </cell>
          <cell r="AA46">
            <v>-94680.309460107906</v>
          </cell>
          <cell r="AB46">
            <v>-3451.685366275764</v>
          </cell>
          <cell r="AC46">
            <v>-1081.8870945138224</v>
          </cell>
          <cell r="AD46">
            <v>-425.24505465821323</v>
          </cell>
          <cell r="AE46">
            <v>-124549.01161634816</v>
          </cell>
          <cell r="AF46">
            <v>-4872.7248201656475</v>
          </cell>
          <cell r="AG46">
            <v>-100338.23453434113</v>
          </cell>
          <cell r="AH46">
            <v>-5657.9250742332224</v>
          </cell>
          <cell r="AI46">
            <v>-1088.7835686153774</v>
          </cell>
          <cell r="AJ46">
            <v>-6.8964741015549862</v>
          </cell>
          <cell r="AK46">
            <v>-124800.72130371294</v>
          </cell>
          <cell r="AL46">
            <v>-251.70968736478244</v>
          </cell>
          <cell r="AM46">
            <v>-100674.02157500909</v>
          </cell>
          <cell r="AN46">
            <v>-335.78704066795763</v>
          </cell>
          <cell r="AO46">
            <v>-1009.3814970772763</v>
          </cell>
          <cell r="AP46">
            <v>79.40207153810104</v>
          </cell>
          <cell r="AQ46">
            <v>-122180.45294295539</v>
          </cell>
          <cell r="AR46">
            <v>2620.2683607575455</v>
          </cell>
          <cell r="AS46">
            <v>-97173.244202396963</v>
          </cell>
          <cell r="AT46">
            <v>3500.7773726121231</v>
          </cell>
          <cell r="AU46">
            <v>-896.07354948983993</v>
          </cell>
          <cell r="AV46">
            <v>113.30794758743639</v>
          </cell>
          <cell r="AW46">
            <v>-119969.61165501166</v>
          </cell>
          <cell r="AX46">
            <v>2210.8412879437383</v>
          </cell>
          <cell r="AY46">
            <v>-94429.48768556735</v>
          </cell>
          <cell r="AZ46">
            <v>2743.7565168296132</v>
          </cell>
        </row>
        <row r="47">
          <cell r="A47">
            <v>2047</v>
          </cell>
          <cell r="B47">
            <v>5869.1696063845211</v>
          </cell>
          <cell r="C47">
            <v>-33237.756179470322</v>
          </cell>
          <cell r="D47">
            <v>-14356.736307677535</v>
          </cell>
          <cell r="E47">
            <v>4869.1696063845211</v>
          </cell>
          <cell r="F47">
            <v>-1000</v>
          </cell>
          <cell r="G47">
            <v>-68934.415868075346</v>
          </cell>
          <cell r="H47">
            <v>-35696.659688605025</v>
          </cell>
          <cell r="I47">
            <v>-63404.254686862521</v>
          </cell>
          <cell r="J47">
            <v>-49047.518379184985</v>
          </cell>
          <cell r="K47">
            <v>4869.1696063845211</v>
          </cell>
          <cell r="L47">
            <v>0</v>
          </cell>
          <cell r="M47">
            <v>-68934.415868075346</v>
          </cell>
          <cell r="N47">
            <v>0</v>
          </cell>
          <cell r="O47">
            <v>-37569.224700047147</v>
          </cell>
          <cell r="P47">
            <v>25835.029986815374</v>
          </cell>
          <cell r="Q47">
            <v>797.07269859915687</v>
          </cell>
          <cell r="R47">
            <v>-4072.0969077853642</v>
          </cell>
          <cell r="S47">
            <v>-116252.79863136029</v>
          </cell>
          <cell r="T47">
            <v>-47318.382763284942</v>
          </cell>
          <cell r="U47">
            <v>-92812.074582186367</v>
          </cell>
          <cell r="V47">
            <v>-55242.84988213922</v>
          </cell>
          <cell r="W47">
            <v>692.44500216644155</v>
          </cell>
          <cell r="X47">
            <v>-104.62769643271531</v>
          </cell>
          <cell r="Y47">
            <v>-118983.84179401607</v>
          </cell>
          <cell r="Z47">
            <v>-2731.0431626557838</v>
          </cell>
          <cell r="AA47">
            <v>-96430.037636681242</v>
          </cell>
          <cell r="AB47">
            <v>-3617.9630544948741</v>
          </cell>
          <cell r="AC47">
            <v>239.83679219768598</v>
          </cell>
          <cell r="AD47">
            <v>-452.60820996875555</v>
          </cell>
          <cell r="AE47">
            <v>-124309.17482415047</v>
          </cell>
          <cell r="AF47">
            <v>-5325.3330301343958</v>
          </cell>
          <cell r="AG47">
            <v>-102643.98683345174</v>
          </cell>
          <cell r="AH47">
            <v>-6213.9491967704962</v>
          </cell>
          <cell r="AI47">
            <v>233.26271432653084</v>
          </cell>
          <cell r="AJ47">
            <v>-6.57407787115514</v>
          </cell>
          <cell r="AK47">
            <v>-124567.45858938641</v>
          </cell>
          <cell r="AL47">
            <v>-258.28376523594488</v>
          </cell>
          <cell r="AM47">
            <v>-102992.30279606183</v>
          </cell>
          <cell r="AN47">
            <v>-348.3159626100969</v>
          </cell>
          <cell r="AO47">
            <v>312.66478586463199</v>
          </cell>
          <cell r="AP47">
            <v>79.402071538101154</v>
          </cell>
          <cell r="AQ47">
            <v>-121867.78815709076</v>
          </cell>
          <cell r="AR47">
            <v>2699.6704322956502</v>
          </cell>
          <cell r="AS47">
            <v>-99350.040600476117</v>
          </cell>
          <cell r="AT47">
            <v>3642.2621955857176</v>
          </cell>
          <cell r="AU47">
            <v>428.42126018269113</v>
          </cell>
          <cell r="AV47">
            <v>115.75647431805913</v>
          </cell>
          <cell r="AW47">
            <v>-119541.19039482897</v>
          </cell>
          <cell r="AX47">
            <v>2326.5977622617938</v>
          </cell>
          <cell r="AY47">
            <v>-96441.869858291087</v>
          </cell>
          <cell r="AZ47">
            <v>2908.1707421850297</v>
          </cell>
        </row>
        <row r="48">
          <cell r="A48">
            <v>2048</v>
          </cell>
          <cell r="B48">
            <v>7445.3441039701984</v>
          </cell>
          <cell r="C48">
            <v>-25792.412075500124</v>
          </cell>
          <cell r="D48">
            <v>-8131.734233631686</v>
          </cell>
          <cell r="E48">
            <v>6445.3441039701993</v>
          </cell>
          <cell r="F48">
            <v>-999.99999999999909</v>
          </cell>
          <cell r="G48">
            <v>-62489.071764105145</v>
          </cell>
          <cell r="H48">
            <v>-36696.659688605025</v>
          </cell>
          <cell r="I48">
            <v>-59051.309965960907</v>
          </cell>
          <cell r="J48">
            <v>-50919.57573232922</v>
          </cell>
          <cell r="K48">
            <v>6445.3441039701993</v>
          </cell>
          <cell r="L48">
            <v>0</v>
          </cell>
          <cell r="M48">
            <v>-62489.071764105145</v>
          </cell>
          <cell r="N48">
            <v>0</v>
          </cell>
          <cell r="O48">
            <v>-32537.556087944282</v>
          </cell>
          <cell r="P48">
            <v>26513.753878016625</v>
          </cell>
          <cell r="Q48">
            <v>2168.8371856969407</v>
          </cell>
          <cell r="R48">
            <v>-4276.5069182732586</v>
          </cell>
          <cell r="S48">
            <v>-114083.96144566334</v>
          </cell>
          <cell r="T48">
            <v>-51594.889681558197</v>
          </cell>
          <cell r="U48">
            <v>-93060.092306654988</v>
          </cell>
          <cell r="V48">
            <v>-60522.536218710709</v>
          </cell>
          <cell r="W48">
            <v>2059.8102706907557</v>
          </cell>
          <cell r="X48">
            <v>-109.02691500618494</v>
          </cell>
          <cell r="Y48">
            <v>-116924.03152332532</v>
          </cell>
          <cell r="Z48">
            <v>-2840.0700776619778</v>
          </cell>
          <cell r="AA48">
            <v>-96851.690837062517</v>
          </cell>
          <cell r="AB48">
            <v>-3791.5985304075293</v>
          </cell>
          <cell r="AC48">
            <v>1578.0310806672387</v>
          </cell>
          <cell r="AD48">
            <v>-481.779190023517</v>
          </cell>
          <cell r="AE48">
            <v>-122731.14374348323</v>
          </cell>
          <cell r="AF48">
            <v>-5807.1122201579128</v>
          </cell>
          <cell r="AG48">
            <v>-103660.80809817679</v>
          </cell>
          <cell r="AH48">
            <v>-6809.1172611142683</v>
          </cell>
          <cell r="AI48">
            <v>1571.8195261949186</v>
          </cell>
          <cell r="AJ48">
            <v>-6.211554472320131</v>
          </cell>
          <cell r="AK48">
            <v>-122995.6390631915</v>
          </cell>
          <cell r="AL48">
            <v>-264.49531970826501</v>
          </cell>
          <cell r="AM48">
            <v>-104021.51264710844</v>
          </cell>
          <cell r="AN48">
            <v>-360.70454893165152</v>
          </cell>
          <cell r="AO48">
            <v>1651.2215977330197</v>
          </cell>
          <cell r="AP48">
            <v>79.402071538101154</v>
          </cell>
          <cell r="AQ48">
            <v>-120216.56655935774</v>
          </cell>
          <cell r="AR48">
            <v>2779.072503833755</v>
          </cell>
          <cell r="AS48">
            <v>-100235.25653809242</v>
          </cell>
          <cell r="AT48">
            <v>3786.2561090160161</v>
          </cell>
          <cell r="AU48">
            <v>1769.3904136576036</v>
          </cell>
          <cell r="AV48">
            <v>118.1688159245839</v>
          </cell>
          <cell r="AW48">
            <v>-117771.79998117137</v>
          </cell>
          <cell r="AX48">
            <v>2444.7665781863761</v>
          </cell>
          <cell r="AY48">
            <v>-97157.343508692851</v>
          </cell>
          <cell r="AZ48">
            <v>3077.9130293995695</v>
          </cell>
        </row>
        <row r="49">
          <cell r="A49">
            <v>2049</v>
          </cell>
          <cell r="B49">
            <v>8969.416511390129</v>
          </cell>
          <cell r="C49">
            <v>-16822.995564109995</v>
          </cell>
          <cell r="D49">
            <v>-282.81456909838118</v>
          </cell>
          <cell r="E49">
            <v>7969.416511390129</v>
          </cell>
          <cell r="F49">
            <v>-1000</v>
          </cell>
          <cell r="G49">
            <v>-54519.65525271502</v>
          </cell>
          <cell r="H49">
            <v>-37696.659688605025</v>
          </cell>
          <cell r="I49">
            <v>-53107.646701228587</v>
          </cell>
          <cell r="J49">
            <v>-52824.832132130206</v>
          </cell>
          <cell r="K49">
            <v>7969.416511390129</v>
          </cell>
          <cell r="L49">
            <v>0</v>
          </cell>
          <cell r="M49">
            <v>-54519.65525271502</v>
          </cell>
          <cell r="N49">
            <v>0</v>
          </cell>
          <cell r="O49">
            <v>-25903.079666536618</v>
          </cell>
          <cell r="P49">
            <v>27204.567034691969</v>
          </cell>
          <cell r="Q49">
            <v>3618.2050237869553</v>
          </cell>
          <cell r="R49">
            <v>-4351.2114876031737</v>
          </cell>
          <cell r="S49">
            <v>-110465.75642187639</v>
          </cell>
          <cell r="T49">
            <v>-55946.101169161368</v>
          </cell>
          <cell r="U49">
            <v>-91862.361449272183</v>
          </cell>
          <cell r="V49">
            <v>-65959.281782735561</v>
          </cell>
          <cell r="W49">
            <v>3505.3111879524436</v>
          </cell>
          <cell r="X49">
            <v>-112.89383583451172</v>
          </cell>
          <cell r="Y49">
            <v>-113418.72033537288</v>
          </cell>
          <cell r="Z49">
            <v>-2952.9639134964964</v>
          </cell>
          <cell r="AA49">
            <v>-95834.516775344266</v>
          </cell>
          <cell r="AB49">
            <v>-3972.155326072083</v>
          </cell>
          <cell r="AC49">
            <v>2994.1729225533472</v>
          </cell>
          <cell r="AD49">
            <v>-511.13826539909633</v>
          </cell>
          <cell r="AE49">
            <v>-119736.97082092988</v>
          </cell>
          <cell r="AF49">
            <v>-6318.2504855570005</v>
          </cell>
          <cell r="AG49">
            <v>-103278.78793390559</v>
          </cell>
          <cell r="AH49">
            <v>-7444.2711585613288</v>
          </cell>
          <cell r="AI49">
            <v>2988.2730176151235</v>
          </cell>
          <cell r="AJ49">
            <v>-5.899904938223699</v>
          </cell>
          <cell r="AK49">
            <v>-120007.36604557637</v>
          </cell>
          <cell r="AL49">
            <v>-270.39522464649053</v>
          </cell>
          <cell r="AM49">
            <v>-103651.78911869247</v>
          </cell>
          <cell r="AN49">
            <v>-373.00118478687364</v>
          </cell>
          <cell r="AO49">
            <v>3067.6750891532242</v>
          </cell>
          <cell r="AP49">
            <v>79.402071538100699</v>
          </cell>
          <cell r="AQ49">
            <v>-117148.89147020451</v>
          </cell>
          <cell r="AR49">
            <v>2858.4745753718598</v>
          </cell>
          <cell r="AS49">
            <v>-99718.98550960407</v>
          </cell>
          <cell r="AT49">
            <v>3932.8036090883979</v>
          </cell>
          <cell r="AU49">
            <v>3188.2205963157498</v>
          </cell>
          <cell r="AV49">
            <v>120.54550716252561</v>
          </cell>
          <cell r="AW49">
            <v>-114583.57938485562</v>
          </cell>
          <cell r="AX49">
            <v>2565.3120853488945</v>
          </cell>
          <cell r="AY49">
            <v>-96465.943293702891</v>
          </cell>
          <cell r="AZ49">
            <v>3253.0422159011796</v>
          </cell>
        </row>
        <row r="50">
          <cell r="A50">
            <v>2050</v>
          </cell>
          <cell r="B50">
            <v>10296.816230087283</v>
          </cell>
          <cell r="C50">
            <v>-6526.1793340227123</v>
          </cell>
          <cell r="D50">
            <v>9013.5514549192558</v>
          </cell>
          <cell r="E50">
            <v>9296.8162300872827</v>
          </cell>
          <cell r="F50">
            <v>-1000</v>
          </cell>
          <cell r="G50">
            <v>-45222.839022627741</v>
          </cell>
          <cell r="H50">
            <v>-38696.659688605025</v>
          </cell>
          <cell r="I50">
            <v>-45750.324875235019</v>
          </cell>
          <cell r="J50">
            <v>-54763.876330154279</v>
          </cell>
          <cell r="K50">
            <v>9296.8162300872827</v>
          </cell>
          <cell r="L50">
            <v>0</v>
          </cell>
          <cell r="M50">
            <v>-45222.839022627741</v>
          </cell>
          <cell r="N50">
            <v>0</v>
          </cell>
          <cell r="O50">
            <v>-17843.977754158863</v>
          </cell>
          <cell r="P50">
            <v>27906.347121076156</v>
          </cell>
          <cell r="Q50">
            <v>4871.1533466991905</v>
          </cell>
          <cell r="R50">
            <v>-4425.6628833880923</v>
          </cell>
          <cell r="S50">
            <v>-105594.60307517719</v>
          </cell>
          <cell r="T50">
            <v>-60371.76405254945</v>
          </cell>
          <cell r="U50">
            <v>-89410.958964676989</v>
          </cell>
          <cell r="V50">
            <v>-71566.981210518134</v>
          </cell>
          <cell r="W50">
            <v>4756.5306832086353</v>
          </cell>
          <cell r="X50">
            <v>-114.62266349055517</v>
          </cell>
          <cell r="Y50">
            <v>-108662.18965216425</v>
          </cell>
          <cell r="Z50">
            <v>-3067.5865769870579</v>
          </cell>
          <cell r="AA50">
            <v>-93568.604006682232</v>
          </cell>
          <cell r="AB50">
            <v>-4157.6450420052424</v>
          </cell>
          <cell r="AC50">
            <v>4217.9890637205863</v>
          </cell>
          <cell r="AD50">
            <v>-538.54161948804904</v>
          </cell>
          <cell r="AE50">
            <v>-115518.9817572093</v>
          </cell>
          <cell r="AF50">
            <v>-6856.7921050450532</v>
          </cell>
          <cell r="AG50">
            <v>-101686.7598978584</v>
          </cell>
          <cell r="AH50">
            <v>-8118.1558911761676</v>
          </cell>
          <cell r="AI50">
            <v>4212.1799284570934</v>
          </cell>
          <cell r="AJ50">
            <v>-5.8091352634928626</v>
          </cell>
          <cell r="AK50">
            <v>-115795.18611711929</v>
          </cell>
          <cell r="AL50">
            <v>-276.20435990998521</v>
          </cell>
          <cell r="AM50">
            <v>-102072.1850172449</v>
          </cell>
          <cell r="AN50">
            <v>-385.42511938650568</v>
          </cell>
          <cell r="AO50">
            <v>4291.5819999951946</v>
          </cell>
          <cell r="AP50">
            <v>79.402071538101154</v>
          </cell>
          <cell r="AQ50">
            <v>-112857.30947020932</v>
          </cell>
          <cell r="AR50">
            <v>2937.8766469099646</v>
          </cell>
          <cell r="AS50">
            <v>-97990.23503616167</v>
          </cell>
          <cell r="AT50">
            <v>4081.9499810832349</v>
          </cell>
          <cell r="AU50">
            <v>4414.4690748798439</v>
          </cell>
          <cell r="AV50">
            <v>122.88707488464934</v>
          </cell>
          <cell r="AW50">
            <v>-110169.11030997577</v>
          </cell>
          <cell r="AX50">
            <v>2688.1991602335474</v>
          </cell>
          <cell r="AY50">
            <v>-94556.616326768723</v>
          </cell>
          <cell r="AZ50">
            <v>3433.6187093929475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"/>
      <sheetName val="ACTUEL"/>
      <sheetName val="prest-réf"/>
      <sheetName val="écart dû à variante"/>
      <sheetName val="PRECEDENT"/>
      <sheetName val="ECART"/>
      <sheetName val="ACOMPTES"/>
      <sheetName val="REGULARISATIONS"/>
      <sheetName val="passage CA"/>
      <sheetName val="résultats mal"/>
      <sheetName val="MSA mal"/>
      <sheetName val="CANAM mal"/>
      <sheetName val="calage population mal"/>
    </sheetNames>
    <sheetDataSet>
      <sheetData sheetId="0" refreshError="1"/>
      <sheetData sheetId="1" refreshError="1">
        <row r="10">
          <cell r="A10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TX"/>
      <sheetName val="TX_nettes"/>
      <sheetName val="CNAV-MSA"/>
      <sheetName val="SRE"/>
      <sheetName val="CNRACL"/>
      <sheetName val="NS"/>
      <sheetName val="poly"/>
      <sheetName val="PIPA"/>
      <sheetName val="PIPA_2011"/>
      <sheetName val="IP1448"/>
      <sheetName val="txsuperbrut"/>
      <sheetName val="txcot"/>
      <sheetName val="txpoly"/>
      <sheetName val="misc"/>
      <sheetName val="schema"/>
      <sheetName val="2013 11 - Taux normalisés"/>
    </sheetNames>
    <sheetDataSet>
      <sheetData sheetId="0"/>
      <sheetData sheetId="1">
        <row r="8">
          <cell r="C8">
            <v>2011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"/>
      <sheetName val="DATA_preg"/>
      <sheetName val="chk_data"/>
      <sheetName val="chk_preg"/>
      <sheetName val="V_preg"/>
      <sheetName val="STRCTR"/>
      <sheetName val="STRCTR_ssC"/>
      <sheetName val="G_BASE"/>
      <sheetName val="cnieg"/>
      <sheetName val="G_CPTR"/>
      <sheetName val="G_GP"/>
      <sheetName val="G_GP_ssC"/>
      <sheetName val="G_TSRGM"/>
      <sheetName val="tempnon-salariés"/>
      <sheetName val="tempFPE"/>
      <sheetName val="CNRACL (2)"/>
      <sheetName val="G_TSRGM_hrz"/>
      <sheetName val="txcot"/>
      <sheetName val="legen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s 2015-02 doc n° 4"/>
      <sheetName val="prix - salaires moyens"/>
      <sheetName val="CN t_7401"/>
      <sheetName val="CN t_6208"/>
      <sheetName val="hausses annuelles moyennes"/>
      <sheetName val="taux de croissance"/>
      <sheetName val="tx croiss lissés"/>
      <sheetName val="pensions"/>
      <sheetName val="minima"/>
      <sheetName val="salaires de référence"/>
      <sheetName val="autres"/>
      <sheetName val="cadre - non-cadre DREES"/>
    </sheetNames>
    <sheetDataSet>
      <sheetData sheetId="0"/>
      <sheetData sheetId="1">
        <row r="1">
          <cell r="AG1" t="str">
            <v>Base 100 en 1980</v>
          </cell>
          <cell r="AH1" t="str">
            <v>Smic horaire brut</v>
          </cell>
          <cell r="AI1" t="str">
            <v>Plafond de la sécurité sociale</v>
          </cell>
          <cell r="AJ1" t="str">
            <v>Revenu d'activité brut moyen</v>
          </cell>
          <cell r="AK1" t="str">
            <v>Salaire net à temps complet</v>
          </cell>
          <cell r="AL1" t="str">
            <v>prix à la consommation</v>
          </cell>
          <cell r="AM1" t="str">
            <v xml:space="preserve">prix hors tabac </v>
          </cell>
        </row>
        <row r="2">
          <cell r="AG2">
            <v>1980</v>
          </cell>
          <cell r="AH2">
            <v>100</v>
          </cell>
          <cell r="AI2">
            <v>100</v>
          </cell>
          <cell r="AJ2">
            <v>100</v>
          </cell>
          <cell r="AK2">
            <v>100</v>
          </cell>
          <cell r="AL2">
            <v>100</v>
          </cell>
          <cell r="AM2">
            <v>100</v>
          </cell>
        </row>
        <row r="3">
          <cell r="AG3">
            <v>1981</v>
          </cell>
          <cell r="AH3">
            <v>115.38461538461539</v>
          </cell>
          <cell r="AI3">
            <v>112.1</v>
          </cell>
          <cell r="AJ3">
            <v>112.33430918077181</v>
          </cell>
          <cell r="AK3">
            <v>113.16247822841505</v>
          </cell>
          <cell r="AL3">
            <v>113.39999999999999</v>
          </cell>
          <cell r="AM3">
            <v>113.39999999999999</v>
          </cell>
        </row>
        <row r="4">
          <cell r="AG4">
            <v>1982</v>
          </cell>
          <cell r="AH4">
            <v>136.26373626373629</v>
          </cell>
          <cell r="AI4">
            <v>128.24240000000003</v>
          </cell>
          <cell r="AJ4">
            <v>127.92856750214365</v>
          </cell>
          <cell r="AK4">
            <v>128.72605125653149</v>
          </cell>
          <cell r="AL4">
            <v>126.7812</v>
          </cell>
          <cell r="AM4">
            <v>126.7812</v>
          </cell>
        </row>
        <row r="5">
          <cell r="AG5">
            <v>1983</v>
          </cell>
          <cell r="AH5">
            <v>160.43956043956047</v>
          </cell>
          <cell r="AI5">
            <v>152.99318320000003</v>
          </cell>
          <cell r="AJ5">
            <v>139.77392112780393</v>
          </cell>
          <cell r="AK5">
            <v>142.32396118437424</v>
          </cell>
          <cell r="AL5">
            <v>138.95219520000001</v>
          </cell>
          <cell r="AM5">
            <v>138.95219520000001</v>
          </cell>
        </row>
        <row r="6">
          <cell r="AG6">
            <v>1984</v>
          </cell>
          <cell r="AH6">
            <v>180.21978021978023</v>
          </cell>
          <cell r="AI6">
            <v>171.04637881760004</v>
          </cell>
          <cell r="AJ6">
            <v>148.93161194496381</v>
          </cell>
          <cell r="AK6">
            <v>152.46329932819111</v>
          </cell>
          <cell r="AL6">
            <v>149.23465764480002</v>
          </cell>
          <cell r="AM6">
            <v>149.23465764480002</v>
          </cell>
        </row>
        <row r="7">
          <cell r="AG7">
            <v>1985</v>
          </cell>
          <cell r="AH7">
            <v>197.25274725274724</v>
          </cell>
          <cell r="AI7">
            <v>185.75636739591366</v>
          </cell>
          <cell r="AJ7">
            <v>157.58089919884384</v>
          </cell>
          <cell r="AK7">
            <v>163.31176909679027</v>
          </cell>
          <cell r="AL7">
            <v>157.89026778819843</v>
          </cell>
          <cell r="AM7">
            <v>157.89026778819843</v>
          </cell>
        </row>
        <row r="8">
          <cell r="AG8">
            <v>1986</v>
          </cell>
          <cell r="AH8">
            <v>213.1868131868132</v>
          </cell>
          <cell r="AI8">
            <v>199.13082584841945</v>
          </cell>
          <cell r="AJ8">
            <v>164.7161284873925</v>
          </cell>
          <cell r="AK8">
            <v>172.0452848967405</v>
          </cell>
          <cell r="AL8">
            <v>162.15330501847978</v>
          </cell>
          <cell r="AM8">
            <v>162.15330501847978</v>
          </cell>
        </row>
        <row r="9">
          <cell r="AG9">
            <v>1987</v>
          </cell>
          <cell r="AH9">
            <v>221.97802197802201</v>
          </cell>
          <cell r="AI9">
            <v>209.28649796668884</v>
          </cell>
          <cell r="AJ9">
            <v>168.97587878471961</v>
          </cell>
          <cell r="AK9">
            <v>176.76038815625779</v>
          </cell>
          <cell r="AL9">
            <v>167.18005747405263</v>
          </cell>
          <cell r="AM9">
            <v>167.18005747405263</v>
          </cell>
        </row>
        <row r="10">
          <cell r="AG10">
            <v>1988</v>
          </cell>
          <cell r="AH10">
            <v>231.31868131868134</v>
          </cell>
          <cell r="AI10">
            <v>217.86724438332308</v>
          </cell>
          <cell r="AJ10">
            <v>176.18642895301741</v>
          </cell>
          <cell r="AK10">
            <v>181.91092311520279</v>
          </cell>
          <cell r="AL10">
            <v>171.69391902585204</v>
          </cell>
          <cell r="AM10">
            <v>171.69391902585204</v>
          </cell>
        </row>
        <row r="11">
          <cell r="AG11">
            <v>1989</v>
          </cell>
          <cell r="AH11">
            <v>237.3626373626374</v>
          </cell>
          <cell r="AI11">
            <v>224.4032617148228</v>
          </cell>
          <cell r="AJ11">
            <v>185.9996120632853</v>
          </cell>
          <cell r="AK11">
            <v>189.97263000746455</v>
          </cell>
          <cell r="AL11">
            <v>177.87490011078273</v>
          </cell>
          <cell r="AM11">
            <v>177.87490011078273</v>
          </cell>
        </row>
        <row r="12">
          <cell r="AG12">
            <v>1990</v>
          </cell>
          <cell r="AH12">
            <v>247.25274725274724</v>
          </cell>
          <cell r="AI12">
            <v>233.60379544513052</v>
          </cell>
          <cell r="AJ12">
            <v>196.74733626363331</v>
          </cell>
          <cell r="AK12">
            <v>199.86315003732275</v>
          </cell>
          <cell r="AL12">
            <v>183.92264671454936</v>
          </cell>
          <cell r="AM12">
            <v>183.92264671454936</v>
          </cell>
        </row>
        <row r="13">
          <cell r="AG13">
            <v>1991</v>
          </cell>
          <cell r="AH13">
            <v>258.24175824175825</v>
          </cell>
          <cell r="AI13">
            <v>244.34957003560649</v>
          </cell>
          <cell r="AJ13">
            <v>203.84259555670178</v>
          </cell>
          <cell r="AK13">
            <v>206.99178900223939</v>
          </cell>
          <cell r="AL13">
            <v>189.80817140941494</v>
          </cell>
          <cell r="AM13">
            <v>189.83520022546483</v>
          </cell>
        </row>
        <row r="14">
          <cell r="AG14">
            <v>1992</v>
          </cell>
          <cell r="AH14">
            <v>270.32967032967031</v>
          </cell>
          <cell r="AI14">
            <v>256.81139810742241</v>
          </cell>
          <cell r="AJ14">
            <v>211.38770630417449</v>
          </cell>
          <cell r="AK14">
            <v>212.39114207514308</v>
          </cell>
          <cell r="AL14">
            <v>194.3635675232409</v>
          </cell>
          <cell r="AM14">
            <v>194.05845273326162</v>
          </cell>
        </row>
        <row r="15">
          <cell r="AG15">
            <v>1993</v>
          </cell>
          <cell r="AH15">
            <v>281.31868131868134</v>
          </cell>
          <cell r="AI15">
            <v>268.62472242036387</v>
          </cell>
          <cell r="AJ15">
            <v>215.05725246530551</v>
          </cell>
          <cell r="AK15">
            <v>217.80293605374473</v>
          </cell>
          <cell r="AL15">
            <v>198.44520244122896</v>
          </cell>
          <cell r="AM15">
            <v>197.64821736488884</v>
          </cell>
        </row>
        <row r="16">
          <cell r="AG16">
            <v>1994</v>
          </cell>
          <cell r="AH16">
            <v>288.46153846153851</v>
          </cell>
          <cell r="AI16">
            <v>279.36971131717843</v>
          </cell>
          <cell r="AJ16">
            <v>218.69231902041039</v>
          </cell>
          <cell r="AK16">
            <v>218.67379945260018</v>
          </cell>
          <cell r="AL16">
            <v>201.62032568028863</v>
          </cell>
          <cell r="AM16">
            <v>200.39333149495678</v>
          </cell>
        </row>
        <row r="17">
          <cell r="AG17">
            <v>1995</v>
          </cell>
          <cell r="AH17">
            <v>295.05494505494511</v>
          </cell>
          <cell r="AI17">
            <v>285.51584496615635</v>
          </cell>
          <cell r="AJ17">
            <v>223.99466776744069</v>
          </cell>
          <cell r="AK17">
            <v>227.61881064941528</v>
          </cell>
          <cell r="AL17">
            <v>205.24949154253383</v>
          </cell>
          <cell r="AM17">
            <v>203.77193350119421</v>
          </cell>
        </row>
        <row r="18">
          <cell r="AG18">
            <v>1996</v>
          </cell>
          <cell r="AH18">
            <v>303.84615384615392</v>
          </cell>
          <cell r="AI18">
            <v>290.65513017554719</v>
          </cell>
          <cell r="AJ18">
            <v>229.37601910667146</v>
          </cell>
          <cell r="AK18">
            <v>231.06494152774326</v>
          </cell>
          <cell r="AL18">
            <v>209.35448137338452</v>
          </cell>
          <cell r="AM18">
            <v>207.57286075821131</v>
          </cell>
        </row>
        <row r="19">
          <cell r="AG19">
            <v>1997</v>
          </cell>
          <cell r="AH19">
            <v>314.8351648351649</v>
          </cell>
          <cell r="AI19">
            <v>300.53740460151579</v>
          </cell>
          <cell r="AJ19">
            <v>232.62841171739109</v>
          </cell>
          <cell r="AK19">
            <v>235.14555859666589</v>
          </cell>
          <cell r="AL19">
            <v>211.86673514986512</v>
          </cell>
          <cell r="AM19">
            <v>209.89564963749953</v>
          </cell>
        </row>
        <row r="20">
          <cell r="AG20">
            <v>1998</v>
          </cell>
          <cell r="AH20">
            <v>324.17582417582423</v>
          </cell>
          <cell r="AI20">
            <v>306.84869009814759</v>
          </cell>
          <cell r="AJ20">
            <v>237.72964742978954</v>
          </cell>
          <cell r="AK20">
            <v>239.22617566558853</v>
          </cell>
          <cell r="AL20">
            <v>213.34980229591415</v>
          </cell>
          <cell r="AM20">
            <v>211.16262538983855</v>
          </cell>
        </row>
        <row r="21">
          <cell r="AG21">
            <v>1999</v>
          </cell>
          <cell r="AH21">
            <v>333.51648351648356</v>
          </cell>
          <cell r="AI21">
            <v>315.13360473079757</v>
          </cell>
          <cell r="AJ21">
            <v>243.3397469951511</v>
          </cell>
          <cell r="AK21">
            <v>244.23986066185626</v>
          </cell>
          <cell r="AL21">
            <v>214.41655130739369</v>
          </cell>
          <cell r="AM21">
            <v>212.21843851678773</v>
          </cell>
        </row>
        <row r="22">
          <cell r="AG22">
            <v>2000</v>
          </cell>
          <cell r="AH22">
            <v>339.01098901098902</v>
          </cell>
          <cell r="AI22">
            <v>323.64221205852908</v>
          </cell>
          <cell r="AJ22">
            <v>251.65984240626398</v>
          </cell>
          <cell r="AK22">
            <v>249.56456830057235</v>
          </cell>
          <cell r="AL22">
            <v>218.06163267961935</v>
          </cell>
          <cell r="AM22">
            <v>215.59704052302516</v>
          </cell>
        </row>
        <row r="23">
          <cell r="AG23">
            <v>2001</v>
          </cell>
          <cell r="AH23">
            <v>351.36796642343398</v>
          </cell>
          <cell r="AI23">
            <v>328.82048745146551</v>
          </cell>
          <cell r="AJ23">
            <v>260.5099305459201</v>
          </cell>
          <cell r="AK23">
            <v>254.71510325951738</v>
          </cell>
          <cell r="AL23">
            <v>221.76868043517285</v>
          </cell>
          <cell r="AM23">
            <v>218.97564252926261</v>
          </cell>
        </row>
        <row r="24">
          <cell r="AG24">
            <v>2002</v>
          </cell>
          <cell r="AH24">
            <v>362.65042406088367</v>
          </cell>
          <cell r="AI24">
            <v>334.41043573814039</v>
          </cell>
          <cell r="AJ24">
            <v>269.92654250774928</v>
          </cell>
          <cell r="AK24">
            <v>260.6494152774323</v>
          </cell>
          <cell r="AL24">
            <v>225.98228536344112</v>
          </cell>
          <cell r="AM24">
            <v>222.77656978627971</v>
          </cell>
        </row>
        <row r="25">
          <cell r="AG25">
            <v>2003</v>
          </cell>
          <cell r="AH25">
            <v>376.61918113582135</v>
          </cell>
          <cell r="AI25">
            <v>345.11156968176095</v>
          </cell>
          <cell r="AJ25">
            <v>276.16095040805948</v>
          </cell>
          <cell r="AK25">
            <v>265.51380940532482</v>
          </cell>
          <cell r="AL25">
            <v>230.72791335607337</v>
          </cell>
          <cell r="AM25">
            <v>226.99982229407647</v>
          </cell>
        </row>
        <row r="26">
          <cell r="AG26">
            <v>2004</v>
          </cell>
          <cell r="AH26">
            <v>397.57231674822793</v>
          </cell>
          <cell r="AI26">
            <v>356.84536305094082</v>
          </cell>
          <cell r="AJ26">
            <v>285.88711240799512</v>
          </cell>
          <cell r="AK26">
            <v>271.27394874346868</v>
          </cell>
          <cell r="AL26">
            <v>235.5731995365509</v>
          </cell>
          <cell r="AM26">
            <v>230.80074955109356</v>
          </cell>
        </row>
        <row r="27">
          <cell r="AG27">
            <v>2005</v>
          </cell>
          <cell r="AH27">
            <v>420.13723202312741</v>
          </cell>
          <cell r="AI27">
            <v>363.26857958585771</v>
          </cell>
          <cell r="AJ27">
            <v>292.90103992583352</v>
          </cell>
          <cell r="AK27">
            <v>279.21124657875112</v>
          </cell>
          <cell r="AL27">
            <v>239.81351712820882</v>
          </cell>
          <cell r="AM27">
            <v>234.81283943350053</v>
          </cell>
        </row>
        <row r="28">
          <cell r="AG28">
            <v>2006</v>
          </cell>
          <cell r="AH28">
            <v>437.86680831054838</v>
          </cell>
          <cell r="AI28">
            <v>369.08087685923147</v>
          </cell>
          <cell r="AJ28">
            <v>302.37652027882206</v>
          </cell>
          <cell r="AK28">
            <v>283.76461806419525</v>
          </cell>
          <cell r="AL28">
            <v>243.65053340226015</v>
          </cell>
          <cell r="AM28">
            <v>238.82492931590747</v>
          </cell>
        </row>
        <row r="29">
          <cell r="AG29">
            <v>2007</v>
          </cell>
          <cell r="AH29">
            <v>449.14926594799806</v>
          </cell>
          <cell r="AI29">
            <v>379.78422228814918</v>
          </cell>
          <cell r="AJ29">
            <v>310.25707680350638</v>
          </cell>
          <cell r="AK29">
            <v>292.69718835531239</v>
          </cell>
          <cell r="AL29">
            <v>247.30529140329404</v>
          </cell>
          <cell r="AM29">
            <v>242.33022889737882</v>
          </cell>
        </row>
        <row r="30">
          <cell r="AG30">
            <v>2008</v>
          </cell>
          <cell r="AH30">
            <v>462.58076313543819</v>
          </cell>
          <cell r="AI30">
            <v>393.45645429052257</v>
          </cell>
          <cell r="AJ30">
            <v>317.65679071587277</v>
          </cell>
          <cell r="AK30">
            <v>302.15227668574283</v>
          </cell>
          <cell r="AL30">
            <v>254.22983956258628</v>
          </cell>
          <cell r="AM30">
            <v>249.10854917239266</v>
          </cell>
        </row>
        <row r="31">
          <cell r="AG31">
            <v>2009</v>
          </cell>
          <cell r="AH31">
            <v>471.17692133539992</v>
          </cell>
          <cell r="AI31">
            <v>406.83397373640037</v>
          </cell>
          <cell r="AJ31">
            <v>317.5996719862186</v>
          </cell>
          <cell r="AK31">
            <v>306.36974371734271</v>
          </cell>
          <cell r="AL31">
            <v>254.48406940214883</v>
          </cell>
          <cell r="AM31">
            <v>249.25636301016556</v>
          </cell>
        </row>
        <row r="32">
          <cell r="AG32">
            <v>2010</v>
          </cell>
          <cell r="AH32">
            <v>476.01226032287843</v>
          </cell>
          <cell r="AI32">
            <v>419.44582692222878</v>
          </cell>
          <cell r="AJ32">
            <v>326.20419587530114</v>
          </cell>
          <cell r="AK32">
            <v>312.75192834038324</v>
          </cell>
          <cell r="AL32">
            <v>258.30133044318103</v>
          </cell>
          <cell r="AM32">
            <v>252.88836016687077</v>
          </cell>
        </row>
        <row r="33">
          <cell r="AG33">
            <v>2011</v>
          </cell>
          <cell r="AH33">
            <v>484.60841852284005</v>
          </cell>
          <cell r="AI33">
            <v>423.22083936452879</v>
          </cell>
          <cell r="AJ33">
            <v>330.47999777199408</v>
          </cell>
          <cell r="AK33">
            <v>0</v>
          </cell>
          <cell r="AL33">
            <v>263.72565838248778</v>
          </cell>
          <cell r="AM33">
            <v>258.0829607514608</v>
          </cell>
        </row>
        <row r="34">
          <cell r="AG34">
            <v>2012</v>
          </cell>
          <cell r="AH34">
            <v>500.18895526027063</v>
          </cell>
          <cell r="AI34">
            <v>432.16935624537325</v>
          </cell>
          <cell r="AJ34">
            <v>335.71234966104583</v>
          </cell>
          <cell r="AK34">
            <v>0</v>
          </cell>
          <cell r="AL34">
            <v>269.00017155013757</v>
          </cell>
          <cell r="AM34">
            <v>262.89746861034911</v>
          </cell>
        </row>
        <row r="35">
          <cell r="AG35">
            <v>2013</v>
          </cell>
          <cell r="AH35">
            <v>506.63607391024192</v>
          </cell>
          <cell r="AI35">
            <v>444.63860107933681</v>
          </cell>
          <cell r="AJ35">
            <v>339.21147372169702</v>
          </cell>
          <cell r="AK35">
            <v>0</v>
          </cell>
          <cell r="AL35">
            <v>271.42117309408877</v>
          </cell>
          <cell r="AM35">
            <v>264.86128102647461</v>
          </cell>
        </row>
        <row r="36">
          <cell r="AG36">
            <v>2014</v>
          </cell>
          <cell r="AH36">
            <v>0</v>
          </cell>
          <cell r="AI36">
            <v>452.70693597190143</v>
          </cell>
          <cell r="AJ36">
            <v>0</v>
          </cell>
          <cell r="AK36">
            <v>0</v>
          </cell>
          <cell r="AL3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2"/>
      <sheetName val="Données"/>
      <sheetName val="Macro1"/>
    </sheetNames>
    <sheetDataSet>
      <sheetData sheetId="0" refreshError="1"/>
      <sheetData sheetId="1"/>
      <sheetData sheetId="2">
        <row r="23">
          <cell r="C23">
            <v>1585</v>
          </cell>
        </row>
        <row r="26">
          <cell r="C26">
            <v>0</v>
          </cell>
        </row>
        <row r="29">
          <cell r="C29">
            <v>6679</v>
          </cell>
        </row>
        <row r="32">
          <cell r="C32">
            <v>19</v>
          </cell>
        </row>
        <row r="35">
          <cell r="C35">
            <v>10921</v>
          </cell>
        </row>
        <row r="38">
          <cell r="C38">
            <v>16767</v>
          </cell>
        </row>
        <row r="41">
          <cell r="C41">
            <v>157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2 Ensemble"/>
      <sheetName val="Graph 2 Hommes"/>
      <sheetName val="Graph 2 Femmes"/>
      <sheetName val="Données Ensemble"/>
      <sheetName val="Données Hommes"/>
      <sheetName val="Données Femmes"/>
      <sheetName val="Macro1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84">
          <cell r="C84">
            <v>1161</v>
          </cell>
        </row>
        <row r="87">
          <cell r="C87">
            <v>0</v>
          </cell>
        </row>
        <row r="90">
          <cell r="C90">
            <v>5467</v>
          </cell>
        </row>
        <row r="93">
          <cell r="C93">
            <v>18</v>
          </cell>
        </row>
        <row r="96">
          <cell r="C96">
            <v>10323</v>
          </cell>
        </row>
        <row r="99">
          <cell r="C99">
            <v>13141</v>
          </cell>
        </row>
        <row r="102">
          <cell r="C102">
            <v>3050</v>
          </cell>
        </row>
        <row r="109">
          <cell r="C109">
            <v>6</v>
          </cell>
        </row>
        <row r="112">
          <cell r="C112">
            <v>0</v>
          </cell>
        </row>
        <row r="115">
          <cell r="C115">
            <v>68</v>
          </cell>
        </row>
        <row r="118">
          <cell r="C118">
            <v>1</v>
          </cell>
        </row>
        <row r="121">
          <cell r="C121">
            <v>9</v>
          </cell>
        </row>
        <row r="124">
          <cell r="C124">
            <v>78</v>
          </cell>
        </row>
        <row r="127">
          <cell r="C127">
            <v>34</v>
          </cell>
        </row>
        <row r="169">
          <cell r="C169">
            <v>412</v>
          </cell>
        </row>
        <row r="172">
          <cell r="C172">
            <v>0</v>
          </cell>
        </row>
        <row r="175">
          <cell r="C175">
            <v>1130</v>
          </cell>
        </row>
        <row r="178">
          <cell r="C178">
            <v>0</v>
          </cell>
        </row>
        <row r="181">
          <cell r="C181">
            <v>589</v>
          </cell>
        </row>
        <row r="184">
          <cell r="C184">
            <v>3479</v>
          </cell>
        </row>
        <row r="187">
          <cell r="C187">
            <v>347</v>
          </cell>
        </row>
        <row r="194">
          <cell r="C194">
            <v>6</v>
          </cell>
        </row>
        <row r="197">
          <cell r="C197">
            <v>0</v>
          </cell>
        </row>
        <row r="200">
          <cell r="C200">
            <v>14</v>
          </cell>
        </row>
        <row r="203">
          <cell r="C203">
            <v>0</v>
          </cell>
        </row>
        <row r="206">
          <cell r="C206">
            <v>0</v>
          </cell>
        </row>
        <row r="209">
          <cell r="C209">
            <v>69</v>
          </cell>
        </row>
        <row r="212">
          <cell r="C212">
            <v>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splante"/>
      <sheetName val="Hoja1"/>
      <sheetName val="TRASPL"/>
    </sheetNames>
    <sheetDataSet>
      <sheetData sheetId="0" refreshError="1"/>
      <sheetData sheetId="1" refreshError="1"/>
      <sheetData sheetId="2" refreshError="1">
        <row r="81">
          <cell r="H81">
            <v>-80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ptpr2017"/>
      <sheetName val="IV.1.1"/>
      <sheetName val="IV.1.2"/>
      <sheetName val="S10"/>
      <sheetName val="TC2"/>
      <sheetName val="rangos"/>
      <sheetName val="Tramoptpr2019"/>
      <sheetName val="Hoja1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E2">
            <v>1990</v>
          </cell>
          <cell r="F2" t="str">
            <v>Diciembre</v>
          </cell>
          <cell r="G2">
            <v>5773170</v>
          </cell>
          <cell r="H2">
            <v>6172748</v>
          </cell>
        </row>
        <row r="3">
          <cell r="E3">
            <v>1991</v>
          </cell>
          <cell r="F3" t="str">
            <v>Diciembre</v>
          </cell>
          <cell r="G3">
            <v>5913691</v>
          </cell>
          <cell r="H3">
            <v>6334592</v>
          </cell>
        </row>
        <row r="4">
          <cell r="E4">
            <v>1992</v>
          </cell>
          <cell r="F4" t="str">
            <v>Diciembre</v>
          </cell>
          <cell r="G4">
            <v>6054084</v>
          </cell>
          <cell r="H4">
            <v>6495123</v>
          </cell>
        </row>
        <row r="5">
          <cell r="E5">
            <v>1993</v>
          </cell>
          <cell r="F5" t="str">
            <v>Diciembre</v>
          </cell>
          <cell r="G5">
            <v>6268105</v>
          </cell>
          <cell r="H5">
            <v>6762638</v>
          </cell>
        </row>
        <row r="6">
          <cell r="E6">
            <v>1997</v>
          </cell>
          <cell r="F6" t="str">
            <v>Diciembre</v>
          </cell>
          <cell r="G6">
            <v>6740378</v>
          </cell>
          <cell r="H6">
            <v>7346463</v>
          </cell>
        </row>
        <row r="7">
          <cell r="E7">
            <v>1998</v>
          </cell>
          <cell r="F7" t="str">
            <v>Diciembre</v>
          </cell>
          <cell r="G7">
            <v>6846595</v>
          </cell>
          <cell r="H7">
            <v>7465751</v>
          </cell>
        </row>
        <row r="8">
          <cell r="E8">
            <v>1999</v>
          </cell>
          <cell r="F8" t="str">
            <v>Diciembre</v>
          </cell>
          <cell r="G8">
            <v>6932804</v>
          </cell>
          <cell r="H8">
            <v>7556230</v>
          </cell>
        </row>
        <row r="9">
          <cell r="E9">
            <v>2000</v>
          </cell>
          <cell r="F9" t="str">
            <v>Diciembre</v>
          </cell>
          <cell r="G9">
            <v>7017233</v>
          </cell>
          <cell r="H9">
            <v>7644320</v>
          </cell>
        </row>
        <row r="10">
          <cell r="E10">
            <v>2001</v>
          </cell>
          <cell r="F10" t="str">
            <v>Diciembre</v>
          </cell>
          <cell r="G10">
            <v>7121087</v>
          </cell>
          <cell r="H10">
            <v>7712203</v>
          </cell>
        </row>
        <row r="11">
          <cell r="E11">
            <v>2002</v>
          </cell>
          <cell r="F11" t="str">
            <v>Diciembre</v>
          </cell>
          <cell r="G11">
            <v>7190919</v>
          </cell>
          <cell r="H11">
            <v>7790250</v>
          </cell>
        </row>
        <row r="12">
          <cell r="E12">
            <v>2003</v>
          </cell>
          <cell r="F12" t="str">
            <v>Diciembre</v>
          </cell>
          <cell r="G12">
            <v>7247856</v>
          </cell>
          <cell r="H12">
            <v>7854176</v>
          </cell>
        </row>
        <row r="13">
          <cell r="E13">
            <v>2004</v>
          </cell>
          <cell r="F13" t="str">
            <v>Diciembre</v>
          </cell>
          <cell r="G13">
            <v>7300329</v>
          </cell>
          <cell r="H13">
            <v>7913385</v>
          </cell>
        </row>
        <row r="14">
          <cell r="E14">
            <v>2005</v>
          </cell>
          <cell r="F14" t="str">
            <v>Diciembre</v>
          </cell>
          <cell r="G14">
            <v>7388501</v>
          </cell>
          <cell r="H14">
            <v>8099910</v>
          </cell>
        </row>
        <row r="15">
          <cell r="E15">
            <v>2006</v>
          </cell>
          <cell r="F15" t="str">
            <v>Diciembre</v>
          </cell>
          <cell r="G15">
            <v>7494385</v>
          </cell>
          <cell r="H15">
            <v>8227243</v>
          </cell>
        </row>
        <row r="16">
          <cell r="E16">
            <v>2007</v>
          </cell>
          <cell r="F16" t="str">
            <v>Diciembre</v>
          </cell>
          <cell r="G16">
            <v>7586574</v>
          </cell>
          <cell r="H16">
            <v>8334316</v>
          </cell>
        </row>
        <row r="17">
          <cell r="E17">
            <v>2008</v>
          </cell>
          <cell r="F17" t="str">
            <v>Diciembre</v>
          </cell>
          <cell r="G17">
            <v>7700749</v>
          </cell>
          <cell r="H17">
            <v>8464342</v>
          </cell>
        </row>
        <row r="18">
          <cell r="E18">
            <v>2009</v>
          </cell>
          <cell r="F18" t="str">
            <v>Diciembre</v>
          </cell>
          <cell r="G18">
            <v>7826416</v>
          </cell>
          <cell r="H18">
            <v>8604119</v>
          </cell>
        </row>
        <row r="19">
          <cell r="E19">
            <v>2010</v>
          </cell>
          <cell r="F19" t="str">
            <v>Diciembre</v>
          </cell>
          <cell r="G19">
            <v>7948463</v>
          </cell>
          <cell r="H19">
            <v>8739732</v>
          </cell>
        </row>
        <row r="20">
          <cell r="E20">
            <v>2011</v>
          </cell>
          <cell r="F20" t="str">
            <v>Diciembre</v>
          </cell>
          <cell r="G20">
            <v>8061785</v>
          </cell>
          <cell r="H20">
            <v>8866277</v>
          </cell>
        </row>
        <row r="21">
          <cell r="E21">
            <v>2012</v>
          </cell>
          <cell r="F21" t="str">
            <v>Diciembre</v>
          </cell>
          <cell r="G21">
            <v>8182112</v>
          </cell>
          <cell r="H21">
            <v>8999045</v>
          </cell>
        </row>
        <row r="22">
          <cell r="E22">
            <v>2013</v>
          </cell>
          <cell r="F22" t="str">
            <v>Diciembre</v>
          </cell>
          <cell r="G22">
            <v>8315826</v>
          </cell>
          <cell r="H22">
            <v>9145966</v>
          </cell>
        </row>
        <row r="23">
          <cell r="E23">
            <v>2014</v>
          </cell>
          <cell r="F23" t="str">
            <v>Diciembre</v>
          </cell>
          <cell r="G23">
            <v>8428617</v>
          </cell>
          <cell r="H23">
            <v>9270942</v>
          </cell>
        </row>
        <row r="24">
          <cell r="E24">
            <v>2015</v>
          </cell>
          <cell r="F24" t="str">
            <v>Diciembre</v>
          </cell>
          <cell r="G24">
            <v>8508482</v>
          </cell>
          <cell r="H24">
            <v>9360799</v>
          </cell>
        </row>
        <row r="25">
          <cell r="E25">
            <v>2016</v>
          </cell>
          <cell r="F25" t="str">
            <v>Diciembre</v>
          </cell>
          <cell r="G25">
            <v>8609085</v>
          </cell>
          <cell r="H25">
            <v>9473482</v>
          </cell>
        </row>
        <row r="26">
          <cell r="E26">
            <v>2017</v>
          </cell>
          <cell r="F26" t="str">
            <v>Diciembre</v>
          </cell>
          <cell r="G26">
            <v>8705707</v>
          </cell>
          <cell r="H26">
            <v>9581770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ectif depuis 1970 (2)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  <sheetName val="Equivalents-emploi temps plein"/>
      <sheetName val="Contrats en cours sur 5 jours"/>
      <sheetName val="Contrats conclus "/>
    </sheetNames>
    <sheetDataSet>
      <sheetData sheetId="0" refreshError="1"/>
      <sheetData sheetId="1" refreshError="1">
        <row r="1">
          <cell r="C1">
            <v>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ance métropolitaine"/>
    </sheetNames>
    <sheetDataSet>
      <sheetData sheetId="0">
        <row r="2">
          <cell r="A2" t="str">
            <v>Champ : France y compris Mayotte</v>
          </cell>
        </row>
        <row r="3">
          <cell r="A3" t="str">
            <v>Source : Insee, estimations de population (données provisoires arrêtées à fin 2014)</v>
          </cell>
        </row>
        <row r="11">
          <cell r="A11" t="str">
            <v>Année de 
naissance</v>
          </cell>
          <cell r="B11" t="str">
            <v>Âge révolu</v>
          </cell>
          <cell r="C11" t="str">
            <v>Nombre
d'hommes</v>
          </cell>
          <cell r="D11" t="str">
            <v>Nombre
de femmes</v>
          </cell>
          <cell r="E11" t="str">
            <v>Ensemble</v>
          </cell>
        </row>
        <row r="12">
          <cell r="A12">
            <v>2014</v>
          </cell>
          <cell r="B12">
            <v>0</v>
          </cell>
          <cell r="C12">
            <v>403837</v>
          </cell>
          <cell r="D12">
            <v>386619</v>
          </cell>
          <cell r="E12">
            <v>790456</v>
          </cell>
        </row>
        <row r="13">
          <cell r="A13">
            <v>2013</v>
          </cell>
          <cell r="B13">
            <v>1</v>
          </cell>
          <cell r="C13">
            <v>404502</v>
          </cell>
          <cell r="D13">
            <v>386726</v>
          </cell>
          <cell r="E13">
            <v>791228</v>
          </cell>
        </row>
        <row r="14">
          <cell r="A14">
            <v>2012</v>
          </cell>
          <cell r="B14">
            <v>2</v>
          </cell>
          <cell r="C14">
            <v>411217</v>
          </cell>
          <cell r="D14">
            <v>393181</v>
          </cell>
          <cell r="E14">
            <v>804398</v>
          </cell>
        </row>
        <row r="15">
          <cell r="A15">
            <v>2011</v>
          </cell>
          <cell r="B15">
            <v>3</v>
          </cell>
          <cell r="C15">
            <v>410740</v>
          </cell>
          <cell r="D15">
            <v>396739</v>
          </cell>
          <cell r="E15">
            <v>807479</v>
          </cell>
        </row>
        <row r="16">
          <cell r="A16">
            <v>2010</v>
          </cell>
          <cell r="B16">
            <v>4</v>
          </cell>
          <cell r="C16">
            <v>425029</v>
          </cell>
          <cell r="D16">
            <v>405790</v>
          </cell>
          <cell r="E16">
            <v>830819</v>
          </cell>
        </row>
        <row r="17">
          <cell r="A17">
            <v>2009</v>
          </cell>
          <cell r="B17">
            <v>5</v>
          </cell>
          <cell r="C17">
            <v>423118</v>
          </cell>
          <cell r="D17">
            <v>404011</v>
          </cell>
          <cell r="E17">
            <v>827129</v>
          </cell>
        </row>
        <row r="18">
          <cell r="A18">
            <v>2008</v>
          </cell>
          <cell r="B18">
            <v>6</v>
          </cell>
          <cell r="C18">
            <v>425509</v>
          </cell>
          <cell r="D18">
            <v>407061</v>
          </cell>
          <cell r="E18">
            <v>832570</v>
          </cell>
        </row>
        <row r="19">
          <cell r="A19">
            <v>2007</v>
          </cell>
          <cell r="B19">
            <v>7</v>
          </cell>
          <cell r="C19">
            <v>423873</v>
          </cell>
          <cell r="D19">
            <v>405214</v>
          </cell>
          <cell r="E19">
            <v>829087</v>
          </cell>
        </row>
        <row r="20">
          <cell r="A20">
            <v>2006</v>
          </cell>
          <cell r="B20">
            <v>8</v>
          </cell>
          <cell r="C20">
            <v>431396</v>
          </cell>
          <cell r="D20">
            <v>412438</v>
          </cell>
          <cell r="E20">
            <v>843834</v>
          </cell>
        </row>
        <row r="21">
          <cell r="A21">
            <v>2005</v>
          </cell>
          <cell r="B21">
            <v>9</v>
          </cell>
          <cell r="C21">
            <v>422972</v>
          </cell>
          <cell r="D21">
            <v>404843</v>
          </cell>
          <cell r="E21">
            <v>827815</v>
          </cell>
        </row>
        <row r="22">
          <cell r="A22">
            <v>2004</v>
          </cell>
          <cell r="B22">
            <v>10</v>
          </cell>
          <cell r="C22">
            <v>420991</v>
          </cell>
          <cell r="D22">
            <v>402237</v>
          </cell>
          <cell r="E22">
            <v>823228</v>
          </cell>
        </row>
        <row r="23">
          <cell r="A23">
            <v>2003</v>
          </cell>
          <cell r="B23">
            <v>11</v>
          </cell>
          <cell r="C23">
            <v>418792</v>
          </cell>
          <cell r="D23">
            <v>401067</v>
          </cell>
          <cell r="E23">
            <v>819859</v>
          </cell>
        </row>
        <row r="24">
          <cell r="A24">
            <v>2002</v>
          </cell>
          <cell r="B24">
            <v>12</v>
          </cell>
          <cell r="C24">
            <v>422738</v>
          </cell>
          <cell r="D24">
            <v>402775</v>
          </cell>
          <cell r="E24">
            <v>825513</v>
          </cell>
        </row>
        <row r="25">
          <cell r="A25">
            <v>2001</v>
          </cell>
          <cell r="B25">
            <v>13</v>
          </cell>
          <cell r="C25">
            <v>427085</v>
          </cell>
          <cell r="D25">
            <v>409281</v>
          </cell>
          <cell r="E25">
            <v>836366</v>
          </cell>
        </row>
        <row r="26">
          <cell r="A26">
            <v>2000</v>
          </cell>
          <cell r="B26">
            <v>14</v>
          </cell>
          <cell r="C26">
            <v>436275</v>
          </cell>
          <cell r="D26">
            <v>417929</v>
          </cell>
          <cell r="E26">
            <v>854204</v>
          </cell>
        </row>
        <row r="27">
          <cell r="A27">
            <v>1999</v>
          </cell>
          <cell r="B27">
            <v>15</v>
          </cell>
          <cell r="C27">
            <v>418253</v>
          </cell>
          <cell r="D27">
            <v>398779</v>
          </cell>
          <cell r="E27">
            <v>817032</v>
          </cell>
        </row>
        <row r="28">
          <cell r="A28">
            <v>1998</v>
          </cell>
          <cell r="B28">
            <v>16</v>
          </cell>
          <cell r="C28">
            <v>418681</v>
          </cell>
          <cell r="D28">
            <v>398300</v>
          </cell>
          <cell r="E28">
            <v>816981</v>
          </cell>
        </row>
        <row r="29">
          <cell r="A29">
            <v>1997</v>
          </cell>
          <cell r="B29">
            <v>17</v>
          </cell>
          <cell r="C29">
            <v>412423</v>
          </cell>
          <cell r="D29">
            <v>391820</v>
          </cell>
          <cell r="E29">
            <v>804243</v>
          </cell>
        </row>
        <row r="30">
          <cell r="A30">
            <v>1996</v>
          </cell>
          <cell r="B30">
            <v>18</v>
          </cell>
          <cell r="C30">
            <v>412805</v>
          </cell>
          <cell r="D30">
            <v>393139</v>
          </cell>
          <cell r="E30">
            <v>805944</v>
          </cell>
        </row>
        <row r="31">
          <cell r="A31">
            <v>1995</v>
          </cell>
          <cell r="B31">
            <v>19</v>
          </cell>
          <cell r="C31">
            <v>400228</v>
          </cell>
          <cell r="D31">
            <v>384133</v>
          </cell>
          <cell r="E31">
            <v>784361</v>
          </cell>
        </row>
        <row r="32">
          <cell r="A32">
            <v>1994</v>
          </cell>
          <cell r="B32">
            <v>20</v>
          </cell>
          <cell r="C32">
            <v>380888</v>
          </cell>
          <cell r="D32">
            <v>367532</v>
          </cell>
          <cell r="E32">
            <v>748420</v>
          </cell>
        </row>
        <row r="33">
          <cell r="A33">
            <v>1993</v>
          </cell>
          <cell r="B33">
            <v>21</v>
          </cell>
          <cell r="C33">
            <v>370747</v>
          </cell>
          <cell r="D33">
            <v>360753</v>
          </cell>
          <cell r="E33">
            <v>731500</v>
          </cell>
        </row>
        <row r="34">
          <cell r="A34">
            <v>1992</v>
          </cell>
          <cell r="B34">
            <v>22</v>
          </cell>
          <cell r="C34">
            <v>384645</v>
          </cell>
          <cell r="D34">
            <v>377184</v>
          </cell>
          <cell r="E34">
            <v>761829</v>
          </cell>
        </row>
        <row r="35">
          <cell r="A35">
            <v>1991</v>
          </cell>
          <cell r="B35">
            <v>23</v>
          </cell>
          <cell r="C35">
            <v>384382</v>
          </cell>
          <cell r="D35">
            <v>383664</v>
          </cell>
          <cell r="E35">
            <v>768046</v>
          </cell>
        </row>
        <row r="36">
          <cell r="A36">
            <v>1990</v>
          </cell>
          <cell r="B36">
            <v>24</v>
          </cell>
          <cell r="C36">
            <v>392023</v>
          </cell>
          <cell r="D36">
            <v>392515</v>
          </cell>
          <cell r="E36">
            <v>784538</v>
          </cell>
        </row>
        <row r="37">
          <cell r="A37">
            <v>1989</v>
          </cell>
          <cell r="B37">
            <v>25</v>
          </cell>
          <cell r="C37">
            <v>389724</v>
          </cell>
          <cell r="D37">
            <v>395142</v>
          </cell>
          <cell r="E37">
            <v>784866</v>
          </cell>
        </row>
        <row r="38">
          <cell r="A38">
            <v>1988</v>
          </cell>
          <cell r="B38">
            <v>26</v>
          </cell>
          <cell r="C38">
            <v>390958</v>
          </cell>
          <cell r="D38">
            <v>400604</v>
          </cell>
          <cell r="E38">
            <v>791562</v>
          </cell>
        </row>
        <row r="39">
          <cell r="A39">
            <v>1987</v>
          </cell>
          <cell r="B39">
            <v>27</v>
          </cell>
          <cell r="C39">
            <v>391330</v>
          </cell>
          <cell r="D39">
            <v>399485</v>
          </cell>
          <cell r="E39">
            <v>790815</v>
          </cell>
        </row>
        <row r="40">
          <cell r="A40">
            <v>1986</v>
          </cell>
          <cell r="B40">
            <v>28</v>
          </cell>
          <cell r="C40">
            <v>395232</v>
          </cell>
          <cell r="D40">
            <v>408260</v>
          </cell>
          <cell r="E40">
            <v>803492</v>
          </cell>
        </row>
        <row r="41">
          <cell r="A41">
            <v>1985</v>
          </cell>
          <cell r="B41">
            <v>29</v>
          </cell>
          <cell r="C41">
            <v>394366</v>
          </cell>
          <cell r="D41">
            <v>407433</v>
          </cell>
          <cell r="E41">
            <v>801799</v>
          </cell>
        </row>
        <row r="42">
          <cell r="A42">
            <v>1984</v>
          </cell>
          <cell r="B42">
            <v>30</v>
          </cell>
          <cell r="C42">
            <v>390746</v>
          </cell>
          <cell r="D42">
            <v>408587</v>
          </cell>
          <cell r="E42">
            <v>799333</v>
          </cell>
        </row>
        <row r="43">
          <cell r="A43">
            <v>1983</v>
          </cell>
          <cell r="B43">
            <v>31</v>
          </cell>
          <cell r="C43">
            <v>387799</v>
          </cell>
          <cell r="D43">
            <v>400821</v>
          </cell>
          <cell r="E43">
            <v>788620</v>
          </cell>
        </row>
        <row r="44">
          <cell r="A44">
            <v>1982</v>
          </cell>
          <cell r="B44">
            <v>32</v>
          </cell>
          <cell r="C44">
            <v>413696</v>
          </cell>
          <cell r="D44">
            <v>427953</v>
          </cell>
          <cell r="E44">
            <v>841649</v>
          </cell>
        </row>
        <row r="45">
          <cell r="A45">
            <v>1981</v>
          </cell>
          <cell r="B45">
            <v>33</v>
          </cell>
          <cell r="C45">
            <v>416166</v>
          </cell>
          <cell r="D45">
            <v>433363</v>
          </cell>
          <cell r="E45">
            <v>849529</v>
          </cell>
        </row>
        <row r="46">
          <cell r="A46">
            <v>1980</v>
          </cell>
          <cell r="B46">
            <v>34</v>
          </cell>
          <cell r="C46">
            <v>423947</v>
          </cell>
          <cell r="D46">
            <v>438706</v>
          </cell>
          <cell r="E46">
            <v>862653</v>
          </cell>
        </row>
        <row r="47">
          <cell r="A47">
            <v>1979</v>
          </cell>
          <cell r="B47">
            <v>35</v>
          </cell>
          <cell r="C47">
            <v>402598</v>
          </cell>
          <cell r="D47">
            <v>415047</v>
          </cell>
          <cell r="E47">
            <v>817645</v>
          </cell>
        </row>
        <row r="48">
          <cell r="A48">
            <v>1978</v>
          </cell>
          <cell r="B48">
            <v>36</v>
          </cell>
          <cell r="C48">
            <v>396277</v>
          </cell>
          <cell r="D48">
            <v>406458</v>
          </cell>
          <cell r="E48">
            <v>802735</v>
          </cell>
        </row>
        <row r="49">
          <cell r="A49">
            <v>1977</v>
          </cell>
          <cell r="B49">
            <v>37</v>
          </cell>
          <cell r="C49">
            <v>402788</v>
          </cell>
          <cell r="D49">
            <v>410250</v>
          </cell>
          <cell r="E49">
            <v>813038</v>
          </cell>
        </row>
        <row r="50">
          <cell r="A50">
            <v>1976</v>
          </cell>
          <cell r="B50">
            <v>38</v>
          </cell>
          <cell r="C50">
            <v>393979</v>
          </cell>
          <cell r="D50">
            <v>400776</v>
          </cell>
          <cell r="E50">
            <v>794755</v>
          </cell>
        </row>
        <row r="51">
          <cell r="A51">
            <v>1975</v>
          </cell>
          <cell r="B51">
            <v>39</v>
          </cell>
          <cell r="C51">
            <v>406251</v>
          </cell>
          <cell r="D51">
            <v>412519</v>
          </cell>
          <cell r="E51">
            <v>818770</v>
          </cell>
        </row>
        <row r="52">
          <cell r="A52">
            <v>1974</v>
          </cell>
          <cell r="B52">
            <v>40</v>
          </cell>
          <cell r="C52">
            <v>431428</v>
          </cell>
          <cell r="D52">
            <v>434545</v>
          </cell>
          <cell r="E52">
            <v>865973</v>
          </cell>
        </row>
        <row r="53">
          <cell r="A53">
            <v>1973</v>
          </cell>
          <cell r="B53">
            <v>41</v>
          </cell>
          <cell r="C53">
            <v>453201</v>
          </cell>
          <cell r="D53">
            <v>460845</v>
          </cell>
          <cell r="E53">
            <v>914046</v>
          </cell>
        </row>
        <row r="54">
          <cell r="A54">
            <v>1972</v>
          </cell>
          <cell r="B54">
            <v>42</v>
          </cell>
          <cell r="C54">
            <v>465007</v>
          </cell>
          <cell r="D54">
            <v>470726</v>
          </cell>
          <cell r="E54">
            <v>935733</v>
          </cell>
        </row>
        <row r="55">
          <cell r="A55">
            <v>1971</v>
          </cell>
          <cell r="B55">
            <v>43</v>
          </cell>
          <cell r="C55">
            <v>461878</v>
          </cell>
          <cell r="D55">
            <v>467358</v>
          </cell>
          <cell r="E55">
            <v>929236</v>
          </cell>
        </row>
        <row r="56">
          <cell r="A56">
            <v>1970</v>
          </cell>
          <cell r="B56">
            <v>44</v>
          </cell>
          <cell r="C56">
            <v>453249</v>
          </cell>
          <cell r="D56">
            <v>459341</v>
          </cell>
          <cell r="E56">
            <v>912590</v>
          </cell>
        </row>
        <row r="57">
          <cell r="A57">
            <v>1969</v>
          </cell>
          <cell r="B57">
            <v>45</v>
          </cell>
          <cell r="C57">
            <v>444530</v>
          </cell>
          <cell r="D57">
            <v>453610</v>
          </cell>
          <cell r="E57">
            <v>898140</v>
          </cell>
        </row>
        <row r="58">
          <cell r="A58">
            <v>1968</v>
          </cell>
          <cell r="B58">
            <v>46</v>
          </cell>
          <cell r="C58">
            <v>439818</v>
          </cell>
          <cell r="D58">
            <v>452666</v>
          </cell>
          <cell r="E58">
            <v>892484</v>
          </cell>
        </row>
        <row r="59">
          <cell r="A59">
            <v>1967</v>
          </cell>
          <cell r="B59">
            <v>47</v>
          </cell>
          <cell r="C59">
            <v>438190</v>
          </cell>
          <cell r="D59">
            <v>448865</v>
          </cell>
          <cell r="E59">
            <v>887055</v>
          </cell>
        </row>
        <row r="60">
          <cell r="A60">
            <v>1966</v>
          </cell>
          <cell r="B60">
            <v>48</v>
          </cell>
          <cell r="C60">
            <v>448366</v>
          </cell>
          <cell r="D60">
            <v>460586</v>
          </cell>
          <cell r="E60">
            <v>908952</v>
          </cell>
        </row>
        <row r="61">
          <cell r="A61">
            <v>1965</v>
          </cell>
          <cell r="B61">
            <v>49</v>
          </cell>
          <cell r="C61">
            <v>449892</v>
          </cell>
          <cell r="D61">
            <v>461124</v>
          </cell>
          <cell r="E61">
            <v>911016</v>
          </cell>
        </row>
        <row r="62">
          <cell r="A62">
            <v>1964</v>
          </cell>
          <cell r="B62">
            <v>50</v>
          </cell>
          <cell r="C62">
            <v>452276</v>
          </cell>
          <cell r="D62">
            <v>469414</v>
          </cell>
          <cell r="E62">
            <v>921690</v>
          </cell>
        </row>
        <row r="63">
          <cell r="A63">
            <v>1963</v>
          </cell>
          <cell r="B63">
            <v>51</v>
          </cell>
          <cell r="C63">
            <v>447493</v>
          </cell>
          <cell r="D63">
            <v>463405</v>
          </cell>
          <cell r="E63">
            <v>910898</v>
          </cell>
        </row>
        <row r="64">
          <cell r="A64">
            <v>1962</v>
          </cell>
          <cell r="B64">
            <v>52</v>
          </cell>
          <cell r="C64">
            <v>432239</v>
          </cell>
          <cell r="D64">
            <v>449295</v>
          </cell>
          <cell r="E64">
            <v>881534</v>
          </cell>
        </row>
        <row r="65">
          <cell r="A65">
            <v>1961</v>
          </cell>
          <cell r="B65">
            <v>53</v>
          </cell>
          <cell r="C65">
            <v>429246</v>
          </cell>
          <cell r="D65">
            <v>449144</v>
          </cell>
          <cell r="E65">
            <v>878390</v>
          </cell>
        </row>
        <row r="66">
          <cell r="A66">
            <v>1960</v>
          </cell>
          <cell r="B66">
            <v>54</v>
          </cell>
          <cell r="C66">
            <v>427105</v>
          </cell>
          <cell r="D66">
            <v>446886</v>
          </cell>
          <cell r="E66">
            <v>873991</v>
          </cell>
        </row>
        <row r="67">
          <cell r="A67">
            <v>1959</v>
          </cell>
          <cell r="B67">
            <v>55</v>
          </cell>
          <cell r="C67">
            <v>422582</v>
          </cell>
          <cell r="D67">
            <v>444113</v>
          </cell>
          <cell r="E67">
            <v>866695</v>
          </cell>
        </row>
        <row r="68">
          <cell r="A68">
            <v>1958</v>
          </cell>
          <cell r="B68">
            <v>56</v>
          </cell>
          <cell r="C68">
            <v>412112</v>
          </cell>
          <cell r="D68">
            <v>433949</v>
          </cell>
          <cell r="E68">
            <v>846061</v>
          </cell>
        </row>
        <row r="69">
          <cell r="A69">
            <v>1957</v>
          </cell>
          <cell r="B69">
            <v>57</v>
          </cell>
          <cell r="C69">
            <v>409750</v>
          </cell>
          <cell r="D69">
            <v>434532</v>
          </cell>
          <cell r="E69">
            <v>844282</v>
          </cell>
        </row>
        <row r="70">
          <cell r="A70">
            <v>1956</v>
          </cell>
          <cell r="B70">
            <v>58</v>
          </cell>
          <cell r="C70">
            <v>404020</v>
          </cell>
          <cell r="D70">
            <v>432244</v>
          </cell>
          <cell r="E70">
            <v>836264</v>
          </cell>
        </row>
        <row r="71">
          <cell r="A71">
            <v>1955</v>
          </cell>
          <cell r="B71">
            <v>59</v>
          </cell>
          <cell r="C71">
            <v>396287</v>
          </cell>
          <cell r="D71">
            <v>429886</v>
          </cell>
          <cell r="E71">
            <v>826173</v>
          </cell>
        </row>
        <row r="72">
          <cell r="A72">
            <v>1954</v>
          </cell>
          <cell r="B72">
            <v>60</v>
          </cell>
          <cell r="C72">
            <v>396696</v>
          </cell>
          <cell r="D72">
            <v>427485</v>
          </cell>
          <cell r="E72">
            <v>824181</v>
          </cell>
        </row>
        <row r="73">
          <cell r="A73">
            <v>1953</v>
          </cell>
          <cell r="B73">
            <v>61</v>
          </cell>
          <cell r="C73">
            <v>385644</v>
          </cell>
          <cell r="D73">
            <v>418700</v>
          </cell>
          <cell r="E73">
            <v>804344</v>
          </cell>
        </row>
        <row r="74">
          <cell r="A74">
            <v>1952</v>
          </cell>
          <cell r="B74">
            <v>62</v>
          </cell>
          <cell r="C74">
            <v>389712</v>
          </cell>
          <cell r="D74">
            <v>426444</v>
          </cell>
          <cell r="E74">
            <v>816156</v>
          </cell>
        </row>
        <row r="75">
          <cell r="A75">
            <v>1951</v>
          </cell>
          <cell r="B75">
            <v>63</v>
          </cell>
          <cell r="C75">
            <v>379692</v>
          </cell>
          <cell r="D75">
            <v>414289</v>
          </cell>
          <cell r="E75">
            <v>793981</v>
          </cell>
        </row>
        <row r="76">
          <cell r="A76">
            <v>1950</v>
          </cell>
          <cell r="B76">
            <v>64</v>
          </cell>
          <cell r="C76">
            <v>394556</v>
          </cell>
          <cell r="D76">
            <v>430340</v>
          </cell>
          <cell r="E76">
            <v>824896</v>
          </cell>
        </row>
        <row r="77">
          <cell r="A77">
            <v>1949</v>
          </cell>
          <cell r="B77">
            <v>65</v>
          </cell>
          <cell r="C77">
            <v>383793</v>
          </cell>
          <cell r="D77">
            <v>422686</v>
          </cell>
          <cell r="E77">
            <v>806479</v>
          </cell>
        </row>
        <row r="78">
          <cell r="A78">
            <v>1948</v>
          </cell>
          <cell r="B78">
            <v>66</v>
          </cell>
          <cell r="C78">
            <v>384079</v>
          </cell>
          <cell r="D78">
            <v>418991</v>
          </cell>
          <cell r="E78">
            <v>803070</v>
          </cell>
        </row>
        <row r="79">
          <cell r="A79">
            <v>1947</v>
          </cell>
          <cell r="B79">
            <v>67</v>
          </cell>
          <cell r="C79">
            <v>371553</v>
          </cell>
          <cell r="D79">
            <v>410342</v>
          </cell>
          <cell r="E79">
            <v>781895</v>
          </cell>
        </row>
        <row r="80">
          <cell r="A80">
            <v>1946</v>
          </cell>
          <cell r="B80">
            <v>68</v>
          </cell>
          <cell r="C80">
            <v>350931</v>
          </cell>
          <cell r="D80">
            <v>391072</v>
          </cell>
          <cell r="E80">
            <v>742003</v>
          </cell>
        </row>
        <row r="81">
          <cell r="A81">
            <v>1945</v>
          </cell>
          <cell r="B81">
            <v>69</v>
          </cell>
          <cell r="C81">
            <v>262643</v>
          </cell>
          <cell r="D81">
            <v>296400</v>
          </cell>
          <cell r="E81">
            <v>559043</v>
          </cell>
        </row>
        <row r="82">
          <cell r="A82">
            <v>1944</v>
          </cell>
          <cell r="B82">
            <v>70</v>
          </cell>
          <cell r="C82">
            <v>253539</v>
          </cell>
          <cell r="D82">
            <v>290966</v>
          </cell>
          <cell r="E82">
            <v>544505</v>
          </cell>
        </row>
        <row r="83">
          <cell r="A83">
            <v>1943</v>
          </cell>
          <cell r="B83">
            <v>71</v>
          </cell>
          <cell r="C83">
            <v>245220</v>
          </cell>
          <cell r="D83">
            <v>281416</v>
          </cell>
          <cell r="E83">
            <v>526636</v>
          </cell>
        </row>
        <row r="84">
          <cell r="A84">
            <v>1942</v>
          </cell>
          <cell r="B84">
            <v>72</v>
          </cell>
          <cell r="C84">
            <v>225668</v>
          </cell>
          <cell r="D84">
            <v>260054</v>
          </cell>
          <cell r="E84">
            <v>485722</v>
          </cell>
        </row>
        <row r="85">
          <cell r="A85">
            <v>1941</v>
          </cell>
          <cell r="B85">
            <v>73</v>
          </cell>
          <cell r="C85">
            <v>198146</v>
          </cell>
          <cell r="D85">
            <v>233425</v>
          </cell>
          <cell r="E85">
            <v>431571</v>
          </cell>
        </row>
        <row r="86">
          <cell r="A86">
            <v>1940</v>
          </cell>
          <cell r="B86">
            <v>74</v>
          </cell>
          <cell r="C86">
            <v>203351</v>
          </cell>
          <cell r="D86">
            <v>244952</v>
          </cell>
          <cell r="E86">
            <v>448303</v>
          </cell>
        </row>
        <row r="87">
          <cell r="A87">
            <v>1939</v>
          </cell>
          <cell r="B87">
            <v>75</v>
          </cell>
          <cell r="C87">
            <v>207240</v>
          </cell>
          <cell r="D87">
            <v>257324</v>
          </cell>
          <cell r="E87">
            <v>464564</v>
          </cell>
        </row>
        <row r="88">
          <cell r="A88">
            <v>1938</v>
          </cell>
          <cell r="B88">
            <v>76</v>
          </cell>
          <cell r="C88">
            <v>199730</v>
          </cell>
          <cell r="D88">
            <v>254509</v>
          </cell>
          <cell r="E88">
            <v>454239</v>
          </cell>
        </row>
        <row r="89">
          <cell r="A89">
            <v>1937</v>
          </cell>
          <cell r="B89">
            <v>77</v>
          </cell>
          <cell r="C89">
            <v>190607</v>
          </cell>
          <cell r="D89">
            <v>249289</v>
          </cell>
          <cell r="E89">
            <v>439896</v>
          </cell>
        </row>
        <row r="90">
          <cell r="A90">
            <v>1936</v>
          </cell>
          <cell r="B90">
            <v>78</v>
          </cell>
          <cell r="C90">
            <v>185266</v>
          </cell>
          <cell r="D90">
            <v>248992</v>
          </cell>
          <cell r="E90">
            <v>434258</v>
          </cell>
        </row>
        <row r="91">
          <cell r="A91">
            <v>1935</v>
          </cell>
          <cell r="B91">
            <v>79</v>
          </cell>
          <cell r="C91">
            <v>174610</v>
          </cell>
          <cell r="D91">
            <v>244051</v>
          </cell>
          <cell r="E91">
            <v>418661</v>
          </cell>
        </row>
        <row r="92">
          <cell r="A92">
            <v>1934</v>
          </cell>
          <cell r="B92">
            <v>80</v>
          </cell>
          <cell r="C92">
            <v>169378</v>
          </cell>
          <cell r="D92">
            <v>244836</v>
          </cell>
          <cell r="E92">
            <v>414214</v>
          </cell>
        </row>
        <row r="93">
          <cell r="A93">
            <v>1933</v>
          </cell>
          <cell r="B93">
            <v>81</v>
          </cell>
          <cell r="C93">
            <v>154177</v>
          </cell>
          <cell r="D93">
            <v>232324</v>
          </cell>
          <cell r="E93">
            <v>386501</v>
          </cell>
        </row>
        <row r="94">
          <cell r="A94">
            <v>1932</v>
          </cell>
          <cell r="B94">
            <v>82</v>
          </cell>
          <cell r="C94">
            <v>150695</v>
          </cell>
          <cell r="D94">
            <v>234665</v>
          </cell>
          <cell r="E94">
            <v>385360</v>
          </cell>
        </row>
        <row r="95">
          <cell r="A95">
            <v>1931</v>
          </cell>
          <cell r="B95">
            <v>83</v>
          </cell>
          <cell r="C95">
            <v>137163</v>
          </cell>
          <cell r="D95">
            <v>220772</v>
          </cell>
          <cell r="E95">
            <v>357935</v>
          </cell>
        </row>
        <row r="96">
          <cell r="A96">
            <v>1930</v>
          </cell>
          <cell r="B96">
            <v>84</v>
          </cell>
          <cell r="C96">
            <v>127174</v>
          </cell>
          <cell r="D96">
            <v>214196</v>
          </cell>
          <cell r="E96">
            <v>341370</v>
          </cell>
        </row>
        <row r="97">
          <cell r="A97">
            <v>1929</v>
          </cell>
          <cell r="B97">
            <v>85</v>
          </cell>
          <cell r="C97">
            <v>108768</v>
          </cell>
          <cell r="D97">
            <v>192210</v>
          </cell>
          <cell r="E97">
            <v>300978</v>
          </cell>
        </row>
        <row r="98">
          <cell r="A98">
            <v>1928</v>
          </cell>
          <cell r="B98">
            <v>86</v>
          </cell>
          <cell r="C98">
            <v>95825</v>
          </cell>
          <cell r="D98">
            <v>178849</v>
          </cell>
          <cell r="E98">
            <v>274674</v>
          </cell>
        </row>
        <row r="99">
          <cell r="A99">
            <v>1927</v>
          </cell>
          <cell r="B99">
            <v>87</v>
          </cell>
          <cell r="C99">
            <v>83040</v>
          </cell>
          <cell r="D99">
            <v>163529</v>
          </cell>
          <cell r="E99">
            <v>246569</v>
          </cell>
        </row>
        <row r="100">
          <cell r="A100">
            <v>1926</v>
          </cell>
          <cell r="B100">
            <v>88</v>
          </cell>
          <cell r="C100">
            <v>71113</v>
          </cell>
          <cell r="D100">
            <v>149816</v>
          </cell>
          <cell r="E100">
            <v>220929</v>
          </cell>
        </row>
        <row r="101">
          <cell r="A101">
            <v>1925</v>
          </cell>
          <cell r="B101">
            <v>89</v>
          </cell>
          <cell r="C101">
            <v>60185</v>
          </cell>
          <cell r="D101">
            <v>135066</v>
          </cell>
          <cell r="E101">
            <v>195251</v>
          </cell>
        </row>
        <row r="102">
          <cell r="A102">
            <v>1924</v>
          </cell>
          <cell r="B102">
            <v>90</v>
          </cell>
          <cell r="C102">
            <v>48960</v>
          </cell>
          <cell r="D102">
            <v>116627</v>
          </cell>
          <cell r="E102">
            <v>165587</v>
          </cell>
        </row>
        <row r="103">
          <cell r="A103">
            <v>1923</v>
          </cell>
          <cell r="B103">
            <v>91</v>
          </cell>
          <cell r="C103">
            <v>39240</v>
          </cell>
          <cell r="D103">
            <v>100792</v>
          </cell>
          <cell r="E103">
            <v>140032</v>
          </cell>
        </row>
        <row r="104">
          <cell r="A104">
            <v>1922</v>
          </cell>
          <cell r="B104">
            <v>92</v>
          </cell>
          <cell r="C104">
            <v>31727</v>
          </cell>
          <cell r="D104">
            <v>86767</v>
          </cell>
          <cell r="E104">
            <v>118494</v>
          </cell>
        </row>
        <row r="105">
          <cell r="A105">
            <v>1921</v>
          </cell>
          <cell r="B105">
            <v>93</v>
          </cell>
          <cell r="C105">
            <v>25251</v>
          </cell>
          <cell r="D105">
            <v>72058</v>
          </cell>
          <cell r="E105">
            <v>97309</v>
          </cell>
        </row>
        <row r="106">
          <cell r="A106">
            <v>1920</v>
          </cell>
          <cell r="B106">
            <v>94</v>
          </cell>
          <cell r="C106">
            <v>19269</v>
          </cell>
          <cell r="D106">
            <v>59392</v>
          </cell>
          <cell r="E106">
            <v>78661</v>
          </cell>
        </row>
        <row r="107">
          <cell r="A107">
            <v>1919</v>
          </cell>
          <cell r="B107">
            <v>95</v>
          </cell>
          <cell r="C107">
            <v>8535</v>
          </cell>
          <cell r="D107">
            <v>27697</v>
          </cell>
          <cell r="E107">
            <v>36232</v>
          </cell>
        </row>
        <row r="108">
          <cell r="A108">
            <v>1918</v>
          </cell>
          <cell r="B108">
            <v>96</v>
          </cell>
          <cell r="C108">
            <v>5189</v>
          </cell>
          <cell r="D108">
            <v>18917</v>
          </cell>
          <cell r="E108">
            <v>24106</v>
          </cell>
        </row>
        <row r="109">
          <cell r="A109">
            <v>1917</v>
          </cell>
          <cell r="B109">
            <v>97</v>
          </cell>
          <cell r="C109">
            <v>3009</v>
          </cell>
          <cell r="D109">
            <v>13211</v>
          </cell>
          <cell r="E109">
            <v>16220</v>
          </cell>
        </row>
        <row r="110">
          <cell r="A110">
            <v>1916</v>
          </cell>
          <cell r="B110">
            <v>98</v>
          </cell>
          <cell r="C110">
            <v>1882</v>
          </cell>
          <cell r="D110">
            <v>8903</v>
          </cell>
          <cell r="E110">
            <v>10785</v>
          </cell>
        </row>
        <row r="111">
          <cell r="A111">
            <v>1915</v>
          </cell>
          <cell r="B111">
            <v>99</v>
          </cell>
          <cell r="C111">
            <v>1629</v>
          </cell>
          <cell r="D111">
            <v>7198</v>
          </cell>
          <cell r="E111">
            <v>8827</v>
          </cell>
        </row>
        <row r="112">
          <cell r="A112" t="str">
            <v>1914 ou avant</v>
          </cell>
          <cell r="B112" t="str">
            <v>100 ou plus</v>
          </cell>
          <cell r="C112">
            <v>3756</v>
          </cell>
          <cell r="D112">
            <v>20458</v>
          </cell>
          <cell r="E112">
            <v>24214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Graph"/>
      <sheetName val="EE nes37 output"/>
      <sheetName val="CAS décembre 2011"/>
      <sheetName val="Emploi par secteur ETP"/>
      <sheetName val="Emploi par branche ETP"/>
      <sheetName val="EE nes37+nr"/>
      <sheetName val="EMPRETNES379308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8" refreshError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Données_base"/>
      <sheetName val="Valeurs"/>
      <sheetName val="Demo"/>
      <sheetName val="Act-Emploi"/>
      <sheetName val="Seniors"/>
      <sheetName val="ProtSociale"/>
      <sheetName val="Dépenses"/>
      <sheetName val="Régimes"/>
      <sheetName val="EpRetraite"/>
      <sheetName val="PteRetraites"/>
      <sheetName val="Carrière"/>
      <sheetName val="Param"/>
      <sheetName val="TauxCot"/>
      <sheetName val="txcot"/>
      <sheetName val="Pensions"/>
      <sheetName val="NiveauVie"/>
      <sheetName val="AgeDépart"/>
      <sheetName val="CNAV"/>
      <sheetName val="Compens"/>
      <sheetName val="Projections"/>
      <sheetName val="Soldes"/>
      <sheetName val="EvolPensions"/>
      <sheetName val="chg"/>
    </sheetNames>
    <sheetDataSet>
      <sheetData sheetId="0" refreshError="1">
        <row r="131">
          <cell r="C131">
            <v>6.5595699999999999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  <sheetName val="recap pap"/>
      <sheetName val="listes"/>
      <sheetName val="output fem (mil)"/>
      <sheetName val="output calé"/>
      <sheetName val="fin carrière"/>
      <sheetName val="postes à pourvoir"/>
      <sheetName val="tri pap (milliers)"/>
      <sheetName val="tri pap (%)"/>
      <sheetName val="graphique 1"/>
      <sheetName val="tableau DA"/>
      <sheetName val="tableau DA reg"/>
      <sheetName val="graphique 2"/>
    </sheetNames>
    <sheetDataSet>
      <sheetData sheetId="0" refreshError="1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8210"/>
      <sheetName val="EVOLR8210"/>
    </sheetNames>
    <sheetDataSet>
      <sheetData sheetId="0" refreshError="1"/>
      <sheetData sheetId="1" refreshError="1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Données_base"/>
      <sheetName val="Valeurs"/>
      <sheetName val="Demo"/>
      <sheetName val="Act-Emploi"/>
      <sheetName val="Seniors"/>
      <sheetName val="ProtSociale"/>
      <sheetName val="Dépenses"/>
      <sheetName val="Régimes"/>
      <sheetName val="EpRetraite"/>
      <sheetName val="PteRetraites"/>
      <sheetName val="Carrière"/>
      <sheetName val="Param"/>
      <sheetName val="TauxCot"/>
      <sheetName val="txcot"/>
      <sheetName val="Pensions"/>
      <sheetName val="NiveauVie"/>
      <sheetName val="AgeDépart"/>
      <sheetName val="CNAV"/>
      <sheetName val="Compens"/>
      <sheetName val="Projections"/>
      <sheetName val="Soldes"/>
      <sheetName val="EvolPensions"/>
      <sheetName val="chg"/>
    </sheetNames>
    <sheetDataSet>
      <sheetData sheetId="0">
        <row r="131">
          <cell r="C131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  <sheetName val="CNAV"/>
      <sheetName val="FPE"/>
      <sheetName val="CNRACL"/>
      <sheetName val="MSA SA base"/>
      <sheetName val="MSA EXA base"/>
      <sheetName val="RSI AVA base"/>
      <sheetName val="RSI AVIC base"/>
      <sheetName val="CNBF_base"/>
      <sheetName val="CNIEG"/>
      <sheetName val="SNCF"/>
      <sheetName val="RATP"/>
      <sheetName val="CNAVPL"/>
      <sheetName val="ENIM"/>
      <sheetName val="BDF"/>
      <sheetName val="CANSSM"/>
      <sheetName val="CRPCEN"/>
      <sheetName val="FSPOEIE"/>
      <sheetName val="ARRCO"/>
      <sheetName val="AGIRC"/>
      <sheetName val="IRCANTEC"/>
      <sheetName val="CNAVPL comp"/>
      <sheetName val="RSI AVA comp"/>
      <sheetName val="MSA EXA comp"/>
      <sheetName val="CNBF_comp"/>
      <sheetName val="FSV"/>
      <sheetName val="coeff_cotisation"/>
      <sheetName val="coeff_prestations"/>
      <sheetName val="ressources"/>
      <sheetName val="dépenses"/>
      <sheetName val="dépenses (2)"/>
      <sheetName val="Solde élargi"/>
      <sheetName val="Solde cumulé"/>
      <sheetName val="RSI AVIC comp"/>
      <sheetName val="RA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9">
          <cell r="A129" t="str">
            <v>Dépenses techniques (1)</v>
          </cell>
          <cell r="J129">
            <v>1757.1894098619302</v>
          </cell>
          <cell r="K129">
            <v>1748.0254600244393</v>
          </cell>
          <cell r="L129">
            <v>1734.8511118958365</v>
          </cell>
          <cell r="M129">
            <v>1723.44846389747</v>
          </cell>
          <cell r="N129">
            <v>1718.8108022245633</v>
          </cell>
          <cell r="O129">
            <v>1704.6264073691632</v>
          </cell>
          <cell r="P129">
            <v>1686.730636369163</v>
          </cell>
          <cell r="Q129">
            <v>1672.749045369163</v>
          </cell>
          <cell r="R129">
            <v>1662.1302193691631</v>
          </cell>
          <cell r="S129">
            <v>1652.215917369163</v>
          </cell>
          <cell r="T129">
            <v>1644.116448369163</v>
          </cell>
          <cell r="U129">
            <v>1634.7062783691631</v>
          </cell>
          <cell r="V129">
            <v>1623.0641223691632</v>
          </cell>
          <cell r="W129">
            <v>1606.4310463691631</v>
          </cell>
          <cell r="X129">
            <v>1586.5574213691632</v>
          </cell>
          <cell r="Y129">
            <v>1566.4415333691632</v>
          </cell>
          <cell r="Z129">
            <v>1544.4700593691632</v>
          </cell>
          <cell r="AA129">
            <v>1520.552580369163</v>
          </cell>
          <cell r="AB129">
            <v>1493.3981953691632</v>
          </cell>
          <cell r="AC129">
            <v>1464.535102369163</v>
          </cell>
          <cell r="AD129">
            <v>1435.7851083691633</v>
          </cell>
          <cell r="AE129">
            <v>1405.624769369163</v>
          </cell>
          <cell r="AF129">
            <v>1373.0857823691631</v>
          </cell>
          <cell r="AG129">
            <v>1337.441957369163</v>
          </cell>
          <cell r="AH129">
            <v>1300.421088369163</v>
          </cell>
          <cell r="AI129">
            <v>1262.849412369163</v>
          </cell>
          <cell r="AJ129">
            <v>1224.2184753691631</v>
          </cell>
          <cell r="AK129">
            <v>1184.942702369163</v>
          </cell>
          <cell r="AL129">
            <v>1144.7229393691632</v>
          </cell>
          <cell r="AM129">
            <v>1104.1521703691631</v>
          </cell>
          <cell r="AN129">
            <v>1064.045036369163</v>
          </cell>
          <cell r="AO129">
            <v>1023.6158653691631</v>
          </cell>
          <cell r="AP129">
            <v>982.63679336916312</v>
          </cell>
          <cell r="AQ129">
            <v>941.30490636916306</v>
          </cell>
          <cell r="AR129">
            <v>899.66372136916311</v>
          </cell>
          <cell r="AS129">
            <v>858.01378336916309</v>
          </cell>
          <cell r="AT129">
            <v>816.55277936916309</v>
          </cell>
          <cell r="AU129">
            <v>775.69130336916305</v>
          </cell>
          <cell r="AV129">
            <v>735.74220636916311</v>
          </cell>
          <cell r="AW129">
            <v>696.82102836916317</v>
          </cell>
          <cell r="AX129">
            <v>659.15561836916311</v>
          </cell>
          <cell r="AY129">
            <v>622.90166336916309</v>
          </cell>
          <cell r="AZ129">
            <v>588.12933556916312</v>
          </cell>
          <cell r="BA129">
            <v>554.88306446916317</v>
          </cell>
          <cell r="BB129">
            <v>523.21751676916313</v>
          </cell>
          <cell r="BC129">
            <v>493.18764806916312</v>
          </cell>
          <cell r="BD129">
            <v>464.82990716916311</v>
          </cell>
          <cell r="BE129">
            <v>437.22070703078788</v>
          </cell>
          <cell r="BF129">
            <v>412.10450161170559</v>
          </cell>
          <cell r="BG129">
            <v>389.25205001818796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ab1"/>
      <sheetName val="tab1MSACAVIter"/>
      <sheetName val="tab1FP"/>
      <sheetName val="histo_ageliq"/>
      <sheetName val="ANCETRE"/>
      <sheetName val="PopFR"/>
      <sheetName val="gg"/>
      <sheetName val="txretr_anc14"/>
      <sheetName val="txretr_anc15"/>
      <sheetName val="Graphe2_3.13COR"/>
      <sheetName val="Graphe1_3.17COR"/>
      <sheetName val="Tx_retraite_EEC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NES_interim_dans_N3"/>
      <sheetName val="input_proj_DARES_DGTPE"/>
      <sheetName val="trav_pct"/>
      <sheetName val="trav_logistic"/>
      <sheetName val="output_logistic"/>
      <sheetName val="output_logistic_hors2008"/>
      <sheetName val="output_pct"/>
      <sheetName val="output_pct_hors2008"/>
      <sheetName val="donnees_graph"/>
      <sheetName val="mix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atrice"/>
      <sheetName val="input_sectNES36"/>
      <sheetName val="travail"/>
      <sheetName val="output"/>
      <sheetName val="listes"/>
      <sheetName val="Laure"/>
      <sheetName val="graphique"/>
      <sheetName val="bilan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nedj"/>
      <sheetName val="II.5.8"/>
      <sheetName val="EVO8"/>
      <sheetName val="Rangos"/>
    </sheetNames>
    <sheetDataSet>
      <sheetData sheetId="0">
        <row r="1">
          <cell r="E1">
            <v>43466</v>
          </cell>
        </row>
      </sheetData>
      <sheetData sheetId="1"/>
      <sheetData sheetId="2"/>
      <sheetData sheetId="3">
        <row r="2">
          <cell r="A2">
            <v>1</v>
          </cell>
          <cell r="B2" t="str">
            <v>enero</v>
          </cell>
        </row>
        <row r="3">
          <cell r="A3">
            <v>2</v>
          </cell>
          <cell r="B3" t="str">
            <v>febrero</v>
          </cell>
        </row>
        <row r="4">
          <cell r="A4">
            <v>3</v>
          </cell>
          <cell r="B4" t="str">
            <v>marzo</v>
          </cell>
        </row>
        <row r="5">
          <cell r="A5">
            <v>4</v>
          </cell>
          <cell r="B5" t="str">
            <v>abril</v>
          </cell>
        </row>
        <row r="6">
          <cell r="A6">
            <v>5</v>
          </cell>
          <cell r="B6" t="str">
            <v>mayo</v>
          </cell>
        </row>
        <row r="7">
          <cell r="A7">
            <v>6</v>
          </cell>
          <cell r="B7" t="str">
            <v>junio</v>
          </cell>
        </row>
        <row r="8">
          <cell r="A8">
            <v>7</v>
          </cell>
          <cell r="B8" t="str">
            <v>julio</v>
          </cell>
        </row>
        <row r="9">
          <cell r="A9">
            <v>8</v>
          </cell>
          <cell r="B9" t="str">
            <v>agosto</v>
          </cell>
        </row>
        <row r="10">
          <cell r="A10">
            <v>9</v>
          </cell>
          <cell r="B10" t="str">
            <v>septiembre</v>
          </cell>
        </row>
        <row r="11">
          <cell r="A11">
            <v>10</v>
          </cell>
          <cell r="B11" t="str">
            <v>octubre</v>
          </cell>
        </row>
        <row r="12">
          <cell r="A12">
            <v>11</v>
          </cell>
          <cell r="B12" t="str">
            <v>noviembre</v>
          </cell>
        </row>
        <row r="13">
          <cell r="A13">
            <v>12</v>
          </cell>
          <cell r="B13" t="str">
            <v>diciembre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  <sheetName val="Graphs contrib VA et GPAM"/>
      <sheetName val="TCAM_VA et gains de prod"/>
      <sheetName val="VA par branche"/>
      <sheetName val="Emploi PSB hors FL1 FR1"/>
      <sheetName val="Emploi par branche PP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.43"/>
      <sheetName val="2017"/>
      <sheetName val="2017_calculs"/>
      <sheetName val="2016"/>
      <sheetName val="2016_calculs"/>
      <sheetName val="2016_calculs2"/>
      <sheetName val="2015"/>
      <sheetName val="CNAV PL 2017"/>
      <sheetName val="C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0.38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calcul"/>
      <sheetName val="Données DSS octobre 2020"/>
      <sheetName val="Données DB juin 2020"/>
      <sheetName val="2017"/>
      <sheetName val="2017_calculs"/>
      <sheetName val="2016"/>
      <sheetName val="2016_calculs"/>
      <sheetName val="2016_calculs2"/>
      <sheetName val="2015"/>
      <sheetName val="CNAV PL 2017"/>
      <sheetName val="C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0.38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équ2025_Sc1,8"/>
      <sheetName val="équ2025_Sc1,5"/>
      <sheetName val="équ2025_Sc1,3"/>
      <sheetName val="équ2025_Sc1,0"/>
      <sheetName val="soldes"/>
      <sheetName val="Sc18"/>
      <sheetName val="Sc15"/>
      <sheetName val="Sc13"/>
      <sheetName val="Sc10"/>
    </sheetNames>
    <sheetDataSet>
      <sheetData sheetId="0"/>
      <sheetData sheetId="1">
        <row r="14">
          <cell r="B14">
            <v>-7.6473246071053179E-3</v>
          </cell>
        </row>
      </sheetData>
      <sheetData sheetId="2">
        <row r="14">
          <cell r="B14">
            <v>-7.9088008329032729E-3</v>
          </cell>
        </row>
      </sheetData>
      <sheetData sheetId="3">
        <row r="14">
          <cell r="B14">
            <v>-8.2538111318259545E-3</v>
          </cell>
        </row>
      </sheetData>
      <sheetData sheetId="4">
        <row r="14">
          <cell r="B14">
            <v>-8.7821702657690792E-3</v>
          </cell>
        </row>
      </sheetData>
      <sheetData sheetId="5">
        <row r="18">
          <cell r="B18" t="str">
            <v>Soldes CONVENTION COR/TCC (Md€)</v>
          </cell>
          <cell r="C18">
            <v>2002</v>
          </cell>
          <cell r="D18">
            <v>2003</v>
          </cell>
          <cell r="E18">
            <v>2004</v>
          </cell>
          <cell r="F18">
            <v>2005</v>
          </cell>
          <cell r="G18">
            <v>2006</v>
          </cell>
          <cell r="H18">
            <v>2007</v>
          </cell>
          <cell r="I18">
            <v>2008</v>
          </cell>
          <cell r="J18">
            <v>2009</v>
          </cell>
          <cell r="K18">
            <v>2010</v>
          </cell>
          <cell r="L18">
            <v>2011</v>
          </cell>
          <cell r="M18">
            <v>2012</v>
          </cell>
          <cell r="N18">
            <v>2013</v>
          </cell>
          <cell r="O18">
            <v>2014</v>
          </cell>
          <cell r="P18">
            <v>2015</v>
          </cell>
          <cell r="Q18">
            <v>2016</v>
          </cell>
          <cell r="R18">
            <v>2017</v>
          </cell>
          <cell r="S18">
            <v>2018</v>
          </cell>
          <cell r="T18">
            <v>2019</v>
          </cell>
          <cell r="U18">
            <v>2020</v>
          </cell>
          <cell r="V18">
            <v>2021</v>
          </cell>
          <cell r="W18">
            <v>2022</v>
          </cell>
          <cell r="X18">
            <v>2023</v>
          </cell>
          <cell r="Y18">
            <v>2024</v>
          </cell>
          <cell r="Z18">
            <v>2025</v>
          </cell>
          <cell r="AA18">
            <v>2026</v>
          </cell>
          <cell r="AB18">
            <v>2027</v>
          </cell>
          <cell r="AC18">
            <v>2028</v>
          </cell>
          <cell r="AD18">
            <v>2029</v>
          </cell>
          <cell r="AE18">
            <v>2030</v>
          </cell>
          <cell r="AF18">
            <v>2031</v>
          </cell>
          <cell r="AG18">
            <v>2032</v>
          </cell>
          <cell r="AH18">
            <v>2033</v>
          </cell>
          <cell r="AI18">
            <v>2034</v>
          </cell>
          <cell r="AJ18">
            <v>2035</v>
          </cell>
          <cell r="AK18">
            <v>2036</v>
          </cell>
          <cell r="AL18">
            <v>2037</v>
          </cell>
          <cell r="AM18">
            <v>2038</v>
          </cell>
          <cell r="AN18">
            <v>2039</v>
          </cell>
          <cell r="AO18">
            <v>2040</v>
          </cell>
          <cell r="AP18">
            <v>2041</v>
          </cell>
          <cell r="AQ18">
            <v>2042</v>
          </cell>
          <cell r="AR18">
            <v>2043</v>
          </cell>
          <cell r="AS18">
            <v>2044</v>
          </cell>
          <cell r="AT18">
            <v>2045</v>
          </cell>
          <cell r="AU18">
            <v>2046</v>
          </cell>
          <cell r="AV18">
            <v>2047</v>
          </cell>
          <cell r="AW18">
            <v>2048</v>
          </cell>
          <cell r="AX18">
            <v>2049</v>
          </cell>
          <cell r="AY18">
            <v>2050</v>
          </cell>
          <cell r="AZ18">
            <v>2051</v>
          </cell>
          <cell r="BA18">
            <v>2052</v>
          </cell>
          <cell r="BB18">
            <v>2053</v>
          </cell>
          <cell r="BC18">
            <v>2054</v>
          </cell>
          <cell r="BD18">
            <v>2055</v>
          </cell>
          <cell r="BE18">
            <v>2056</v>
          </cell>
          <cell r="BF18">
            <v>2057</v>
          </cell>
          <cell r="BG18">
            <v>2058</v>
          </cell>
          <cell r="BH18">
            <v>2059</v>
          </cell>
          <cell r="BI18">
            <v>2060</v>
          </cell>
          <cell r="BJ18">
            <v>2061</v>
          </cell>
          <cell r="BK18">
            <v>2062</v>
          </cell>
          <cell r="BL18">
            <v>2063</v>
          </cell>
          <cell r="BM18">
            <v>2064</v>
          </cell>
          <cell r="BN18">
            <v>2065</v>
          </cell>
          <cell r="BO18">
            <v>2066</v>
          </cell>
          <cell r="BP18">
            <v>2067</v>
          </cell>
          <cell r="BQ18">
            <v>2068</v>
          </cell>
          <cell r="BR18">
            <v>2069</v>
          </cell>
          <cell r="BS18">
            <v>2070</v>
          </cell>
        </row>
        <row r="19">
          <cell r="B19" t="str">
            <v>[1,8]</v>
          </cell>
          <cell r="C19">
            <v>4.7767284211169461</v>
          </cell>
          <cell r="D19">
            <v>7.4940418633002261</v>
          </cell>
          <cell r="E19">
            <v>6.6619765082100351</v>
          </cell>
          <cell r="F19">
            <v>2.7034829416014543</v>
          </cell>
          <cell r="G19">
            <v>3.1807818899036211</v>
          </cell>
          <cell r="H19">
            <v>1.2567737946306297</v>
          </cell>
          <cell r="I19">
            <v>-1.058919905920513</v>
          </cell>
          <cell r="J19">
            <v>-9.281601784255967</v>
          </cell>
          <cell r="K19">
            <v>-14.811349272014661</v>
          </cell>
          <cell r="L19">
            <v>-13.97230620947451</v>
          </cell>
          <cell r="M19">
            <v>-13.841357588645828</v>
          </cell>
          <cell r="N19">
            <v>-12.29663472830056</v>
          </cell>
          <cell r="O19">
            <v>-10.689459120126616</v>
          </cell>
          <cell r="P19">
            <v>-9.589693318980979</v>
          </cell>
          <cell r="Q19">
            <v>-3.955908819461416</v>
          </cell>
          <cell r="R19">
            <v>-2.1703708678703988</v>
          </cell>
          <cell r="S19">
            <v>-3.5054167257922817</v>
          </cell>
          <cell r="T19">
            <v>-4.8187160688406436</v>
          </cell>
          <cell r="U19">
            <v>-6.2722385030688024</v>
          </cell>
          <cell r="V19">
            <v>-8.9895009453549282</v>
          </cell>
          <cell r="W19">
            <v>-11.59755483846704</v>
          </cell>
          <cell r="X19">
            <v>-12.952072183044569</v>
          </cell>
          <cell r="Y19">
            <v>-15.597750055628712</v>
          </cell>
          <cell r="Z19">
            <v>-18.28827906511561</v>
          </cell>
          <cell r="AA19">
            <v>-20.73740379199182</v>
          </cell>
          <cell r="AB19">
            <v>-22.501647586522509</v>
          </cell>
          <cell r="AC19">
            <v>-24.28252347497741</v>
          </cell>
          <cell r="AD19">
            <v>-25.900772408184771</v>
          </cell>
          <cell r="AE19">
            <v>-26.77740686096606</v>
          </cell>
          <cell r="AF19">
            <v>-26.036036072360353</v>
          </cell>
          <cell r="AG19">
            <v>-24.700755050839508</v>
          </cell>
          <cell r="AH19">
            <v>-24.064792564564677</v>
          </cell>
          <cell r="AI19">
            <v>-23.184830248200218</v>
          </cell>
          <cell r="AJ19">
            <v>-22.002419630256014</v>
          </cell>
          <cell r="AK19">
            <v>-20.370701168870436</v>
          </cell>
          <cell r="AL19">
            <v>-18.593148992494797</v>
          </cell>
          <cell r="AM19">
            <v>-16.421456977843658</v>
          </cell>
          <cell r="AN19">
            <v>-13.749253542386112</v>
          </cell>
          <cell r="AO19">
            <v>-11.211559459201991</v>
          </cell>
          <cell r="AP19">
            <v>-8.2130250351872522</v>
          </cell>
          <cell r="AQ19">
            <v>-5.3006630469618834</v>
          </cell>
          <cell r="AR19">
            <v>-2.5755836969626835</v>
          </cell>
          <cell r="AS19">
            <v>-0.12488156320154667</v>
          </cell>
          <cell r="AT19">
            <v>2.8080394538654945</v>
          </cell>
          <cell r="AU19">
            <v>6.2721996743652273</v>
          </cell>
          <cell r="AV19">
            <v>9.7969607081853312</v>
          </cell>
          <cell r="AW19">
            <v>13.568369008712354</v>
          </cell>
          <cell r="AX19">
            <v>17.592061513246037</v>
          </cell>
          <cell r="AY19">
            <v>21.741140281960835</v>
          </cell>
          <cell r="AZ19">
            <v>25.896105713320431</v>
          </cell>
          <cell r="BA19">
            <v>30.286162133305449</v>
          </cell>
          <cell r="BB19">
            <v>35.036257761316726</v>
          </cell>
          <cell r="BC19">
            <v>40.016287108374058</v>
          </cell>
          <cell r="BD19">
            <v>45.089030669143888</v>
          </cell>
          <cell r="BE19">
            <v>50.367271471689456</v>
          </cell>
          <cell r="BF19">
            <v>55.535534428517565</v>
          </cell>
          <cell r="BG19">
            <v>61.678910210472296</v>
          </cell>
          <cell r="BH19">
            <v>69.00029363540979</v>
          </cell>
          <cell r="BI19">
            <v>77.110505587210412</v>
          </cell>
          <cell r="BJ19">
            <v>84.495522797721904</v>
          </cell>
          <cell r="BK19">
            <v>91.042664155196405</v>
          </cell>
          <cell r="BL19">
            <v>99.093191185446926</v>
          </cell>
          <cell r="BM19">
            <v>104.642899753412</v>
          </cell>
          <cell r="BN19">
            <v>109.76632792169484</v>
          </cell>
          <cell r="BO19">
            <v>114.33308638607595</v>
          </cell>
          <cell r="BP19">
            <v>118.94674398545223</v>
          </cell>
          <cell r="BQ19">
            <v>123.04859413786512</v>
          </cell>
          <cell r="BR19">
            <v>126.3265528005187</v>
          </cell>
          <cell r="BS19">
            <v>132.18144200233627</v>
          </cell>
        </row>
        <row r="20">
          <cell r="B20" t="str">
            <v>[1,5]</v>
          </cell>
          <cell r="C20">
            <v>4.7767284211169461</v>
          </cell>
          <cell r="D20">
            <v>7.4940418633002261</v>
          </cell>
          <cell r="E20">
            <v>6.6619765082100351</v>
          </cell>
          <cell r="F20">
            <v>2.7034829416014543</v>
          </cell>
          <cell r="G20">
            <v>3.1807818899036211</v>
          </cell>
          <cell r="H20">
            <v>1.2567737946306297</v>
          </cell>
          <cell r="I20">
            <v>-1.058919905920513</v>
          </cell>
          <cell r="J20">
            <v>-9.281601784255967</v>
          </cell>
          <cell r="K20">
            <v>-14.811349272014661</v>
          </cell>
          <cell r="L20">
            <v>-13.97230620947451</v>
          </cell>
          <cell r="M20">
            <v>-13.841357588645828</v>
          </cell>
          <cell r="N20">
            <v>-7.6912743233505756</v>
          </cell>
          <cell r="O20">
            <v>-10.689459120126616</v>
          </cell>
          <cell r="P20">
            <v>-9.589693318980979</v>
          </cell>
          <cell r="Q20">
            <v>-3.955908819461416</v>
          </cell>
          <cell r="R20">
            <v>-2.1703708678703988</v>
          </cell>
          <cell r="S20">
            <v>-3.5054167257922817</v>
          </cell>
          <cell r="T20">
            <v>-4.8188126463187508</v>
          </cell>
          <cell r="U20">
            <v>-6.2723382011301583</v>
          </cell>
          <cell r="V20">
            <v>-8.9895935987969278</v>
          </cell>
          <cell r="W20">
            <v>-11.597619678668446</v>
          </cell>
          <cell r="X20">
            <v>-12.962925913455722</v>
          </cell>
          <cell r="Y20">
            <v>-15.771242177297362</v>
          </cell>
          <cell r="Z20">
            <v>-18.468184195557608</v>
          </cell>
          <cell r="AA20">
            <v>-21.152704565735885</v>
          </cell>
          <cell r="AB20">
            <v>-23.240489591958699</v>
          </cell>
          <cell r="AC20">
            <v>-25.395700757534883</v>
          </cell>
          <cell r="AD20">
            <v>-27.429948032831017</v>
          </cell>
          <cell r="AE20">
            <v>-28.895359096364292</v>
          </cell>
          <cell r="AF20">
            <v>-29.034201172496775</v>
          </cell>
          <cell r="AG20">
            <v>-28.750132294634067</v>
          </cell>
          <cell r="AH20">
            <v>-29.190708262473635</v>
          </cell>
          <cell r="AI20">
            <v>-29.423401935591826</v>
          </cell>
          <cell r="AJ20">
            <v>-29.418395310416237</v>
          </cell>
          <cell r="AK20">
            <v>-29.02597693609528</v>
          </cell>
          <cell r="AL20">
            <v>-28.529215816634473</v>
          </cell>
          <cell r="AM20">
            <v>-27.700402381698833</v>
          </cell>
          <cell r="AN20">
            <v>-26.443247940285598</v>
          </cell>
          <cell r="AO20">
            <v>-25.396008585964214</v>
          </cell>
          <cell r="AP20">
            <v>-23.954788319905056</v>
          </cell>
          <cell r="AQ20">
            <v>-22.653451045476597</v>
          </cell>
          <cell r="AR20">
            <v>-21.597665734277225</v>
          </cell>
          <cell r="AS20">
            <v>-20.859187337457087</v>
          </cell>
          <cell r="AT20">
            <v>-19.71896489143651</v>
          </cell>
          <cell r="AU20">
            <v>-18.139620084653494</v>
          </cell>
          <cell r="AV20">
            <v>-16.576949741819291</v>
          </cell>
          <cell r="AW20">
            <v>-14.843352078137221</v>
          </cell>
          <cell r="AX20">
            <v>-12.982148877264583</v>
          </cell>
          <cell r="AY20">
            <v>-11.057789404169888</v>
          </cell>
          <cell r="AZ20">
            <v>-9.1912880354822839</v>
          </cell>
          <cell r="BA20">
            <v>-7.1503619137940699</v>
          </cell>
          <cell r="BB20">
            <v>-4.8146294355022254</v>
          </cell>
          <cell r="BC20">
            <v>-2.3729505643569864</v>
          </cell>
          <cell r="BD20">
            <v>8.2273325270623907E-2</v>
          </cell>
          <cell r="BE20">
            <v>2.6790690108905548</v>
          </cell>
          <cell r="BF20">
            <v>5.0461770328099371</v>
          </cell>
          <cell r="BG20">
            <v>8.241070395314134</v>
          </cell>
          <cell r="BH20">
            <v>12.448766254785935</v>
          </cell>
          <cell r="BI20">
            <v>17.27465398498811</v>
          </cell>
          <cell r="BJ20">
            <v>21.258536770215958</v>
          </cell>
          <cell r="BK20">
            <v>24.308290421659361</v>
          </cell>
          <cell r="BL20">
            <v>28.590077160962625</v>
          </cell>
          <cell r="BM20">
            <v>30.490979786324548</v>
          </cell>
          <cell r="BN20">
            <v>31.917991463022773</v>
          </cell>
          <cell r="BO20">
            <v>32.697813122228489</v>
          </cell>
          <cell r="BP20">
            <v>33.427993363039334</v>
          </cell>
          <cell r="BQ20">
            <v>33.595930646289837</v>
          </cell>
          <cell r="BR20">
            <v>32.834109851324932</v>
          </cell>
          <cell r="BS20">
            <v>34.019226496998222</v>
          </cell>
        </row>
        <row r="21">
          <cell r="B21" t="str">
            <v>[1,3]</v>
          </cell>
          <cell r="C21">
            <v>4.7767284211169461</v>
          </cell>
          <cell r="D21">
            <v>7.4940418633002261</v>
          </cell>
          <cell r="E21">
            <v>6.6619765082100351</v>
          </cell>
          <cell r="F21">
            <v>2.7034829416014543</v>
          </cell>
          <cell r="G21">
            <v>3.1807818899036211</v>
          </cell>
          <cell r="H21">
            <v>1.2567737946306297</v>
          </cell>
          <cell r="I21">
            <v>-1.058919905920513</v>
          </cell>
          <cell r="J21">
            <v>-9.281601784255967</v>
          </cell>
          <cell r="K21">
            <v>-14.811349272014661</v>
          </cell>
          <cell r="L21">
            <v>-13.97230620947451</v>
          </cell>
          <cell r="M21">
            <v>-13.841357588645828</v>
          </cell>
          <cell r="N21">
            <v>-7.6912743233505756</v>
          </cell>
          <cell r="O21">
            <v>-10.689459120126616</v>
          </cell>
          <cell r="P21">
            <v>-9.589693318980979</v>
          </cell>
          <cell r="Q21">
            <v>-3.955908819461416</v>
          </cell>
          <cell r="R21">
            <v>-2.1703708678703988</v>
          </cell>
          <cell r="S21">
            <v>-3.5054167257922817</v>
          </cell>
          <cell r="T21">
            <v>-4.8188124696761374</v>
          </cell>
          <cell r="U21">
            <v>-6.2723378865281116</v>
          </cell>
          <cell r="V21">
            <v>-8.9895878426171834</v>
          </cell>
          <cell r="W21">
            <v>-11.597589640293329</v>
          </cell>
          <cell r="X21">
            <v>-12.969104643252562</v>
          </cell>
          <cell r="Y21">
            <v>-16.063048868713494</v>
          </cell>
          <cell r="Z21">
            <v>-18.698960866215639</v>
          </cell>
          <cell r="AA21">
            <v>-21.512046995990794</v>
          </cell>
          <cell r="AB21">
            <v>-23.767140977181668</v>
          </cell>
          <cell r="AC21">
            <v>-26.156871545112168</v>
          </cell>
          <cell r="AD21">
            <v>-28.542582827559965</v>
          </cell>
          <cell r="AE21">
            <v>-30.374540114501897</v>
          </cell>
          <cell r="AF21">
            <v>-31.065943475634615</v>
          </cell>
          <cell r="AG21">
            <v>-31.429315012516572</v>
          </cell>
          <cell r="AH21">
            <v>-32.571977014517003</v>
          </cell>
          <cell r="AI21">
            <v>-33.521554970168914</v>
          </cell>
          <cell r="AJ21">
            <v>-34.260918715197477</v>
          </cell>
          <cell r="AK21">
            <v>-34.638857277640142</v>
          </cell>
          <cell r="AL21">
            <v>-34.961731225413153</v>
          </cell>
          <cell r="AM21">
            <v>-34.979852027501565</v>
          </cell>
          <cell r="AN21">
            <v>-34.601502599993374</v>
          </cell>
          <cell r="AO21">
            <v>-34.465842422570915</v>
          </cell>
          <cell r="AP21">
            <v>-33.969593226267492</v>
          </cell>
          <cell r="AQ21">
            <v>-33.626317678341756</v>
          </cell>
          <cell r="AR21">
            <v>-33.570677649556309</v>
          </cell>
          <cell r="AS21">
            <v>-33.822193151828365</v>
          </cell>
          <cell r="AT21">
            <v>-33.712572900374418</v>
          </cell>
          <cell r="AU21">
            <v>-33.176378906472586</v>
          </cell>
          <cell r="AV21">
            <v>-32.727600116933694</v>
          </cell>
          <cell r="AW21">
            <v>-32.151355474074833</v>
          </cell>
          <cell r="AX21">
            <v>-31.477699943589048</v>
          </cell>
          <cell r="AY21">
            <v>-30.764323107093109</v>
          </cell>
          <cell r="AZ21">
            <v>-30.134456232213065</v>
          </cell>
          <cell r="BA21">
            <v>-29.379053039538675</v>
          </cell>
          <cell r="BB21">
            <v>-28.373819718836224</v>
          </cell>
          <cell r="BC21">
            <v>-27.325878124319484</v>
          </cell>
          <cell r="BD21">
            <v>-26.271719693307766</v>
          </cell>
          <cell r="BE21">
            <v>-25.125039398525143</v>
          </cell>
          <cell r="BF21">
            <v>-24.276733740287252</v>
          </cell>
          <cell r="BG21">
            <v>-22.698991977731232</v>
          </cell>
          <cell r="BH21">
            <v>-20.188573125578696</v>
          </cell>
          <cell r="BI21">
            <v>-17.106075550526615</v>
          </cell>
          <cell r="BJ21">
            <v>-14.811048619983485</v>
          </cell>
          <cell r="BK21">
            <v>-13.492612695754506</v>
          </cell>
          <cell r="BL21">
            <v>-11.052199938442557</v>
          </cell>
          <cell r="BM21">
            <v>-10.915686834156281</v>
          </cell>
          <cell r="BN21">
            <v>-11.255818153711735</v>
          </cell>
          <cell r="BO21">
            <v>-12.196605407882016</v>
          </cell>
          <cell r="BP21">
            <v>-13.275681064675561</v>
          </cell>
          <cell r="BQ21">
            <v>-14.858931759211002</v>
          </cell>
          <cell r="BR21">
            <v>-17.322200418641557</v>
          </cell>
          <cell r="BS21">
            <v>-18.039795219056074</v>
          </cell>
        </row>
        <row r="22">
          <cell r="B22" t="str">
            <v>[1,0]</v>
          </cell>
          <cell r="C22">
            <v>4.7767284211169461</v>
          </cell>
          <cell r="D22">
            <v>7.4940418633002261</v>
          </cell>
          <cell r="E22">
            <v>6.6619765082100351</v>
          </cell>
          <cell r="F22">
            <v>2.7034829416014543</v>
          </cell>
          <cell r="G22">
            <v>3.1807818899036211</v>
          </cell>
          <cell r="H22">
            <v>1.2567737946306297</v>
          </cell>
          <cell r="I22">
            <v>-1.058919905920513</v>
          </cell>
          <cell r="J22">
            <v>-9.281601784255967</v>
          </cell>
          <cell r="K22">
            <v>-14.811349272014661</v>
          </cell>
          <cell r="L22">
            <v>-13.97230620947451</v>
          </cell>
          <cell r="M22">
            <v>-13.841357588645828</v>
          </cell>
          <cell r="N22">
            <v>-12.29663472830056</v>
          </cell>
          <cell r="O22">
            <v>-10.689459120126616</v>
          </cell>
          <cell r="P22">
            <v>-9.589693318980979</v>
          </cell>
          <cell r="Q22">
            <v>-3.955908819461416</v>
          </cell>
          <cell r="R22">
            <v>-2.1703708678703988</v>
          </cell>
          <cell r="S22">
            <v>-3.5054167257922817</v>
          </cell>
          <cell r="T22">
            <v>-4.8188133842611567</v>
          </cell>
          <cell r="U22">
            <v>-6.2723401998357149</v>
          </cell>
          <cell r="V22">
            <v>-8.9895830389572655</v>
          </cell>
          <cell r="W22">
            <v>-11.597553847129282</v>
          </cell>
          <cell r="X22">
            <v>-12.980015981682227</v>
          </cell>
          <cell r="Y22">
            <v>-16.251936080511832</v>
          </cell>
          <cell r="Z22">
            <v>-19.07419845513045</v>
          </cell>
          <cell r="AA22">
            <v>-22.131926867709261</v>
          </cell>
          <cell r="AB22">
            <v>-24.694607533988833</v>
          </cell>
          <cell r="AC22">
            <v>-27.463304864641685</v>
          </cell>
          <cell r="AD22">
            <v>-30.295814693712281</v>
          </cell>
          <cell r="AE22">
            <v>-32.654822337526888</v>
          </cell>
          <cell r="AF22">
            <v>-34.154625207291801</v>
          </cell>
          <cell r="AG22">
            <v>-35.500100305430067</v>
          </cell>
          <cell r="AH22">
            <v>-37.578627543547071</v>
          </cell>
          <cell r="AI22">
            <v>-39.530058590098342</v>
          </cell>
          <cell r="AJ22">
            <v>-41.290658485781982</v>
          </cell>
          <cell r="AK22">
            <v>-42.73077548619802</v>
          </cell>
          <cell r="AL22">
            <v>-44.120276155907078</v>
          </cell>
          <cell r="AM22">
            <v>-45.262092379361626</v>
          </cell>
          <cell r="AN22">
            <v>-46.057929454021391</v>
          </cell>
          <cell r="AO22">
            <v>-47.155289283285036</v>
          </cell>
          <cell r="AP22">
            <v>-47.944157405824633</v>
          </cell>
          <cell r="AQ22">
            <v>-48.93423960447614</v>
          </cell>
          <cell r="AR22">
            <v>-50.236362034263209</v>
          </cell>
          <cell r="AS22">
            <v>-51.849844619807556</v>
          </cell>
          <cell r="AT22">
            <v>-53.103989548995045</v>
          </cell>
          <cell r="AU22">
            <v>-53.998352953517696</v>
          </cell>
          <cell r="AV22">
            <v>-54.999880629783377</v>
          </cell>
          <cell r="AW22">
            <v>-55.928012439562593</v>
          </cell>
          <cell r="AX22">
            <v>-56.821071317515802</v>
          </cell>
          <cell r="AY22">
            <v>-57.723735866449658</v>
          </cell>
          <cell r="AZ22">
            <v>-58.787984107929162</v>
          </cell>
          <cell r="BA22">
            <v>-59.804853709437999</v>
          </cell>
          <cell r="BB22">
            <v>-60.621617806049876</v>
          </cell>
          <cell r="BC22">
            <v>-61.451023258837871</v>
          </cell>
          <cell r="BD22">
            <v>-62.348796526124119</v>
          </cell>
          <cell r="BE22">
            <v>-63.239093190641256</v>
          </cell>
          <cell r="BF22">
            <v>-64.491742298238094</v>
          </cell>
          <cell r="BG22">
            <v>-65.058708940784101</v>
          </cell>
          <cell r="BH22">
            <v>-64.777032676216564</v>
          </cell>
          <cell r="BI22">
            <v>-64.034338349652714</v>
          </cell>
          <cell r="BJ22">
            <v>-64.101879351259555</v>
          </cell>
          <cell r="BK22">
            <v>-65.166593944458057</v>
          </cell>
          <cell r="BL22">
            <v>-65.286559199300356</v>
          </cell>
          <cell r="BM22">
            <v>-67.579022943302064</v>
          </cell>
          <cell r="BN22">
            <v>-70.310980098769761</v>
          </cell>
          <cell r="BO22">
            <v>-73.660545057112586</v>
          </cell>
          <cell r="BP22">
            <v>-77.144711796873949</v>
          </cell>
          <cell r="BQ22">
            <v>-81.16263500465756</v>
          </cell>
          <cell r="BR22">
            <v>-86.097173524227685</v>
          </cell>
          <cell r="BS22">
            <v>-89.40416449819692</v>
          </cell>
        </row>
        <row r="23">
          <cell r="B23" t="str">
            <v>[4,5-1,8]</v>
          </cell>
          <cell r="C23">
            <v>4.7767284211169461</v>
          </cell>
          <cell r="D23">
            <v>7.4940418633001977</v>
          </cell>
          <cell r="E23">
            <v>6.6619765082100351</v>
          </cell>
          <cell r="F23">
            <v>2.7034829416014543</v>
          </cell>
          <cell r="G23">
            <v>3.18078188990365</v>
          </cell>
          <cell r="H23">
            <v>1.2567737946306587</v>
          </cell>
          <cell r="I23">
            <v>-1.058919905920513</v>
          </cell>
          <cell r="J23">
            <v>-9.281601784255967</v>
          </cell>
          <cell r="K23">
            <v>-14.434212462896859</v>
          </cell>
          <cell r="L23">
            <v>-13.666069614525243</v>
          </cell>
          <cell r="M23">
            <v>-13.529994763042662</v>
          </cell>
          <cell r="N23">
            <v>-7.691274323350517</v>
          </cell>
          <cell r="O23">
            <v>-6.0289858123866145</v>
          </cell>
          <cell r="P23">
            <v>-4.8857020106110136</v>
          </cell>
          <cell r="Q23">
            <v>-3.9671092694313845</v>
          </cell>
          <cell r="R23">
            <v>-1.222160437821818</v>
          </cell>
          <cell r="S23">
            <v>-2.8723396339642933</v>
          </cell>
          <cell r="T23">
            <v>-1.218212108525855</v>
          </cell>
          <cell r="U23">
            <v>-4.8582821924336601</v>
          </cell>
          <cell r="V23">
            <v>-7.8723651698975008</v>
          </cell>
          <cell r="W23">
            <v>-11.310683965206495</v>
          </cell>
          <cell r="X23">
            <v>-13.91106268289138</v>
          </cell>
          <cell r="Y23">
            <v>-14.380542323964123</v>
          </cell>
          <cell r="Z23">
            <v>-15.855667213809502</v>
          </cell>
          <cell r="AA23">
            <v>-16.059500314689068</v>
          </cell>
          <cell r="AB23">
            <v>-15.62793879943731</v>
          </cell>
          <cell r="AC23">
            <v>-15.057390777103894</v>
          </cell>
          <cell r="AD23">
            <v>-14.553854273724079</v>
          </cell>
          <cell r="AE23">
            <v>-13.279162336621434</v>
          </cell>
          <cell r="AF23">
            <v>-11.650332633675017</v>
          </cell>
          <cell r="AG23">
            <v>-9.686749891874614</v>
          </cell>
          <cell r="AH23">
            <v>-9.100850057202857</v>
          </cell>
          <cell r="AI23">
            <v>-8.1721364276360262</v>
          </cell>
          <cell r="AJ23">
            <v>-6.9266059327098777</v>
          </cell>
          <cell r="AK23">
            <v>-5.2594897225195307</v>
          </cell>
          <cell r="AL23">
            <v>-3.4860895535300953</v>
          </cell>
          <cell r="AM23">
            <v>-1.3291569495011353</v>
          </cell>
          <cell r="AN23">
            <v>1.217949778664275</v>
          </cell>
          <cell r="AO23">
            <v>3.6872195709131192</v>
          </cell>
          <cell r="AP23">
            <v>6.5786314244501991</v>
          </cell>
          <cell r="AQ23">
            <v>9.3537310675075283</v>
          </cell>
          <cell r="AR23">
            <v>11.896840064124204</v>
          </cell>
          <cell r="AS23">
            <v>14.146052132301964</v>
          </cell>
          <cell r="AT23">
            <v>16.671653802695683</v>
          </cell>
          <cell r="AU23">
            <v>19.593309916868339</v>
          </cell>
          <cell r="AV23">
            <v>22.694009861072757</v>
          </cell>
          <cell r="AW23">
            <v>26.139860242083554</v>
          </cell>
          <cell r="AX23">
            <v>29.73907681917958</v>
          </cell>
          <cell r="AY23">
            <v>33.457447415258969</v>
          </cell>
          <cell r="AZ23">
            <v>37.2093798484063</v>
          </cell>
          <cell r="BA23">
            <v>41.167832221087181</v>
          </cell>
          <cell r="BB23">
            <v>45.399692991205839</v>
          </cell>
          <cell r="BC23">
            <v>49.761099624779774</v>
          </cell>
          <cell r="BD23">
            <v>54.153839757536069</v>
          </cell>
          <cell r="BE23">
            <v>60.093885761915473</v>
          </cell>
          <cell r="BF23">
            <v>65.968081351300242</v>
          </cell>
          <cell r="BG23">
            <v>72.482247771822145</v>
          </cell>
          <cell r="BH23">
            <v>79.141923874120224</v>
          </cell>
          <cell r="BI23">
            <v>86.05245300725359</v>
          </cell>
          <cell r="BJ23">
            <v>92.869664134965277</v>
          </cell>
          <cell r="BK23">
            <v>99.55996807381743</v>
          </cell>
          <cell r="BL23">
            <v>108.17904097163374</v>
          </cell>
          <cell r="BM23">
            <v>114.74774404615908</v>
          </cell>
          <cell r="BN23">
            <v>120.67550894311024</v>
          </cell>
          <cell r="BO23">
            <v>126.25895016408758</v>
          </cell>
          <cell r="BP23">
            <v>131.83797301495821</v>
          </cell>
          <cell r="BQ23">
            <v>137.34189058885352</v>
          </cell>
          <cell r="BR23">
            <v>142.22822042881813</v>
          </cell>
          <cell r="BS23">
            <v>146.36798967956287</v>
          </cell>
        </row>
        <row r="24">
          <cell r="B24" t="str">
            <v>[10,0-1,0]</v>
          </cell>
          <cell r="C24">
            <v>4.7767284211169461</v>
          </cell>
          <cell r="D24">
            <v>7.4940418633001977</v>
          </cell>
          <cell r="E24">
            <v>6.6619765082100351</v>
          </cell>
          <cell r="F24">
            <v>2.7034829416014543</v>
          </cell>
          <cell r="G24">
            <v>3.18078188990365</v>
          </cell>
          <cell r="H24">
            <v>1.2567737946306587</v>
          </cell>
          <cell r="I24">
            <v>-1.058919905920513</v>
          </cell>
          <cell r="J24">
            <v>-9.281601784255967</v>
          </cell>
          <cell r="K24">
            <v>-14.434212462896859</v>
          </cell>
          <cell r="L24">
            <v>-13.666069614525243</v>
          </cell>
          <cell r="M24">
            <v>-13.529994763042662</v>
          </cell>
          <cell r="N24">
            <v>-7.691274323350517</v>
          </cell>
          <cell r="O24">
            <v>-6.0289858123866145</v>
          </cell>
          <cell r="P24">
            <v>-4.8857020106110136</v>
          </cell>
          <cell r="Q24">
            <v>-3.9671092694313845</v>
          </cell>
          <cell r="R24">
            <v>-1.222160437821818</v>
          </cell>
          <cell r="S24">
            <v>-2.8723396339642933</v>
          </cell>
          <cell r="T24">
            <v>-1.218212108525855</v>
          </cell>
          <cell r="U24">
            <v>-4.8582821924336601</v>
          </cell>
          <cell r="V24">
            <v>-7.872171645254828</v>
          </cell>
          <cell r="W24">
            <v>-11.310064455988933</v>
          </cell>
          <cell r="X24">
            <v>-14.115656473326963</v>
          </cell>
          <cell r="Y24">
            <v>-16.191305021961451</v>
          </cell>
          <cell r="Z24">
            <v>-19.389054824554186</v>
          </cell>
          <cell r="AA24">
            <v>-21.943592393587053</v>
          </cell>
          <cell r="AB24">
            <v>-24.215478564349993</v>
          </cell>
          <cell r="AC24">
            <v>-26.714991435643228</v>
          </cell>
          <cell r="AD24">
            <v>-29.618616840437404</v>
          </cell>
          <cell r="AE24">
            <v>-32.197142381555054</v>
          </cell>
          <cell r="AF24">
            <v>-34.829691172102812</v>
          </cell>
          <cell r="AG24">
            <v>-37.600078592461884</v>
          </cell>
          <cell r="AH24">
            <v>-40.322262893920296</v>
          </cell>
          <cell r="AI24">
            <v>-42.877375455343866</v>
          </cell>
          <cell r="AJ24">
            <v>-45.217181705590747</v>
          </cell>
          <cell r="AK24">
            <v>-47.248111583329617</v>
          </cell>
          <cell r="AL24">
            <v>-49.339848832255925</v>
          </cell>
          <cell r="AM24">
            <v>-51.18019402912585</v>
          </cell>
          <cell r="AN24">
            <v>-52.765881852077321</v>
          </cell>
          <cell r="AO24">
            <v>-54.596275572653745</v>
          </cell>
          <cell r="AP24">
            <v>-56.172739997332449</v>
          </cell>
          <cell r="AQ24">
            <v>-57.969470562278993</v>
          </cell>
          <cell r="AR24">
            <v>-60.129251316797919</v>
          </cell>
          <cell r="AS24">
            <v>-62.579346439389163</v>
          </cell>
          <cell r="AT24">
            <v>-64.851380702313151</v>
          </cell>
          <cell r="AU24">
            <v>-66.816270042579276</v>
          </cell>
          <cell r="AV24">
            <v>-68.824915378659497</v>
          </cell>
          <cell r="AW24">
            <v>-70.673911793926266</v>
          </cell>
          <cell r="AX24">
            <v>-72.491702750256167</v>
          </cell>
          <cell r="AY24">
            <v>-74.316235174840202</v>
          </cell>
          <cell r="AZ24">
            <v>-76.250784414841789</v>
          </cell>
          <cell r="BA24">
            <v>-78.298809342330316</v>
          </cell>
          <cell r="BB24">
            <v>-80.199945062821143</v>
          </cell>
          <cell r="BC24">
            <v>-82.270269852722762</v>
          </cell>
          <cell r="BD24">
            <v>-84.006780151539019</v>
          </cell>
          <cell r="BE24">
            <v>-85.088007456062357</v>
          </cell>
          <cell r="BF24">
            <v>-86.189021181689455</v>
          </cell>
          <cell r="BG24">
            <v>-87.007964332142265</v>
          </cell>
          <cell r="BH24">
            <v>-87.946754977471542</v>
          </cell>
          <cell r="BI24">
            <v>-88.907921378198665</v>
          </cell>
          <cell r="BJ24">
            <v>-89.9527400200041</v>
          </cell>
          <cell r="BK24">
            <v>-91.289607918869933</v>
          </cell>
          <cell r="BL24">
            <v>-91.358147919144017</v>
          </cell>
          <cell r="BM24">
            <v>-93.108871812920086</v>
          </cell>
          <cell r="BN24">
            <v>-95.399782069670962</v>
          </cell>
          <cell r="BO24">
            <v>-97.977133285999528</v>
          </cell>
          <cell r="BP24">
            <v>-100.71887112026778</v>
          </cell>
          <cell r="BQ24">
            <v>-103.5921195492763</v>
          </cell>
          <cell r="BR24">
            <v>-107.02336897211219</v>
          </cell>
          <cell r="BS24">
            <v>-111.05786734329537</v>
          </cell>
        </row>
        <row r="34">
          <cell r="B34" t="str">
            <v>Soldes CONVENTION PIB/EEC (Md€)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  <cell r="AU34">
            <v>2046</v>
          </cell>
          <cell r="AV34">
            <v>2047</v>
          </cell>
          <cell r="AW34">
            <v>2048</v>
          </cell>
          <cell r="AX34">
            <v>2049</v>
          </cell>
          <cell r="AY34">
            <v>2050</v>
          </cell>
          <cell r="AZ34">
            <v>2051</v>
          </cell>
          <cell r="BA34">
            <v>2052</v>
          </cell>
          <cell r="BB34">
            <v>2053</v>
          </cell>
          <cell r="BC34">
            <v>2054</v>
          </cell>
          <cell r="BD34">
            <v>2055</v>
          </cell>
          <cell r="BE34">
            <v>2056</v>
          </cell>
          <cell r="BF34">
            <v>2057</v>
          </cell>
          <cell r="BG34">
            <v>2058</v>
          </cell>
          <cell r="BH34">
            <v>2059</v>
          </cell>
          <cell r="BI34">
            <v>2060</v>
          </cell>
          <cell r="BJ34">
            <v>2061</v>
          </cell>
          <cell r="BK34">
            <v>2062</v>
          </cell>
          <cell r="BL34">
            <v>2063</v>
          </cell>
          <cell r="BM34">
            <v>2064</v>
          </cell>
          <cell r="BN34">
            <v>2065</v>
          </cell>
          <cell r="BO34">
            <v>2066</v>
          </cell>
          <cell r="BP34">
            <v>2067</v>
          </cell>
          <cell r="BQ34">
            <v>2068</v>
          </cell>
          <cell r="BR34">
            <v>2069</v>
          </cell>
          <cell r="BS34">
            <v>2070</v>
          </cell>
        </row>
        <row r="35">
          <cell r="B35" t="str">
            <v>[1,8]</v>
          </cell>
          <cell r="C35">
            <v>4.7767284211169461</v>
          </cell>
          <cell r="D35">
            <v>7.4940418633002261</v>
          </cell>
          <cell r="E35">
            <v>6.6619765082100351</v>
          </cell>
          <cell r="F35">
            <v>2.7034829416014543</v>
          </cell>
          <cell r="G35">
            <v>3.1807818899036211</v>
          </cell>
          <cell r="H35">
            <v>1.2567737946306297</v>
          </cell>
          <cell r="I35">
            <v>-1.058919905920513</v>
          </cell>
          <cell r="J35">
            <v>-9.281601784255967</v>
          </cell>
          <cell r="K35">
            <v>-14.811349272014661</v>
          </cell>
          <cell r="L35">
            <v>-13.97230620947451</v>
          </cell>
          <cell r="M35">
            <v>-13.841357588645828</v>
          </cell>
          <cell r="N35">
            <v>-12.29663472830056</v>
          </cell>
          <cell r="O35">
            <v>-10.689459120126616</v>
          </cell>
          <cell r="P35">
            <v>-9.589693318980979</v>
          </cell>
          <cell r="Q35">
            <v>-3.955908819461416</v>
          </cell>
          <cell r="R35">
            <v>-2.1703708678703988</v>
          </cell>
          <cell r="S35">
            <v>-3.5054167257922817</v>
          </cell>
          <cell r="T35">
            <v>-3.5557403363095945</v>
          </cell>
          <cell r="U35">
            <v>-3.7240243377523727</v>
          </cell>
          <cell r="V35">
            <v>-4.7767649905353897</v>
          </cell>
          <cell r="W35">
            <v>-5.5889689032678724</v>
          </cell>
          <cell r="X35">
            <v>-5.7083647765001517</v>
          </cell>
          <cell r="Y35">
            <v>-7.2625657772200647</v>
          </cell>
          <cell r="Z35">
            <v>-8.771369262603228</v>
          </cell>
          <cell r="AA35">
            <v>-9.8802604339901006</v>
          </cell>
          <cell r="AB35">
            <v>-10.213956990778737</v>
          </cell>
          <cell r="AC35">
            <v>-10.479105166073714</v>
          </cell>
          <cell r="AD35">
            <v>-10.474450946808501</v>
          </cell>
          <cell r="AE35">
            <v>-9.5682879553297528</v>
          </cell>
          <cell r="AF35">
            <v>-7.5634472646679498</v>
          </cell>
          <cell r="AG35">
            <v>-4.9461941671768432</v>
          </cell>
          <cell r="AH35">
            <v>-3.1509897960954114</v>
          </cell>
          <cell r="AI35">
            <v>-1.0734186607887968</v>
          </cell>
          <cell r="AJ35">
            <v>1.355004749255837</v>
          </cell>
          <cell r="AK35">
            <v>4.222412576765171</v>
          </cell>
          <cell r="AL35">
            <v>7.2267648479514754</v>
          </cell>
          <cell r="AM35">
            <v>10.666647392522078</v>
          </cell>
          <cell r="AN35">
            <v>14.682170259703883</v>
          </cell>
          <cell r="AO35">
            <v>18.65858821469627</v>
          </cell>
          <cell r="AP35">
            <v>23.159475091053988</v>
          </cell>
          <cell r="AQ35">
            <v>27.595757279460319</v>
          </cell>
          <cell r="AR35">
            <v>31.866888975629816</v>
          </cell>
          <cell r="AS35">
            <v>35.927321837372965</v>
          </cell>
          <cell r="AT35">
            <v>40.472888491257557</v>
          </cell>
          <cell r="AU35">
            <v>45.509519373352525</v>
          </cell>
          <cell r="AV35">
            <v>50.761097418186836</v>
          </cell>
          <cell r="AW35">
            <v>56.341984471338918</v>
          </cell>
          <cell r="AX35">
            <v>62.326741386662938</v>
          </cell>
          <cell r="AY35">
            <v>68.420651682769645</v>
          </cell>
          <cell r="AZ35">
            <v>74.540165523736732</v>
          </cell>
          <cell r="BA35">
            <v>81.016225736042131</v>
          </cell>
          <cell r="BB35">
            <v>87.941787374551296</v>
          </cell>
          <cell r="BC35">
            <v>95.183038497559608</v>
          </cell>
          <cell r="BD35">
            <v>102.57234569105179</v>
          </cell>
          <cell r="BE35">
            <v>110.2212085936619</v>
          </cell>
          <cell r="BF35">
            <v>117.98702693062695</v>
          </cell>
          <cell r="BG35">
            <v>126.80037731332564</v>
          </cell>
          <cell r="BH35">
            <v>137.05279493201991</v>
          </cell>
          <cell r="BI35">
            <v>148.11076697523472</v>
          </cell>
          <cell r="BJ35">
            <v>158.44485957895546</v>
          </cell>
          <cell r="BK35">
            <v>168.05860781409731</v>
          </cell>
          <cell r="BL35">
            <v>179.30035583836562</v>
          </cell>
          <cell r="BM35">
            <v>188.08710477607255</v>
          </cell>
          <cell r="BN35">
            <v>196.41525197611725</v>
          </cell>
          <cell r="BO35">
            <v>204.31555110873259</v>
          </cell>
          <cell r="BP35">
            <v>212.39976122518419</v>
          </cell>
          <cell r="BQ35">
            <v>219.98237282151311</v>
          </cell>
          <cell r="BR35">
            <v>226.90395237275538</v>
          </cell>
          <cell r="BS35">
            <v>236.48045686845668</v>
          </cell>
        </row>
        <row r="36">
          <cell r="B36" t="str">
            <v>[1,5]</v>
          </cell>
          <cell r="C36">
            <v>4.7767284211169461</v>
          </cell>
          <cell r="D36">
            <v>7.4940418633002261</v>
          </cell>
          <cell r="E36">
            <v>6.6619765082100351</v>
          </cell>
          <cell r="F36">
            <v>2.7034829416014543</v>
          </cell>
          <cell r="G36">
            <v>3.1807818899036211</v>
          </cell>
          <cell r="H36">
            <v>1.2567737946306297</v>
          </cell>
          <cell r="I36">
            <v>-1.058919905920513</v>
          </cell>
          <cell r="J36">
            <v>-9.281601784255967</v>
          </cell>
          <cell r="K36">
            <v>-14.811349272014661</v>
          </cell>
          <cell r="L36">
            <v>-13.97230620947451</v>
          </cell>
          <cell r="M36">
            <v>-13.841357588645828</v>
          </cell>
          <cell r="N36">
            <v>-7.6912743233505756</v>
          </cell>
          <cell r="O36">
            <v>-10.689459120126616</v>
          </cell>
          <cell r="P36">
            <v>-9.589693318980979</v>
          </cell>
          <cell r="Q36">
            <v>-3.955908819461416</v>
          </cell>
          <cell r="R36">
            <v>-2.1703708678703988</v>
          </cell>
          <cell r="S36">
            <v>-3.5054167257922817</v>
          </cell>
          <cell r="T36">
            <v>-3.5558369137877017</v>
          </cell>
          <cell r="U36">
            <v>-3.7241240358137291</v>
          </cell>
          <cell r="V36">
            <v>-4.7768576439773893</v>
          </cell>
          <cell r="W36">
            <v>-5.5890337434692778</v>
          </cell>
          <cell r="X36">
            <v>-5.7099216690152534</v>
          </cell>
          <cell r="Y36">
            <v>-7.4409985956798188</v>
          </cell>
          <cell r="Z36">
            <v>-8.9912595391792713</v>
          </cell>
          <cell r="AA36">
            <v>-10.388565880070557</v>
          </cell>
          <cell r="AB36">
            <v>-11.124132596435143</v>
          </cell>
          <cell r="AC36">
            <v>-11.864471197259554</v>
          </cell>
          <cell r="AD36">
            <v>-12.401772430401412</v>
          </cell>
          <cell r="AE36">
            <v>-12.238260652000143</v>
          </cell>
          <cell r="AF36">
            <v>-11.18431528385554</v>
          </cell>
          <cell r="AG36">
            <v>-9.7096049500965744</v>
          </cell>
          <cell r="AH36">
            <v>-9.0813994791973389</v>
          </cell>
          <cell r="AI36">
            <v>-8.2149200157538296</v>
          </cell>
          <cell r="AJ36">
            <v>-7.0706989000163736</v>
          </cell>
          <cell r="AK36">
            <v>-5.5568418692880082</v>
          </cell>
          <cell r="AL36">
            <v>-3.9547918814724543</v>
          </cell>
          <cell r="AM36">
            <v>-1.9966191687120591</v>
          </cell>
          <cell r="AN36">
            <v>0.46326706391863992</v>
          </cell>
          <cell r="AO36">
            <v>2.7973239215083887</v>
          </cell>
          <cell r="AP36">
            <v>5.5779182197269987</v>
          </cell>
          <cell r="AQ36">
            <v>8.2301892394686575</v>
          </cell>
          <cell r="AR36">
            <v>10.649082066072733</v>
          </cell>
          <cell r="AS36">
            <v>12.802263990892097</v>
          </cell>
          <cell r="AT36">
            <v>15.350451110259979</v>
          </cell>
          <cell r="AU36">
            <v>18.289789591395063</v>
          </cell>
          <cell r="AV36">
            <v>21.349381621821898</v>
          </cell>
          <cell r="AW36">
            <v>24.647464643766639</v>
          </cell>
          <cell r="AX36">
            <v>28.205271792218554</v>
          </cell>
          <cell r="AY36">
            <v>31.799378976318984</v>
          </cell>
          <cell r="AZ36">
            <v>35.342589984680643</v>
          </cell>
          <cell r="BA36">
            <v>39.162109567278996</v>
          </cell>
          <cell r="BB36">
            <v>43.347424350670188</v>
          </cell>
          <cell r="BC36">
            <v>47.705704531525029</v>
          </cell>
          <cell r="BD36">
            <v>52.115690158163432</v>
          </cell>
          <cell r="BE36">
            <v>56.703592323202521</v>
          </cell>
          <cell r="BF36">
            <v>61.240826826838543</v>
          </cell>
          <cell r="BG36">
            <v>66.672758738745699</v>
          </cell>
          <cell r="BH36">
            <v>73.323495184796158</v>
          </cell>
          <cell r="BI36">
            <v>80.607796724469637</v>
          </cell>
          <cell r="BJ36">
            <v>87.034987630283453</v>
          </cell>
          <cell r="BK36">
            <v>92.617898975798155</v>
          </cell>
          <cell r="BL36">
            <v>99.528018787551432</v>
          </cell>
          <cell r="BM36">
            <v>104.08037867593346</v>
          </cell>
          <cell r="BN36">
            <v>108.11166498804349</v>
          </cell>
          <cell r="BO36">
            <v>111.5936589161323</v>
          </cell>
          <cell r="BP36">
            <v>115.12957623783475</v>
          </cell>
          <cell r="BQ36">
            <v>118.09250874997232</v>
          </cell>
          <cell r="BR36">
            <v>120.25123114093998</v>
          </cell>
          <cell r="BS36">
            <v>124.40544493891089</v>
          </cell>
        </row>
        <row r="37">
          <cell r="B37" t="str">
            <v>[1,3]</v>
          </cell>
          <cell r="C37">
            <v>4.7767284211169461</v>
          </cell>
          <cell r="D37">
            <v>7.4940418633002261</v>
          </cell>
          <cell r="E37">
            <v>6.6619765082100351</v>
          </cell>
          <cell r="F37">
            <v>2.7034829416014543</v>
          </cell>
          <cell r="G37">
            <v>3.1807818899036211</v>
          </cell>
          <cell r="H37">
            <v>1.2567737946306297</v>
          </cell>
          <cell r="I37">
            <v>-1.058919905920513</v>
          </cell>
          <cell r="J37">
            <v>-9.281601784255967</v>
          </cell>
          <cell r="K37">
            <v>-14.811349272014661</v>
          </cell>
          <cell r="L37">
            <v>-13.97230620947451</v>
          </cell>
          <cell r="M37">
            <v>-13.841357588645828</v>
          </cell>
          <cell r="N37">
            <v>-7.6912743233505756</v>
          </cell>
          <cell r="O37">
            <v>-10.689459120126616</v>
          </cell>
          <cell r="P37">
            <v>-9.589693318980979</v>
          </cell>
          <cell r="Q37">
            <v>-3.955908819461416</v>
          </cell>
          <cell r="R37">
            <v>-2.1703708678703988</v>
          </cell>
          <cell r="S37">
            <v>-3.5054167257922817</v>
          </cell>
          <cell r="T37">
            <v>-3.5558367371450879</v>
          </cell>
          <cell r="U37">
            <v>-3.7241237212116829</v>
          </cell>
          <cell r="V37">
            <v>-4.7768518877976458</v>
          </cell>
          <cell r="W37">
            <v>-5.5890037050941608</v>
          </cell>
          <cell r="X37">
            <v>-5.7107879200142344</v>
          </cell>
          <cell r="Y37">
            <v>-7.7423813794775054</v>
          </cell>
          <cell r="Z37">
            <v>-9.2518497402502113</v>
          </cell>
          <cell r="AA37">
            <v>-10.81479773514485</v>
          </cell>
          <cell r="AB37">
            <v>-11.768101046357712</v>
          </cell>
          <cell r="AC37">
            <v>-12.808086915280729</v>
          </cell>
          <cell r="AD37">
            <v>-13.77827585623524</v>
          </cell>
          <cell r="AE37">
            <v>-14.086675994841091</v>
          </cell>
          <cell r="AF37">
            <v>-13.629051389903529</v>
          </cell>
          <cell r="AG37">
            <v>-12.855614857144596</v>
          </cell>
          <cell r="AH37">
            <v>-12.986984414873296</v>
          </cell>
          <cell r="AI37">
            <v>-12.899776507147413</v>
          </cell>
          <cell r="AJ37">
            <v>-12.567424084118917</v>
          </cell>
          <cell r="AK37">
            <v>-11.895902600556262</v>
          </cell>
          <cell r="AL37">
            <v>-11.189784549771458</v>
          </cell>
          <cell r="AM37">
            <v>-10.159831013820716</v>
          </cell>
          <cell r="AN37">
            <v>-8.666297304639011</v>
          </cell>
          <cell r="AO37">
            <v>-7.3381729620529805</v>
          </cell>
          <cell r="AP37">
            <v>-5.603495449146954</v>
          </cell>
          <cell r="AQ37">
            <v>-4.0160863523730077</v>
          </cell>
          <cell r="AR37">
            <v>-2.7099187311282149</v>
          </cell>
          <cell r="AS37">
            <v>-1.6663966053179464</v>
          </cell>
          <cell r="AT37">
            <v>-0.27395835290907417</v>
          </cell>
          <cell r="AU37">
            <v>1.4928430342648644</v>
          </cell>
          <cell r="AV37">
            <v>3.2988320605469634</v>
          </cell>
          <cell r="AW37">
            <v>5.2910925164553335</v>
          </cell>
          <cell r="AX37">
            <v>7.501419423236861</v>
          </cell>
          <cell r="AY37">
            <v>9.7188295865404655</v>
          </cell>
          <cell r="AZ37">
            <v>11.852620372749982</v>
          </cell>
          <cell r="BA37">
            <v>14.202533884018543</v>
          </cell>
          <cell r="BB37">
            <v>16.862756508785534</v>
          </cell>
          <cell r="BC37">
            <v>19.622110667927888</v>
          </cell>
          <cell r="BD37">
            <v>22.41630722115282</v>
          </cell>
          <cell r="BE37">
            <v>25.329596454143175</v>
          </cell>
          <cell r="BF37">
            <v>28.106101376386011</v>
          </cell>
          <cell r="BG37">
            <v>31.666363074919676</v>
          </cell>
          <cell r="BH37">
            <v>36.344586404503559</v>
          </cell>
          <cell r="BI37">
            <v>41.599683625214965</v>
          </cell>
          <cell r="BJ37">
            <v>46.043743853301507</v>
          </cell>
          <cell r="BK37">
            <v>49.585805914883501</v>
          </cell>
          <cell r="BL37">
            <v>54.32882909438154</v>
          </cell>
          <cell r="BM37">
            <v>56.779144364380741</v>
          </cell>
          <cell r="BN37">
            <v>58.698557113786464</v>
          </cell>
          <cell r="BO37">
            <v>60.098411417663094</v>
          </cell>
          <cell r="BP37">
            <v>61.445411749210905</v>
          </cell>
          <cell r="BQ37">
            <v>62.26710383925564</v>
          </cell>
          <cell r="BR37">
            <v>62.314093888238069</v>
          </cell>
          <cell r="BS37">
            <v>64.140041665133552</v>
          </cell>
        </row>
        <row r="38">
          <cell r="B38" t="str">
            <v>[1,0]</v>
          </cell>
          <cell r="C38">
            <v>4.7767284211169461</v>
          </cell>
          <cell r="D38">
            <v>7.4940418633002261</v>
          </cell>
          <cell r="E38">
            <v>6.6619765082100351</v>
          </cell>
          <cell r="F38">
            <v>2.7034829416014543</v>
          </cell>
          <cell r="G38">
            <v>3.1807818899036211</v>
          </cell>
          <cell r="H38">
            <v>1.2567737946306297</v>
          </cell>
          <cell r="I38">
            <v>-1.058919905920513</v>
          </cell>
          <cell r="J38">
            <v>-9.281601784255967</v>
          </cell>
          <cell r="K38">
            <v>-14.811349272014661</v>
          </cell>
          <cell r="L38">
            <v>-13.97230620947451</v>
          </cell>
          <cell r="M38">
            <v>-13.841357588645828</v>
          </cell>
          <cell r="N38">
            <v>-12.29663472830056</v>
          </cell>
          <cell r="O38">
            <v>-10.689459120126616</v>
          </cell>
          <cell r="P38">
            <v>-9.589693318980979</v>
          </cell>
          <cell r="Q38">
            <v>-3.955908819461416</v>
          </cell>
          <cell r="R38">
            <v>-2.1703708678703988</v>
          </cell>
          <cell r="S38">
            <v>-3.5054167257922817</v>
          </cell>
          <cell r="T38">
            <v>-3.5558376517301076</v>
          </cell>
          <cell r="U38">
            <v>-3.7241260345192857</v>
          </cell>
          <cell r="V38">
            <v>-4.7768470841377271</v>
          </cell>
          <cell r="W38">
            <v>-5.5889679119301148</v>
          </cell>
          <cell r="X38">
            <v>-5.712402420547849</v>
          </cell>
          <cell r="Y38">
            <v>-7.9356120671551329</v>
          </cell>
          <cell r="Z38">
            <v>-9.6664314170674182</v>
          </cell>
          <cell r="AA38">
            <v>-11.526862552863488</v>
          </cell>
          <cell r="AB38">
            <v>-12.860279534216504</v>
          </cell>
          <cell r="AC38">
            <v>-14.378828009861348</v>
          </cell>
          <cell r="AD38">
            <v>-15.919603808776184</v>
          </cell>
          <cell r="AE38">
            <v>-16.90537422675494</v>
          </cell>
          <cell r="AF38">
            <v>-17.321344167861156</v>
          </cell>
          <cell r="AG38">
            <v>-17.607163391229523</v>
          </cell>
          <cell r="AH38">
            <v>-18.756515338757541</v>
          </cell>
          <cell r="AI38">
            <v>-19.760034827796567</v>
          </cell>
          <cell r="AJ38">
            <v>-20.544816948399063</v>
          </cell>
          <cell r="AK38">
            <v>-21.037398274823094</v>
          </cell>
          <cell r="AL38">
            <v>-21.505571867950028</v>
          </cell>
          <cell r="AM38">
            <v>-21.713653328857269</v>
          </cell>
          <cell r="AN38">
            <v>-21.517124348962447</v>
          </cell>
          <cell r="AO38">
            <v>-21.5540521541771</v>
          </cell>
          <cell r="AP38">
            <v>-21.245346343333367</v>
          </cell>
          <cell r="AQ38">
            <v>-21.139819531654123</v>
          </cell>
          <cell r="AR38">
            <v>-21.34744794713729</v>
          </cell>
          <cell r="AS38">
            <v>-21.83125751928927</v>
          </cell>
          <cell r="AT38">
            <v>-21.974886734913103</v>
          </cell>
          <cell r="AU38">
            <v>-21.816015638530022</v>
          </cell>
          <cell r="AV38">
            <v>-21.65150538530678</v>
          </cell>
          <cell r="AW38">
            <v>-21.366204829129391</v>
          </cell>
          <cell r="AX38">
            <v>-20.940385532955638</v>
          </cell>
          <cell r="AY38">
            <v>-20.563770363208139</v>
          </cell>
          <cell r="AZ38">
            <v>-20.357582411083857</v>
          </cell>
          <cell r="BA38">
            <v>-20.028097945727524</v>
          </cell>
          <cell r="BB38">
            <v>-19.45144621046714</v>
          </cell>
          <cell r="BC38">
            <v>-18.844452128722683</v>
          </cell>
          <cell r="BD38">
            <v>-18.289028069009657</v>
          </cell>
          <cell r="BE38">
            <v>-17.711601910955856</v>
          </cell>
          <cell r="BF38">
            <v>-17.357662199994433</v>
          </cell>
          <cell r="BG38">
            <v>-16.279424212148761</v>
          </cell>
          <cell r="BH38">
            <v>-14.194221712225582</v>
          </cell>
          <cell r="BI38">
            <v>-11.655812085031997</v>
          </cell>
          <cell r="BJ38">
            <v>-9.960807728502667</v>
          </cell>
          <cell r="BK38">
            <v>-9.2072870386659638</v>
          </cell>
          <cell r="BL38">
            <v>-7.4500556286936623</v>
          </cell>
          <cell r="BM38">
            <v>-7.8681031564746515</v>
          </cell>
          <cell r="BN38">
            <v>-8.7870895728734322</v>
          </cell>
          <cell r="BO38">
            <v>-10.263097620785237</v>
          </cell>
          <cell r="BP38">
            <v>-11.81036867818702</v>
          </cell>
          <cell r="BQ38">
            <v>-13.923831633754308</v>
          </cell>
          <cell r="BR38">
            <v>-16.873284366347594</v>
          </cell>
          <cell r="BS38">
            <v>-18.179580591329838</v>
          </cell>
        </row>
        <row r="39">
          <cell r="B39" t="str">
            <v>[4,5-1,8]</v>
          </cell>
          <cell r="C39">
            <v>4.7767284211169461</v>
          </cell>
          <cell r="D39">
            <v>7.4940418633001977</v>
          </cell>
          <cell r="E39">
            <v>6.6619765082100351</v>
          </cell>
          <cell r="F39">
            <v>2.7034829416014543</v>
          </cell>
          <cell r="G39">
            <v>3.18078188990365</v>
          </cell>
          <cell r="H39">
            <v>1.2567737946306587</v>
          </cell>
          <cell r="I39">
            <v>-1.058919905920513</v>
          </cell>
          <cell r="J39">
            <v>-9.281601784255967</v>
          </cell>
          <cell r="K39">
            <v>-14.434212462896859</v>
          </cell>
          <cell r="L39">
            <v>-13.666069614525243</v>
          </cell>
          <cell r="M39">
            <v>-13.529994763042662</v>
          </cell>
          <cell r="N39">
            <v>-7.691274323350517</v>
          </cell>
          <cell r="O39">
            <v>-6.0289858123866145</v>
          </cell>
          <cell r="P39">
            <v>-4.8857020106110136</v>
          </cell>
          <cell r="Q39">
            <v>-3.9671092694313845</v>
          </cell>
          <cell r="R39">
            <v>-1.222160437821818</v>
          </cell>
          <cell r="S39">
            <v>-2.8723396339642933</v>
          </cell>
          <cell r="T39">
            <v>-7.9758194616471878E-2</v>
          </cell>
          <cell r="U39">
            <v>-2.5114148524272606</v>
          </cell>
          <cell r="V39">
            <v>-3.7471160641760215</v>
          </cell>
          <cell r="W39">
            <v>-5.2613482047503934</v>
          </cell>
          <cell r="X39">
            <v>-6.9844846174776318</v>
          </cell>
          <cell r="Y39">
            <v>-6.6315329130869358</v>
          </cell>
          <cell r="Z39">
            <v>-7.2320620812753331</v>
          </cell>
          <cell r="AA39">
            <v>-6.4573386375787667</v>
          </cell>
          <cell r="AB39">
            <v>-4.986079768152849</v>
          </cell>
          <cell r="AC39">
            <v>-3.3271756665254943</v>
          </cell>
          <cell r="AD39">
            <v>-1.5575776007408275</v>
          </cell>
          <cell r="AE39">
            <v>1.1128884971864754</v>
          </cell>
          <cell r="AF39">
            <v>4.1167699694951878</v>
          </cell>
          <cell r="AG39">
            <v>7.5250189346009861</v>
          </cell>
          <cell r="AH39">
            <v>9.2161894864225768</v>
          </cell>
          <cell r="AI39">
            <v>11.306081648368039</v>
          </cell>
          <cell r="AJ39">
            <v>13.736001289691544</v>
          </cell>
          <cell r="AK39">
            <v>16.584918301233905</v>
          </cell>
          <cell r="AL39">
            <v>19.519787458419216</v>
          </cell>
          <cell r="AM39">
            <v>22.873913261321256</v>
          </cell>
          <cell r="AN39">
            <v>26.705497321972274</v>
          </cell>
          <cell r="AO39">
            <v>30.535404325489189</v>
          </cell>
          <cell r="AP39">
            <v>34.847052565468239</v>
          </cell>
          <cell r="AQ39">
            <v>39.083335140381941</v>
          </cell>
          <cell r="AR39">
            <v>43.081875162979706</v>
          </cell>
          <cell r="AS39">
            <v>46.836298379054412</v>
          </cell>
          <cell r="AT39">
            <v>50.857526300207709</v>
          </cell>
          <cell r="AU39">
            <v>55.28321475111332</v>
          </cell>
          <cell r="AV39">
            <v>59.978263616271668</v>
          </cell>
          <cell r="AW39">
            <v>65.127662092150189</v>
          </cell>
          <cell r="AX39">
            <v>70.530186081968367</v>
          </cell>
          <cell r="AY39">
            <v>76.065016935672261</v>
          </cell>
          <cell r="AZ39">
            <v>81.670904474715357</v>
          </cell>
          <cell r="BA39">
            <v>87.576431354093941</v>
          </cell>
          <cell r="BB39">
            <v>93.858103959399386</v>
          </cell>
          <cell r="BC39">
            <v>100.33867282374575</v>
          </cell>
          <cell r="BD39">
            <v>106.90554053509422</v>
          </cell>
          <cell r="BE39">
            <v>115.11183080531936</v>
          </cell>
          <cell r="BF39">
            <v>123.38804387588333</v>
          </cell>
          <cell r="BG39">
            <v>132.45396711114282</v>
          </cell>
          <cell r="BH39">
            <v>141.86900049707666</v>
          </cell>
          <cell r="BI39">
            <v>151.58843565514755</v>
          </cell>
          <cell r="BJ39">
            <v>161.16281913329755</v>
          </cell>
          <cell r="BK39">
            <v>170.70678009572461</v>
          </cell>
          <cell r="BL39">
            <v>182.30772742202436</v>
          </cell>
          <cell r="BM39">
            <v>191.94822852421132</v>
          </cell>
          <cell r="BN39">
            <v>200.94101008769823</v>
          </cell>
          <cell r="BO39">
            <v>209.6019774498553</v>
          </cell>
          <cell r="BP39">
            <v>218.3989971903616</v>
          </cell>
          <cell r="BQ39">
            <v>227.24075968274357</v>
          </cell>
          <cell r="BR39">
            <v>235.53126896525058</v>
          </cell>
          <cell r="BS39">
            <v>243.11020357928146</v>
          </cell>
        </row>
        <row r="40">
          <cell r="B40" t="str">
            <v>[10,0-1,0]</v>
          </cell>
          <cell r="C40">
            <v>4.7767284211169461</v>
          </cell>
          <cell r="D40">
            <v>7.4940418633001977</v>
          </cell>
          <cell r="E40">
            <v>6.6619765082100351</v>
          </cell>
          <cell r="F40">
            <v>2.7034829416014543</v>
          </cell>
          <cell r="G40">
            <v>3.18078188990365</v>
          </cell>
          <cell r="H40">
            <v>1.2567737946306587</v>
          </cell>
          <cell r="I40">
            <v>-1.058919905920513</v>
          </cell>
          <cell r="J40">
            <v>-9.281601784255967</v>
          </cell>
          <cell r="K40">
            <v>-14.434212462896859</v>
          </cell>
          <cell r="L40">
            <v>-13.666069614525243</v>
          </cell>
          <cell r="M40">
            <v>-13.529994763042662</v>
          </cell>
          <cell r="N40">
            <v>-7.691274323350517</v>
          </cell>
          <cell r="O40">
            <v>-6.0289858123866145</v>
          </cell>
          <cell r="P40">
            <v>-4.8857020106110136</v>
          </cell>
          <cell r="Q40">
            <v>-3.9671092694313845</v>
          </cell>
          <cell r="R40">
            <v>-1.222160437821818</v>
          </cell>
          <cell r="S40">
            <v>-2.8723396339642933</v>
          </cell>
          <cell r="T40">
            <v>-7.9758194616471878E-2</v>
          </cell>
          <cell r="U40">
            <v>-2.5114148524272606</v>
          </cell>
          <cell r="V40">
            <v>-3.7469210734342342</v>
          </cell>
          <cell r="W40">
            <v>-5.2607201202826692</v>
          </cell>
          <cell r="X40">
            <v>-7.5230629857382159</v>
          </cell>
          <cell r="Y40">
            <v>-9.1377697689906352</v>
          </cell>
          <cell r="Z40">
            <v>-11.853325328696577</v>
          </cell>
          <cell r="AA40">
            <v>-13.857033131762524</v>
          </cell>
          <cell r="AB40">
            <v>-15.549853327523103</v>
          </cell>
          <cell r="AC40">
            <v>-17.463649071835853</v>
          </cell>
          <cell r="AD40">
            <v>-19.65302051851258</v>
          </cell>
          <cell r="AE40">
            <v>-21.443430327435781</v>
          </cell>
          <cell r="AF40">
            <v>-23.36490354318358</v>
          </cell>
          <cell r="AG40">
            <v>-25.41073655907897</v>
          </cell>
          <cell r="AH40">
            <v>-27.341899564031628</v>
          </cell>
          <cell r="AI40">
            <v>-29.072559180600976</v>
          </cell>
          <cell r="AJ40">
            <v>-30.584634254298813</v>
          </cell>
          <cell r="AK40">
            <v>-31.808360896105761</v>
          </cell>
          <cell r="AL40">
            <v>-33.12899589722371</v>
          </cell>
          <cell r="AM40">
            <v>-34.19327893347829</v>
          </cell>
          <cell r="AN40">
            <v>-34.937846958453072</v>
          </cell>
          <cell r="AO40">
            <v>-35.880690083268682</v>
          </cell>
          <cell r="AP40">
            <v>-36.538609733948249</v>
          </cell>
          <cell r="AQ40">
            <v>-37.402490374446728</v>
          </cell>
          <cell r="AR40">
            <v>-38.655280652452376</v>
          </cell>
          <cell r="AS40">
            <v>-40.178020539826946</v>
          </cell>
          <cell r="AT40">
            <v>-41.551910965051732</v>
          </cell>
          <cell r="AU40">
            <v>-42.632472703260483</v>
          </cell>
          <cell r="AV40">
            <v>-43.704184003795497</v>
          </cell>
          <cell r="AW40">
            <v>-44.55008465726138</v>
          </cell>
          <cell r="AX40">
            <v>-45.308144003876833</v>
          </cell>
          <cell r="AY40">
            <v>-46.086559741204255</v>
          </cell>
          <cell r="AZ40">
            <v>-46.969745059696727</v>
          </cell>
          <cell r="BA40">
            <v>-47.918767419487004</v>
          </cell>
          <cell r="BB40">
            <v>-48.667920805031663</v>
          </cell>
          <cell r="BC40">
            <v>-49.56081919472944</v>
          </cell>
          <cell r="BD40">
            <v>-50.106518985571689</v>
          </cell>
          <cell r="BE40">
            <v>-49.956491869619583</v>
          </cell>
          <cell r="BF40">
            <v>-49.768827826351973</v>
          </cell>
          <cell r="BG40">
            <v>-49.205639609824281</v>
          </cell>
          <cell r="BH40">
            <v>-48.660327960054971</v>
          </cell>
          <cell r="BI40">
            <v>-48.118707832330955</v>
          </cell>
          <cell r="BJ40">
            <v>-47.73329244395299</v>
          </cell>
          <cell r="BK40">
            <v>-47.604925944003739</v>
          </cell>
          <cell r="BL40">
            <v>-46.151929238931508</v>
          </cell>
          <cell r="BM40">
            <v>-46.353703707573239</v>
          </cell>
          <cell r="BN40">
            <v>-47.137245349783214</v>
          </cell>
          <cell r="BO40">
            <v>-48.234990636291215</v>
          </cell>
          <cell r="BP40">
            <v>-49.436626814386109</v>
          </cell>
          <cell r="BQ40">
            <v>-50.725471590882869</v>
          </cell>
          <cell r="BR40">
            <v>-52.566075321521147</v>
          </cell>
          <cell r="BS40">
            <v>-55.025636262713235</v>
          </cell>
        </row>
        <row r="50">
          <cell r="B50" t="str">
            <v>Soldes CONVENTION CCSS/EPR (Md€)</v>
          </cell>
          <cell r="C50">
            <v>2002</v>
          </cell>
          <cell r="D50">
            <v>2003</v>
          </cell>
          <cell r="E50">
            <v>2004</v>
          </cell>
          <cell r="F50">
            <v>2005</v>
          </cell>
          <cell r="G50">
            <v>2006</v>
          </cell>
          <cell r="H50">
            <v>2007</v>
          </cell>
          <cell r="I50">
            <v>2008</v>
          </cell>
          <cell r="J50">
            <v>2009</v>
          </cell>
          <cell r="K50">
            <v>2010</v>
          </cell>
          <cell r="L50">
            <v>2011</v>
          </cell>
          <cell r="M50">
            <v>2012</v>
          </cell>
          <cell r="N50">
            <v>2013</v>
          </cell>
          <cell r="O50">
            <v>2014</v>
          </cell>
          <cell r="P50">
            <v>2015</v>
          </cell>
          <cell r="Q50">
            <v>2016</v>
          </cell>
          <cell r="R50">
            <v>2017</v>
          </cell>
          <cell r="S50">
            <v>2018</v>
          </cell>
          <cell r="T50">
            <v>2019</v>
          </cell>
          <cell r="U50">
            <v>2020</v>
          </cell>
          <cell r="V50">
            <v>2021</v>
          </cell>
          <cell r="W50">
            <v>2022</v>
          </cell>
          <cell r="X50">
            <v>2023</v>
          </cell>
          <cell r="Y50">
            <v>2024</v>
          </cell>
          <cell r="Z50">
            <v>2025</v>
          </cell>
          <cell r="AA50">
            <v>2026</v>
          </cell>
          <cell r="AB50">
            <v>2027</v>
          </cell>
          <cell r="AC50">
            <v>2028</v>
          </cell>
          <cell r="AD50">
            <v>2029</v>
          </cell>
          <cell r="AE50">
            <v>2030</v>
          </cell>
          <cell r="AF50">
            <v>2031</v>
          </cell>
          <cell r="AG50">
            <v>2032</v>
          </cell>
          <cell r="AH50">
            <v>2033</v>
          </cell>
          <cell r="AI50">
            <v>2034</v>
          </cell>
          <cell r="AJ50">
            <v>2035</v>
          </cell>
          <cell r="AK50">
            <v>2036</v>
          </cell>
          <cell r="AL50">
            <v>2037</v>
          </cell>
          <cell r="AM50">
            <v>2038</v>
          </cell>
          <cell r="AN50">
            <v>2039</v>
          </cell>
          <cell r="AO50">
            <v>2040</v>
          </cell>
          <cell r="AP50">
            <v>2041</v>
          </cell>
          <cell r="AQ50">
            <v>2042</v>
          </cell>
          <cell r="AR50">
            <v>2043</v>
          </cell>
          <cell r="AS50">
            <v>2044</v>
          </cell>
          <cell r="AT50">
            <v>2045</v>
          </cell>
          <cell r="AU50">
            <v>2046</v>
          </cell>
          <cell r="AV50">
            <v>2047</v>
          </cell>
          <cell r="AW50">
            <v>2048</v>
          </cell>
          <cell r="AX50">
            <v>2049</v>
          </cell>
          <cell r="AY50">
            <v>2050</v>
          </cell>
          <cell r="AZ50">
            <v>2051</v>
          </cell>
          <cell r="BA50">
            <v>2052</v>
          </cell>
          <cell r="BB50">
            <v>2053</v>
          </cell>
          <cell r="BC50">
            <v>2054</v>
          </cell>
          <cell r="BD50">
            <v>2055</v>
          </cell>
          <cell r="BE50">
            <v>2056</v>
          </cell>
          <cell r="BF50">
            <v>2057</v>
          </cell>
          <cell r="BG50">
            <v>2058</v>
          </cell>
          <cell r="BH50">
            <v>2059</v>
          </cell>
          <cell r="BI50">
            <v>2060</v>
          </cell>
          <cell r="BJ50">
            <v>2061</v>
          </cell>
          <cell r="BK50">
            <v>2062</v>
          </cell>
          <cell r="BL50">
            <v>2063</v>
          </cell>
          <cell r="BM50">
            <v>2064</v>
          </cell>
          <cell r="BN50">
            <v>2065</v>
          </cell>
          <cell r="BO50">
            <v>2066</v>
          </cell>
          <cell r="BP50">
            <v>2067</v>
          </cell>
          <cell r="BQ50">
            <v>2068</v>
          </cell>
          <cell r="BR50">
            <v>2069</v>
          </cell>
          <cell r="BS50">
            <v>2070</v>
          </cell>
        </row>
        <row r="51">
          <cell r="B51" t="str">
            <v>[1,8]</v>
          </cell>
          <cell r="C51">
            <v>4.7767284211169461</v>
          </cell>
          <cell r="D51">
            <v>7.4940418633002261</v>
          </cell>
          <cell r="E51">
            <v>6.6619765082100351</v>
          </cell>
          <cell r="F51">
            <v>2.7034829416014543</v>
          </cell>
          <cell r="G51">
            <v>3.1807818899036211</v>
          </cell>
          <cell r="H51">
            <v>1.2567737946306297</v>
          </cell>
          <cell r="I51">
            <v>-1.058919905920513</v>
          </cell>
          <cell r="J51">
            <v>-9.281601784255967</v>
          </cell>
          <cell r="K51">
            <v>-14.811349272014661</v>
          </cell>
          <cell r="L51">
            <v>-13.97230620947451</v>
          </cell>
          <cell r="M51">
            <v>-13.841357588645828</v>
          </cell>
          <cell r="N51">
            <v>-12.29663472830056</v>
          </cell>
          <cell r="O51">
            <v>-10.689459120126616</v>
          </cell>
          <cell r="P51">
            <v>-9.589693318980979</v>
          </cell>
          <cell r="Q51">
            <v>-3.955908819461416</v>
          </cell>
          <cell r="R51">
            <v>-2.1703708678703988</v>
          </cell>
          <cell r="S51">
            <v>-3.5054167257922817</v>
          </cell>
          <cell r="T51">
            <v>-4.6653918962542669</v>
          </cell>
          <cell r="U51">
            <v>-5.450531994622434</v>
          </cell>
          <cell r="V51">
            <v>-6.8048350558653476</v>
          </cell>
          <cell r="W51">
            <v>-7.9775884038298388</v>
          </cell>
          <cell r="X51">
            <v>-8.4888233959960058</v>
          </cell>
          <cell r="Y51">
            <v>-9.405832246073464</v>
          </cell>
          <cell r="Z51">
            <v>-11.538761396162387</v>
          </cell>
          <cell r="AA51">
            <v>-13.367441689716303</v>
          </cell>
          <cell r="AB51">
            <v>-14.682575498742517</v>
          </cell>
          <cell r="AC51">
            <v>-15.967615766077593</v>
          </cell>
          <cell r="AD51">
            <v>-17.105110405084911</v>
          </cell>
          <cell r="AE51">
            <v>-17.613494405004602</v>
          </cell>
          <cell r="AF51">
            <v>-17.352097470486012</v>
          </cell>
          <cell r="AG51">
            <v>-16.626509612400667</v>
          </cell>
          <cell r="AH51">
            <v>-16.61077736309753</v>
          </cell>
          <cell r="AI51">
            <v>-16.486519945821783</v>
          </cell>
          <cell r="AJ51">
            <v>-16.152481798712863</v>
          </cell>
          <cell r="AK51">
            <v>-15.514901589878601</v>
          </cell>
          <cell r="AL51">
            <v>-14.871222554508131</v>
          </cell>
          <cell r="AM51">
            <v>-13.998542251297621</v>
          </cell>
          <cell r="AN51">
            <v>-12.748319615888176</v>
          </cell>
          <cell r="AO51">
            <v>-11.648012694493053</v>
          </cell>
          <cell r="AP51">
            <v>-10.215852709045867</v>
          </cell>
          <cell r="AQ51">
            <v>-9.0525076612248085</v>
          </cell>
          <cell r="AR51">
            <v>-8.1788111437687192</v>
          </cell>
          <cell r="AS51">
            <v>-7.2718828481996898</v>
          </cell>
          <cell r="AT51">
            <v>-6.037631709118723</v>
          </cell>
          <cell r="AU51">
            <v>-4.3887160680178789</v>
          </cell>
          <cell r="AV51">
            <v>-2.5915903983731985</v>
          </cell>
          <cell r="AW51">
            <v>-0.70347844798048031</v>
          </cell>
          <cell r="AX51">
            <v>1.4717091178401607</v>
          </cell>
          <cell r="AY51">
            <v>3.5806532158455813</v>
          </cell>
          <cell r="AZ51">
            <v>5.5549949729577639</v>
          </cell>
          <cell r="BA51">
            <v>7.6874870894351046</v>
          </cell>
          <cell r="BB51">
            <v>10.045933553726877</v>
          </cell>
          <cell r="BC51">
            <v>12.741401920242584</v>
          </cell>
          <cell r="BD51">
            <v>15.586166642541764</v>
          </cell>
          <cell r="BE51">
            <v>18.607381113932469</v>
          </cell>
          <cell r="BF51">
            <v>21.682281862162288</v>
          </cell>
          <cell r="BG51">
            <v>25.543778068283341</v>
          </cell>
          <cell r="BH51">
            <v>30.664252155670898</v>
          </cell>
          <cell r="BI51">
            <v>36.528278259096666</v>
          </cell>
          <cell r="BJ51">
            <v>41.606785109433808</v>
          </cell>
          <cell r="BK51">
            <v>45.869144725915973</v>
          </cell>
          <cell r="BL51">
            <v>51.48397269551689</v>
          </cell>
          <cell r="BM51">
            <v>54.451391618157501</v>
          </cell>
          <cell r="BN51">
            <v>57.261501795246268</v>
          </cell>
          <cell r="BO51">
            <v>59.393980233603621</v>
          </cell>
          <cell r="BP51">
            <v>61.674079470804891</v>
          </cell>
          <cell r="BQ51">
            <v>63.342560359713154</v>
          </cell>
          <cell r="BR51">
            <v>64.24424697565729</v>
          </cell>
          <cell r="BS51">
            <v>67.95839410813619</v>
          </cell>
        </row>
        <row r="52">
          <cell r="B52" t="str">
            <v>[1,5]</v>
          </cell>
          <cell r="C52">
            <v>4.7767284211169461</v>
          </cell>
          <cell r="D52">
            <v>7.4940418633002261</v>
          </cell>
          <cell r="E52">
            <v>6.6619765082100351</v>
          </cell>
          <cell r="F52">
            <v>2.7034829416014543</v>
          </cell>
          <cell r="G52">
            <v>3.1807818899036211</v>
          </cell>
          <cell r="H52">
            <v>1.2567737946306297</v>
          </cell>
          <cell r="I52">
            <v>-1.058919905920513</v>
          </cell>
          <cell r="J52">
            <v>-9.281601784255967</v>
          </cell>
          <cell r="K52">
            <v>-14.811349272014661</v>
          </cell>
          <cell r="L52">
            <v>-13.97230620947451</v>
          </cell>
          <cell r="M52">
            <v>-13.841357588645828</v>
          </cell>
          <cell r="N52">
            <v>-7.6912743233505756</v>
          </cell>
          <cell r="O52">
            <v>-10.689459120126616</v>
          </cell>
          <cell r="P52">
            <v>-9.589693318980979</v>
          </cell>
          <cell r="Q52">
            <v>-3.955908819461416</v>
          </cell>
          <cell r="R52">
            <v>-2.1703708678703988</v>
          </cell>
          <cell r="S52">
            <v>-3.5054167257922817</v>
          </cell>
          <cell r="T52">
            <v>-4.6654884737323741</v>
          </cell>
          <cell r="U52">
            <v>-5.4506316926837899</v>
          </cell>
          <cell r="V52">
            <v>-6.8049277093073472</v>
          </cell>
          <cell r="W52">
            <v>-7.9776532440312442</v>
          </cell>
          <cell r="X52">
            <v>-8.4924173502787603</v>
          </cell>
          <cell r="Y52">
            <v>-9.5639157412935738</v>
          </cell>
          <cell r="Z52">
            <v>-11.69705573163653</v>
          </cell>
          <cell r="AA52">
            <v>-13.748069621319242</v>
          </cell>
          <cell r="AB52">
            <v>-15.372069611939311</v>
          </cell>
          <cell r="AC52">
            <v>-17.018850505797367</v>
          </cell>
          <cell r="AD52">
            <v>-18.555897034422845</v>
          </cell>
          <cell r="AE52">
            <v>-19.629828718726348</v>
          </cell>
          <cell r="AF52">
            <v>-20.067040582789343</v>
          </cell>
          <cell r="AG52">
            <v>-20.202979098044334</v>
          </cell>
          <cell r="AH52">
            <v>-21.069414254408446</v>
          </cell>
          <cell r="AI52">
            <v>-21.860659355950542</v>
          </cell>
          <cell r="AJ52">
            <v>-22.50020154747239</v>
          </cell>
          <cell r="AK52">
            <v>-22.894847577429726</v>
          </cell>
          <cell r="AL52">
            <v>-23.318650260716559</v>
          </cell>
          <cell r="AM52">
            <v>-23.5678090105881</v>
          </cell>
          <cell r="AN52">
            <v>-23.508275432037657</v>
          </cell>
          <cell r="AO52">
            <v>-23.670880131775863</v>
          </cell>
          <cell r="AP52">
            <v>-23.560730706740987</v>
          </cell>
          <cell r="AQ52">
            <v>-23.762317398943125</v>
          </cell>
          <cell r="AR52">
            <v>-24.304491916113417</v>
          </cell>
          <cell r="AS52">
            <v>-24.900599744140752</v>
          </cell>
          <cell r="AT52">
            <v>-25.241037873184542</v>
          </cell>
          <cell r="AU52">
            <v>-25.246635123869755</v>
          </cell>
          <cell r="AV52">
            <v>-25.180768192390911</v>
          </cell>
          <cell r="AW52">
            <v>-25.089600771312835</v>
          </cell>
          <cell r="AX52">
            <v>-24.8287866234479</v>
          </cell>
          <cell r="AY52">
            <v>-24.683506982218475</v>
          </cell>
          <cell r="AZ52">
            <v>-24.712416034116643</v>
          </cell>
          <cell r="BA52">
            <v>-24.641079267877853</v>
          </cell>
          <cell r="BB52">
            <v>-24.38813031884504</v>
          </cell>
          <cell r="BC52">
            <v>-23.922580333519726</v>
          </cell>
          <cell r="BD52">
            <v>-23.383384063325124</v>
          </cell>
          <cell r="BE52">
            <v>-22.718472395699703</v>
          </cell>
          <cell r="BF52">
            <v>-22.118131793821814</v>
          </cell>
          <cell r="BG52">
            <v>-20.85077302815672</v>
          </cell>
          <cell r="BH52">
            <v>-18.481897720387902</v>
          </cell>
          <cell r="BI52">
            <v>-15.52023680534889</v>
          </cell>
          <cell r="BJ52">
            <v>-13.44879247657326</v>
          </cell>
          <cell r="BK52">
            <v>-12.27128783642943</v>
          </cell>
          <cell r="BL52">
            <v>-9.9800082348231225</v>
          </cell>
          <cell r="BM52">
            <v>-10.220553733607522</v>
          </cell>
          <cell r="BN52">
            <v>-10.648029528946848</v>
          </cell>
          <cell r="BO52">
            <v>-11.830088512344519</v>
          </cell>
          <cell r="BP52">
            <v>-12.954422623868567</v>
          </cell>
          <cell r="BQ52">
            <v>-14.706241480821744</v>
          </cell>
          <cell r="BR52">
            <v>-17.330755646349861</v>
          </cell>
          <cell r="BS52">
            <v>-17.768681371991754</v>
          </cell>
        </row>
        <row r="53">
          <cell r="B53" t="str">
            <v>[1,3]</v>
          </cell>
          <cell r="C53">
            <v>4.7767284211169461</v>
          </cell>
          <cell r="D53">
            <v>7.4940418633002261</v>
          </cell>
          <cell r="E53">
            <v>6.6619765082100351</v>
          </cell>
          <cell r="F53">
            <v>2.7034829416014543</v>
          </cell>
          <cell r="G53">
            <v>3.1807818899036211</v>
          </cell>
          <cell r="H53">
            <v>1.2567737946306297</v>
          </cell>
          <cell r="I53">
            <v>-1.058919905920513</v>
          </cell>
          <cell r="J53">
            <v>-9.281601784255967</v>
          </cell>
          <cell r="K53">
            <v>-14.811349272014661</v>
          </cell>
          <cell r="L53">
            <v>-13.97230620947451</v>
          </cell>
          <cell r="M53">
            <v>-13.841357588645828</v>
          </cell>
          <cell r="N53">
            <v>-7.6912743233505756</v>
          </cell>
          <cell r="O53">
            <v>-10.689459120126616</v>
          </cell>
          <cell r="P53">
            <v>-9.589693318980979</v>
          </cell>
          <cell r="Q53">
            <v>-3.955908819461416</v>
          </cell>
          <cell r="R53">
            <v>-2.1703708678703988</v>
          </cell>
          <cell r="S53">
            <v>-3.5054167257922817</v>
          </cell>
          <cell r="T53">
            <v>-4.6654882970897598</v>
          </cell>
          <cell r="U53">
            <v>-5.4506313780817433</v>
          </cell>
          <cell r="V53">
            <v>-6.8049219531276028</v>
          </cell>
          <cell r="W53">
            <v>-7.9776232056561271</v>
          </cell>
          <cell r="X53">
            <v>-8.4884280681644455</v>
          </cell>
          <cell r="Y53">
            <v>-9.8445482677989631</v>
          </cell>
          <cell r="Z53">
            <v>-11.91408219655318</v>
          </cell>
          <cell r="AA53">
            <v>-14.087449885070557</v>
          </cell>
          <cell r="AB53">
            <v>-15.869846551194438</v>
          </cell>
          <cell r="AC53">
            <v>-17.739561474541318</v>
          </cell>
          <cell r="AD53">
            <v>-19.614054059011863</v>
          </cell>
          <cell r="AE53">
            <v>-21.039857197030912</v>
          </cell>
          <cell r="AF53">
            <v>-21.930089424639942</v>
          </cell>
          <cell r="AG53">
            <v>-22.586613940624694</v>
          </cell>
          <cell r="AH53">
            <v>-24.025695732333173</v>
          </cell>
          <cell r="AI53">
            <v>-25.405214951109897</v>
          </cell>
          <cell r="AJ53">
            <v>-26.658465545159473</v>
          </cell>
          <cell r="AK53">
            <v>-27.685978495538002</v>
          </cell>
          <cell r="AL53">
            <v>-28.790926832045081</v>
          </cell>
          <cell r="AM53">
            <v>-29.745911019707798</v>
          </cell>
          <cell r="AN53">
            <v>-30.421954460321693</v>
          </cell>
          <cell r="AO53">
            <v>-31.353979805044247</v>
          </cell>
          <cell r="AP53">
            <v>-32.034521357426421</v>
          </cell>
          <cell r="AQ53">
            <v>-33.043469783580626</v>
          </cell>
          <cell r="AR53">
            <v>-34.426669299511239</v>
          </cell>
          <cell r="AS53">
            <v>-35.882379069355203</v>
          </cell>
          <cell r="AT53">
            <v>-37.115863924529634</v>
          </cell>
          <cell r="AU53">
            <v>-38.028651286834155</v>
          </cell>
          <cell r="AV53">
            <v>-38.934964278844184</v>
          </cell>
          <cell r="AW53">
            <v>-39.85455989077338</v>
          </cell>
          <cell r="AX53">
            <v>-40.631764206064396</v>
          </cell>
          <cell r="AY53">
            <v>-41.538280598817977</v>
          </cell>
          <cell r="AZ53">
            <v>-42.641253010891845</v>
          </cell>
          <cell r="BA53">
            <v>-43.682377296245427</v>
          </cell>
          <cell r="BB53">
            <v>-44.581530984338606</v>
          </cell>
          <cell r="BC53">
            <v>-45.3235152849484</v>
          </cell>
          <cell r="BD53">
            <v>-45.997563503931275</v>
          </cell>
          <cell r="BE53">
            <v>-46.593051230717336</v>
          </cell>
          <cell r="BF53">
            <v>-47.321362499011677</v>
          </cell>
          <cell r="BG53">
            <v>-47.473797453470063</v>
          </cell>
          <cell r="BH53">
            <v>-46.582394679420858</v>
          </cell>
          <cell r="BI53">
            <v>-45.144802523745227</v>
          </cell>
          <cell r="BJ53">
            <v>-44.535769380404616</v>
          </cell>
          <cell r="BK53">
            <v>-44.847999732180035</v>
          </cell>
          <cell r="BL53">
            <v>-44.144269250936105</v>
          </cell>
          <cell r="BM53">
            <v>-45.895378529674375</v>
          </cell>
          <cell r="BN53">
            <v>-47.842187533461022</v>
          </cell>
          <cell r="BO53">
            <v>-50.4782485649907</v>
          </cell>
          <cell r="BP53">
            <v>-53.136939282267122</v>
          </cell>
          <cell r="BQ53">
            <v>-56.366471495170615</v>
          </cell>
          <cell r="BR53">
            <v>-60.412907959296369</v>
          </cell>
          <cell r="BS53">
            <v>-62.476141157737231</v>
          </cell>
        </row>
        <row r="54">
          <cell r="B54" t="str">
            <v>[1,0]</v>
          </cell>
          <cell r="C54">
            <v>4.7767284211169461</v>
          </cell>
          <cell r="D54">
            <v>7.4940418633002261</v>
          </cell>
          <cell r="E54">
            <v>6.6619765082100351</v>
          </cell>
          <cell r="F54">
            <v>2.7034829416014543</v>
          </cell>
          <cell r="G54">
            <v>3.1807818899036211</v>
          </cell>
          <cell r="H54">
            <v>1.2567737946306297</v>
          </cell>
          <cell r="I54">
            <v>-1.058919905920513</v>
          </cell>
          <cell r="J54">
            <v>-9.281601784255967</v>
          </cell>
          <cell r="K54">
            <v>-14.811349272014661</v>
          </cell>
          <cell r="L54">
            <v>-13.97230620947451</v>
          </cell>
          <cell r="M54">
            <v>-13.841357588645828</v>
          </cell>
          <cell r="N54">
            <v>-12.29663472830056</v>
          </cell>
          <cell r="O54">
            <v>-10.689459120126616</v>
          </cell>
          <cell r="P54">
            <v>-9.589693318980979</v>
          </cell>
          <cell r="Q54">
            <v>-3.955908819461416</v>
          </cell>
          <cell r="R54">
            <v>-2.1703708678703988</v>
          </cell>
          <cell r="S54">
            <v>-3.5054167257922817</v>
          </cell>
          <cell r="T54">
            <v>-4.6654892116747799</v>
          </cell>
          <cell r="U54">
            <v>-5.4506336913893465</v>
          </cell>
          <cell r="V54">
            <v>-6.804917149467685</v>
          </cell>
          <cell r="W54">
            <v>-7.9775874124920811</v>
          </cell>
          <cell r="X54">
            <v>-8.488248996023497</v>
          </cell>
          <cell r="Y54">
            <v>-10.014303757794551</v>
          </cell>
          <cell r="Z54">
            <v>-12.264376759484177</v>
          </cell>
          <cell r="AA54">
            <v>-14.675984316151705</v>
          </cell>
          <cell r="AB54">
            <v>-16.752608585655629</v>
          </cell>
          <cell r="AC54">
            <v>-18.983348740472632</v>
          </cell>
          <cell r="AD54">
            <v>-21.28913953858812</v>
          </cell>
          <cell r="AE54">
            <v>-23.2226103891253</v>
          </cell>
          <cell r="AF54">
            <v>-24.71661679346871</v>
          </cell>
          <cell r="AG54">
            <v>-26.16689837127889</v>
          </cell>
          <cell r="AH54">
            <v>-28.357446961804992</v>
          </cell>
          <cell r="AI54">
            <v>-30.546883962976107</v>
          </cell>
          <cell r="AJ54">
            <v>-32.625729871230028</v>
          </cell>
          <cell r="AK54">
            <v>-34.521019639968522</v>
          </cell>
          <cell r="AL54">
            <v>-36.494687287589421</v>
          </cell>
          <cell r="AM54">
            <v>-38.367983695027768</v>
          </cell>
          <cell r="AN54">
            <v>-40.013895193691596</v>
          </cell>
          <cell r="AO54">
            <v>-41.967398219508233</v>
          </cell>
          <cell r="AP54">
            <v>-43.727310666355308</v>
          </cell>
          <cell r="AQ54">
            <v>-45.848837936876805</v>
          </cell>
          <cell r="AR54">
            <v>-48.36628392865439</v>
          </cell>
          <cell r="AS54">
            <v>-51.006325435223289</v>
          </cell>
          <cell r="AT54">
            <v>-53.418877840296247</v>
          </cell>
          <cell r="AU54">
            <v>-55.561206748510941</v>
          </cell>
          <cell r="AV54">
            <v>-57.722636520456291</v>
          </cell>
          <cell r="AW54">
            <v>-59.947481665745961</v>
          </cell>
          <cell r="AX54">
            <v>-62.091076690470331</v>
          </cell>
          <cell r="AY54">
            <v>-64.395284628256803</v>
          </cell>
          <cell r="AZ54">
            <v>-66.96297166454768</v>
          </cell>
          <cell r="BA54">
            <v>-69.537338125014557</v>
          </cell>
          <cell r="BB54">
            <v>-72.013553280328637</v>
          </cell>
          <cell r="BC54">
            <v>-74.393759086055681</v>
          </cell>
          <cell r="BD54">
            <v>-76.785381674613106</v>
          </cell>
          <cell r="BE54">
            <v>-79.167495534045742</v>
          </cell>
          <cell r="BF54">
            <v>-81.753421281452404</v>
          </cell>
          <cell r="BG54">
            <v>-83.77743480531872</v>
          </cell>
          <cell r="BH54">
            <v>-84.854202776232739</v>
          </cell>
          <cell r="BI54">
            <v>-85.476740374829149</v>
          </cell>
          <cell r="BJ54">
            <v>-86.947410816618714</v>
          </cell>
          <cell r="BK54">
            <v>-89.348643104207696</v>
          </cell>
          <cell r="BL54">
            <v>-90.887962125693448</v>
          </cell>
          <cell r="BM54">
            <v>-94.757895349784988</v>
          </cell>
          <cell r="BN54">
            <v>-98.774926355596392</v>
          </cell>
          <cell r="BO54">
            <v>-103.48902631749958</v>
          </cell>
          <cell r="BP54">
            <v>-108.22976969116903</v>
          </cell>
          <cell r="BQ54">
            <v>-113.53745388920093</v>
          </cell>
          <cell r="BR54">
            <v>-119.70635384941707</v>
          </cell>
          <cell r="BS54">
            <v>-124.00914828364947</v>
          </cell>
        </row>
        <row r="55">
          <cell r="B55" t="str">
            <v>[4,5-1,8]</v>
          </cell>
          <cell r="C55">
            <v>4.7767284211169461</v>
          </cell>
          <cell r="D55">
            <v>7.4940418633001977</v>
          </cell>
          <cell r="E55">
            <v>6.6619765082100351</v>
          </cell>
          <cell r="F55">
            <v>2.7034829416014543</v>
          </cell>
          <cell r="G55">
            <v>3.18078188990365</v>
          </cell>
          <cell r="H55">
            <v>1.2567737946306587</v>
          </cell>
          <cell r="I55">
            <v>-1.058919905920513</v>
          </cell>
          <cell r="J55">
            <v>-9.281601784255967</v>
          </cell>
          <cell r="K55">
            <v>-14.434212462896859</v>
          </cell>
          <cell r="L55">
            <v>-13.666069614525243</v>
          </cell>
          <cell r="M55">
            <v>-13.529994763042662</v>
          </cell>
          <cell r="N55">
            <v>-7.691274323350517</v>
          </cell>
          <cell r="O55">
            <v>-6.0289858123866145</v>
          </cell>
          <cell r="P55">
            <v>-4.8857020106110136</v>
          </cell>
          <cell r="Q55">
            <v>-3.9671092694313845</v>
          </cell>
          <cell r="R55">
            <v>-1.222160437821818</v>
          </cell>
          <cell r="S55">
            <v>-2.8723396339642933</v>
          </cell>
          <cell r="T55">
            <v>-4.0141438164793657</v>
          </cell>
          <cell r="U55">
            <v>-6.8678576775434195</v>
          </cell>
          <cell r="V55">
            <v>-8.4019946483628001</v>
          </cell>
          <cell r="W55">
            <v>-10.067806445900292</v>
          </cell>
          <cell r="X55">
            <v>-9.9440552302605933</v>
          </cell>
          <cell r="Y55">
            <v>-10.584147385554912</v>
          </cell>
          <cell r="Z55">
            <v>-12.316891782081104</v>
          </cell>
          <cell r="AA55">
            <v>-12.754740900564705</v>
          </cell>
          <cell r="AB55">
            <v>-12.595480634853594</v>
          </cell>
          <cell r="AC55">
            <v>-12.313623644144624</v>
          </cell>
          <cell r="AD55">
            <v>-12.058580043539404</v>
          </cell>
          <cell r="AE55">
            <v>-11.150224418580299</v>
          </cell>
          <cell r="AF55">
            <v>-10.090348390564381</v>
          </cell>
          <cell r="AG55">
            <v>-8.6765660013214809</v>
          </cell>
          <cell r="AH55">
            <v>-8.702387544149417</v>
          </cell>
          <cell r="AI55">
            <v>-8.5026935246799837</v>
          </cell>
          <cell r="AJ55">
            <v>-8.0765869330994313</v>
          </cell>
          <cell r="AK55">
            <v>-7.3931067008150277</v>
          </cell>
          <cell r="AL55">
            <v>-6.7345506468776151</v>
          </cell>
          <cell r="AM55">
            <v>-5.8591965293650281</v>
          </cell>
          <cell r="AN55">
            <v>-4.7104558294881134</v>
          </cell>
          <cell r="AO55">
            <v>-3.6709947892593919</v>
          </cell>
          <cell r="AP55">
            <v>-2.3455172255013603</v>
          </cell>
          <cell r="AQ55">
            <v>-1.3051377387018874</v>
          </cell>
          <cell r="AR55">
            <v>-0.59355926921067292</v>
          </cell>
          <cell r="AS55">
            <v>0.14262762433977333</v>
          </cell>
          <cell r="AT55">
            <v>1.0170247560011922</v>
          </cell>
          <cell r="AU55">
            <v>2.2236281865525527</v>
          </cell>
          <cell r="AV55">
            <v>3.5955251846263416</v>
          </cell>
          <cell r="AW55">
            <v>5.1737234975000614</v>
          </cell>
          <cell r="AX55">
            <v>6.9437786528987342</v>
          </cell>
          <cell r="AY55">
            <v>8.585359500745545</v>
          </cell>
          <cell r="AZ55">
            <v>10.132845487090991</v>
          </cell>
          <cell r="BA55">
            <v>11.760359796275967</v>
          </cell>
          <cell r="BB55">
            <v>13.513690211087582</v>
          </cell>
          <cell r="BC55">
            <v>15.579464179953794</v>
          </cell>
          <cell r="BD55">
            <v>17.698585656882962</v>
          </cell>
          <cell r="BE55">
            <v>21.339264006443788</v>
          </cell>
          <cell r="BF55">
            <v>25.006665380502817</v>
          </cell>
          <cell r="BG55">
            <v>29.142093689470318</v>
          </cell>
          <cell r="BH55">
            <v>33.497450906650862</v>
          </cell>
          <cell r="BI55">
            <v>38.085137408307055</v>
          </cell>
          <cell r="BJ55">
            <v>42.564427839623761</v>
          </cell>
          <cell r="BK55">
            <v>46.861340062463654</v>
          </cell>
          <cell r="BL55">
            <v>52.896328956600279</v>
          </cell>
          <cell r="BM55">
            <v>56.974076295946489</v>
          </cell>
          <cell r="BN55">
            <v>60.413465137596241</v>
          </cell>
          <cell r="BO55">
            <v>63.36951119944942</v>
          </cell>
          <cell r="BP55">
            <v>66.26330111829634</v>
          </cell>
          <cell r="BQ55">
            <v>69.192544389860245</v>
          </cell>
          <cell r="BR55">
            <v>71.347663260235677</v>
          </cell>
          <cell r="BS55">
            <v>73.086449409635733</v>
          </cell>
        </row>
        <row r="56">
          <cell r="B56" t="str">
            <v>[10,0-1,0]</v>
          </cell>
          <cell r="C56">
            <v>4.7767284211169461</v>
          </cell>
          <cell r="D56">
            <v>7.4940418633001977</v>
          </cell>
          <cell r="E56">
            <v>6.6619765082100351</v>
          </cell>
          <cell r="F56">
            <v>2.7034829416014543</v>
          </cell>
          <cell r="G56">
            <v>3.18078188990365</v>
          </cell>
          <cell r="H56">
            <v>1.2567737946306587</v>
          </cell>
          <cell r="I56">
            <v>-1.058919905920513</v>
          </cell>
          <cell r="J56">
            <v>-9.281601784255967</v>
          </cell>
          <cell r="K56">
            <v>-14.434212462896859</v>
          </cell>
          <cell r="L56">
            <v>-13.666069614525243</v>
          </cell>
          <cell r="M56">
            <v>-13.529994763042662</v>
          </cell>
          <cell r="N56">
            <v>-7.691274323350517</v>
          </cell>
          <cell r="O56">
            <v>-6.0289858123866145</v>
          </cell>
          <cell r="P56">
            <v>-4.8857020106110136</v>
          </cell>
          <cell r="Q56">
            <v>-3.9671092694313845</v>
          </cell>
          <cell r="R56">
            <v>-1.222160437821818</v>
          </cell>
          <cell r="S56">
            <v>-2.8723396339642933</v>
          </cell>
          <cell r="T56">
            <v>-4.0141438164793657</v>
          </cell>
          <cell r="U56">
            <v>-6.8678576775434195</v>
          </cell>
          <cell r="V56">
            <v>-8.4019960940005252</v>
          </cell>
          <cell r="W56">
            <v>-10.06781221608445</v>
          </cell>
          <cell r="X56">
            <v>-10.092975973761233</v>
          </cell>
          <cell r="Y56">
            <v>-12.220919662472909</v>
          </cell>
          <cell r="Z56">
            <v>-15.506194504356362</v>
          </cell>
          <cell r="AA56">
            <v>-18.064256706953049</v>
          </cell>
          <cell r="AB56">
            <v>-20.32134582093131</v>
          </cell>
          <cell r="AC56">
            <v>-22.756583535282758</v>
          </cell>
          <cell r="AD56">
            <v>-25.492400046303054</v>
          </cell>
          <cell r="AE56">
            <v>-27.948477726614392</v>
          </cell>
          <cell r="AF56">
            <v>-30.587642615072664</v>
          </cell>
          <cell r="AG56">
            <v>-33.262302004484226</v>
          </cell>
          <cell r="AH56">
            <v>-35.952956756276429</v>
          </cell>
          <cell r="AI56">
            <v>-38.583114962973809</v>
          </cell>
          <cell r="AJ56">
            <v>-41.077199471291564</v>
          </cell>
          <cell r="AK56">
            <v>-43.414604364203868</v>
          </cell>
          <cell r="AL56">
            <v>-45.930252458199625</v>
          </cell>
          <cell r="AM56">
            <v>-48.347163759492801</v>
          </cell>
          <cell r="AN56">
            <v>-50.613381074447183</v>
          </cell>
          <cell r="AO56">
            <v>-53.151237482156141</v>
          </cell>
          <cell r="AP56">
            <v>-55.551415641847186</v>
          </cell>
          <cell r="AQ56">
            <v>-58.319817464777969</v>
          </cell>
          <cell r="AR56">
            <v>-61.521040031883985</v>
          </cell>
          <cell r="AS56">
            <v>-64.850089731465204</v>
          </cell>
          <cell r="AT56">
            <v>-68.106330089782716</v>
          </cell>
          <cell r="AU56">
            <v>-71.097998248923332</v>
          </cell>
          <cell r="AV56">
            <v>-74.14027025022672</v>
          </cell>
          <cell r="AW56">
            <v>-77.139031442240935</v>
          </cell>
          <cell r="AX56">
            <v>-80.055347822439273</v>
          </cell>
          <cell r="AY56">
            <v>-83.181105601908286</v>
          </cell>
          <cell r="AZ56">
            <v>-86.502980089021037</v>
          </cell>
          <cell r="BA56">
            <v>-90.042564340235899</v>
          </cell>
          <cell r="BB56">
            <v>-93.543234434170415</v>
          </cell>
          <cell r="BC56">
            <v>-97.031432011247034</v>
          </cell>
          <cell r="BD56">
            <v>-100.13807390903332</v>
          </cell>
          <cell r="BE56">
            <v>-102.58561199614172</v>
          </cell>
          <cell r="BF56">
            <v>-104.9554738670052</v>
          </cell>
          <cell r="BG56">
            <v>-107.14655176696077</v>
          </cell>
          <cell r="BH56">
            <v>-109.34227610664942</v>
          </cell>
          <cell r="BI56">
            <v>-111.53998530581151</v>
          </cell>
          <cell r="BJ56">
            <v>-113.79282627299241</v>
          </cell>
          <cell r="BK56">
            <v>-116.33299199775607</v>
          </cell>
          <cell r="BL56">
            <v>-117.71358691472234</v>
          </cell>
          <cell r="BM56">
            <v>-120.70044302779878</v>
          </cell>
          <cell r="BN56">
            <v>-124.2067864824154</v>
          </cell>
          <cell r="BO56">
            <v>-128.0667169225039</v>
          </cell>
          <cell r="BP56">
            <v>-132.11779041074797</v>
          </cell>
          <cell r="BQ56">
            <v>-136.15667524880868</v>
          </cell>
          <cell r="BR56">
            <v>-140.86264528509463</v>
          </cell>
          <cell r="BS56">
            <v>-145.84940553332422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"/>
      <sheetName val="Hypothèses"/>
      <sheetName val="Données DSS"/>
      <sheetName val="Données COR"/>
      <sheetName val="Agirc-Ret"/>
      <sheetName val="Agirc-Gest"/>
      <sheetName val="Agirc-Act Soc"/>
      <sheetName val="Récap"/>
      <sheetName val="PF Gest-AS"/>
      <sheetName val="CR à Preg DSS"/>
      <sheetName val="Preg DSS"/>
      <sheetName val="CR à Preg COR"/>
      <sheetName val="Comptes "/>
      <sheetName val="Années "/>
      <sheetName val="Générations"/>
    </sheetNames>
    <sheetDataSet>
      <sheetData sheetId="0" refreshError="1"/>
      <sheetData sheetId="1">
        <row r="3">
          <cell r="S3" t="str">
            <v>Employeur</v>
          </cell>
          <cell r="T3" t="str">
            <v>Salarié</v>
          </cell>
          <cell r="U3" t="str">
            <v>Ensemble</v>
          </cell>
          <cell r="V3" t="str">
            <v>Employeur</v>
          </cell>
          <cell r="W3" t="str">
            <v>Salarié</v>
          </cell>
          <cell r="X3" t="str">
            <v>Ensemble</v>
          </cell>
          <cell r="Y3" t="str">
            <v>Part employeur</v>
          </cell>
          <cell r="Z3" t="str">
            <v>Part salarié</v>
          </cell>
          <cell r="AA3" t="str">
            <v>Part employeur</v>
          </cell>
          <cell r="AB3" t="str">
            <v>Part salarié</v>
          </cell>
          <cell r="AD3" t="str">
            <v>T_hypo_TauxFi</v>
          </cell>
          <cell r="AE3" t="str">
            <v>Taux de rendement réel</v>
          </cell>
          <cell r="AH3" t="str">
            <v>Taux de rendement nominal</v>
          </cell>
        </row>
        <row r="4">
          <cell r="B4" t="str">
            <v>SMPT</v>
          </cell>
          <cell r="C4" t="str">
            <v>PSS</v>
          </cell>
          <cell r="D4" t="str">
            <v>Prix</v>
          </cell>
          <cell r="E4" t="str">
            <v>Effectifs cotisations</v>
          </cell>
          <cell r="F4" t="str">
            <v>Déflateur (Meur 2011)</v>
          </cell>
          <cell r="I4" t="str">
            <v>Personnel</v>
          </cell>
          <cell r="J4" t="str">
            <v>Informatique hors UR</v>
          </cell>
          <cell r="K4" t="str">
            <v xml:space="preserve">Autres </v>
          </cell>
          <cell r="L4" t="str">
            <v>Liées à l'UR</v>
          </cell>
          <cell r="M4" t="str">
            <v>Personnel</v>
          </cell>
          <cell r="N4" t="str">
            <v>Informatique hors UR</v>
          </cell>
          <cell r="O4" t="str">
            <v xml:space="preserve">Autres </v>
          </cell>
          <cell r="P4" t="str">
            <v>Liées à l'UR</v>
          </cell>
          <cell r="R4">
            <v>2010</v>
          </cell>
          <cell r="S4">
            <v>0.1008</v>
          </cell>
          <cell r="T4">
            <v>6.1600000000000002E-2</v>
          </cell>
          <cell r="U4">
            <v>0.16239999999999999</v>
          </cell>
          <cell r="V4">
            <v>2.2000000000000001E-3</v>
          </cell>
          <cell r="W4">
            <v>1.2999999999999999E-3</v>
          </cell>
          <cell r="X4">
            <v>3.5000000000000001E-3</v>
          </cell>
          <cell r="Y4">
            <v>0.62068965517241381</v>
          </cell>
          <cell r="Z4">
            <v>0.37931034482758624</v>
          </cell>
          <cell r="AA4">
            <v>0.62857142857142856</v>
          </cell>
          <cell r="AB4">
            <v>0.37142857142857139</v>
          </cell>
          <cell r="AE4" t="str">
            <v>Réserves de retraite</v>
          </cell>
          <cell r="AF4" t="str">
            <v>Réserves de gestion</v>
          </cell>
          <cell r="AG4" t="str">
            <v>Réserves d'action sociale</v>
          </cell>
          <cell r="AH4" t="str">
            <v>Réserves de retraite</v>
          </cell>
          <cell r="AI4" t="str">
            <v>Réserves de gestion</v>
          </cell>
          <cell r="AJ4" t="str">
            <v>Réserves d'action sociale</v>
          </cell>
        </row>
        <row r="5">
          <cell r="A5">
            <v>2011</v>
          </cell>
          <cell r="B5">
            <v>2.5000000000000001E-2</v>
          </cell>
          <cell r="C5">
            <v>2.1100000000000001E-2</v>
          </cell>
          <cell r="D5">
            <v>2.0500000000000001E-2</v>
          </cell>
          <cell r="E5">
            <v>8.9999999999999993E-3</v>
          </cell>
          <cell r="F5">
            <v>1</v>
          </cell>
          <cell r="H5">
            <v>2011</v>
          </cell>
          <cell r="J5">
            <v>0.01</v>
          </cell>
          <cell r="K5">
            <v>-0.08</v>
          </cell>
          <cell r="L5">
            <v>0.52</v>
          </cell>
          <cell r="N5">
            <v>3.0704999999999982E-2</v>
          </cell>
          <cell r="O5">
            <v>-6.1139999999999972E-2</v>
          </cell>
          <cell r="P5">
            <v>0.55115999999999987</v>
          </cell>
          <cell r="R5">
            <v>2011</v>
          </cell>
          <cell r="S5">
            <v>0.1008</v>
          </cell>
          <cell r="T5">
            <v>6.1600000000000002E-2</v>
          </cell>
          <cell r="U5">
            <v>0.16239999999999999</v>
          </cell>
          <cell r="V5">
            <v>2.2000000000000001E-3</v>
          </cell>
          <cell r="W5">
            <v>1.2999999999999999E-3</v>
          </cell>
          <cell r="X5">
            <v>3.5000000000000001E-3</v>
          </cell>
          <cell r="Y5">
            <v>0.62068965517241381</v>
          </cell>
          <cell r="Z5">
            <v>0.37931034482758624</v>
          </cell>
          <cell r="AA5">
            <v>0.62857142857142856</v>
          </cell>
          <cell r="AB5">
            <v>0.37142857142857139</v>
          </cell>
          <cell r="AD5">
            <v>2011</v>
          </cell>
        </row>
        <row r="6">
          <cell r="A6">
            <v>2012</v>
          </cell>
          <cell r="B6">
            <v>2.5100000000000001E-2</v>
          </cell>
          <cell r="C6">
            <v>2.8899999999999999E-2</v>
          </cell>
          <cell r="D6">
            <v>1.9E-2</v>
          </cell>
          <cell r="E6">
            <v>-9.9999999999988987E-4</v>
          </cell>
          <cell r="F6">
            <v>0.9813542688910698</v>
          </cell>
          <cell r="H6">
            <v>2012</v>
          </cell>
          <cell r="I6">
            <v>-2.2964166130679531E-2</v>
          </cell>
          <cell r="J6">
            <v>0</v>
          </cell>
          <cell r="K6">
            <v>-0.03</v>
          </cell>
          <cell r="L6">
            <v>7.0000000000000007E-2</v>
          </cell>
          <cell r="M6">
            <v>-4.4004852871625255E-3</v>
          </cell>
          <cell r="N6">
            <v>1.8999999999999906E-2</v>
          </cell>
          <cell r="O6">
            <v>-1.157000000000008E-2</v>
          </cell>
          <cell r="P6">
            <v>9.0330000000000021E-2</v>
          </cell>
          <cell r="R6">
            <v>2012</v>
          </cell>
          <cell r="S6">
            <v>0.1008</v>
          </cell>
          <cell r="T6">
            <v>6.1600000000000002E-2</v>
          </cell>
          <cell r="U6">
            <v>0.16239999999999999</v>
          </cell>
          <cell r="V6">
            <v>2.2000000000000001E-3</v>
          </cell>
          <cell r="W6">
            <v>1.2999999999999999E-3</v>
          </cell>
          <cell r="X6">
            <v>3.5000000000000001E-3</v>
          </cell>
          <cell r="Y6">
            <v>0.62068965517241381</v>
          </cell>
          <cell r="Z6">
            <v>0.37931034482758624</v>
          </cell>
          <cell r="AA6">
            <v>0.62857142857142856</v>
          </cell>
          <cell r="AB6">
            <v>0.37142857142857139</v>
          </cell>
          <cell r="AD6">
            <v>2012</v>
          </cell>
          <cell r="AE6">
            <v>1.4999999999999999E-2</v>
          </cell>
          <cell r="AF6">
            <v>1.4999999999999999E-2</v>
          </cell>
          <cell r="AG6">
            <v>1.4999999999999999E-2</v>
          </cell>
          <cell r="AH6">
            <v>3.4284999999999899E-2</v>
          </cell>
          <cell r="AI6">
            <v>3.4284999999999899E-2</v>
          </cell>
          <cell r="AJ6">
            <v>3.4284999999999899E-2</v>
          </cell>
        </row>
        <row r="7">
          <cell r="A7">
            <v>2013</v>
          </cell>
          <cell r="B7">
            <v>2.5100000000000001E-2</v>
          </cell>
          <cell r="C7">
            <v>2.01E-2</v>
          </cell>
          <cell r="D7">
            <v>1.6E-2</v>
          </cell>
          <cell r="E7">
            <v>2.0000000000000018E-3</v>
          </cell>
          <cell r="F7">
            <v>0.96589987095577734</v>
          </cell>
          <cell r="H7">
            <v>2013</v>
          </cell>
          <cell r="I7">
            <v>-2.698977176461903E-2</v>
          </cell>
          <cell r="J7">
            <v>0</v>
          </cell>
          <cell r="K7">
            <v>0.02</v>
          </cell>
          <cell r="L7">
            <v>-0.23</v>
          </cell>
          <cell r="M7">
            <v>-1.1421608112852977E-2</v>
          </cell>
          <cell r="N7">
            <v>1.6000000000000014E-2</v>
          </cell>
          <cell r="O7">
            <v>3.632000000000013E-2</v>
          </cell>
          <cell r="P7">
            <v>-0.21767999999999998</v>
          </cell>
          <cell r="R7">
            <v>2013</v>
          </cell>
          <cell r="S7">
            <v>0.1008</v>
          </cell>
          <cell r="T7">
            <v>6.1600000000000002E-2</v>
          </cell>
          <cell r="U7">
            <v>0.16239999999999999</v>
          </cell>
          <cell r="V7">
            <v>2.2000000000000001E-3</v>
          </cell>
          <cell r="W7">
            <v>1.2999999999999999E-3</v>
          </cell>
          <cell r="X7">
            <v>3.5000000000000001E-3</v>
          </cell>
          <cell r="Y7">
            <v>0.62068965517241381</v>
          </cell>
          <cell r="Z7">
            <v>0.37931034482758624</v>
          </cell>
          <cell r="AA7">
            <v>0.62857142857142856</v>
          </cell>
          <cell r="AB7">
            <v>0.37142857142857139</v>
          </cell>
          <cell r="AD7">
            <v>2013</v>
          </cell>
          <cell r="AE7">
            <v>1.4999999999999999E-2</v>
          </cell>
          <cell r="AF7">
            <v>1.4999999999999999E-2</v>
          </cell>
          <cell r="AG7">
            <v>1.4999999999999999E-2</v>
          </cell>
          <cell r="AH7">
            <v>3.1239999999999934E-2</v>
          </cell>
          <cell r="AI7">
            <v>3.1239999999999934E-2</v>
          </cell>
          <cell r="AJ7">
            <v>3.1239999999999934E-2</v>
          </cell>
        </row>
        <row r="8">
          <cell r="A8">
            <v>2014</v>
          </cell>
          <cell r="B8">
            <v>2.7699999999999999E-2</v>
          </cell>
          <cell r="C8">
            <v>2.5000000000000001E-2</v>
          </cell>
          <cell r="D8">
            <v>1.7500000000000002E-2</v>
          </cell>
          <cell r="E8">
            <v>1.2000000000000011E-2</v>
          </cell>
          <cell r="F8">
            <v>0.94928734246268032</v>
          </cell>
          <cell r="H8">
            <v>2014</v>
          </cell>
          <cell r="I8">
            <v>-1.7532681664388261E-2</v>
          </cell>
          <cell r="J8">
            <v>-0.02</v>
          </cell>
          <cell r="K8">
            <v>0.03</v>
          </cell>
          <cell r="L8">
            <v>-0.64</v>
          </cell>
          <cell r="M8">
            <v>-3.3950359351497816E-4</v>
          </cell>
          <cell r="N8">
            <v>-2.8499999999999082E-3</v>
          </cell>
          <cell r="O8">
            <v>4.8025000000000206E-2</v>
          </cell>
          <cell r="P8">
            <v>-0.63369999999999993</v>
          </cell>
          <cell r="R8">
            <v>2014</v>
          </cell>
          <cell r="S8">
            <v>0.1008</v>
          </cell>
          <cell r="T8">
            <v>6.1600000000000002E-2</v>
          </cell>
          <cell r="U8">
            <v>0.16239999999999999</v>
          </cell>
          <cell r="V8">
            <v>2.2000000000000001E-3</v>
          </cell>
          <cell r="W8">
            <v>1.2999999999999999E-3</v>
          </cell>
          <cell r="X8">
            <v>3.5000000000000001E-3</v>
          </cell>
          <cell r="Y8">
            <v>0.62068965517241381</v>
          </cell>
          <cell r="Z8">
            <v>0.37931034482758624</v>
          </cell>
          <cell r="AA8">
            <v>0.62857142857142856</v>
          </cell>
          <cell r="AB8">
            <v>0.37142857142857139</v>
          </cell>
          <cell r="AD8">
            <v>2014</v>
          </cell>
          <cell r="AE8">
            <v>1.4999999999999999E-2</v>
          </cell>
          <cell r="AF8">
            <v>1.4999999999999999E-2</v>
          </cell>
          <cell r="AG8">
            <v>1.4999999999999999E-2</v>
          </cell>
          <cell r="AH8">
            <v>3.2762500000000028E-2</v>
          </cell>
          <cell r="AI8">
            <v>3.2762500000000028E-2</v>
          </cell>
          <cell r="AJ8">
            <v>3.2762500000000028E-2</v>
          </cell>
        </row>
        <row r="9">
          <cell r="A9">
            <v>2015</v>
          </cell>
          <cell r="B9">
            <v>2.7699999999999999E-2</v>
          </cell>
          <cell r="C9">
            <v>2.8000000000000001E-2</v>
          </cell>
          <cell r="D9">
            <v>1.7500000000000002E-2</v>
          </cell>
          <cell r="E9">
            <v>1.2000000000000011E-2</v>
          </cell>
          <cell r="F9">
            <v>0.93296053313285532</v>
          </cell>
          <cell r="H9">
            <v>2015</v>
          </cell>
          <cell r="I9">
            <v>0</v>
          </cell>
          <cell r="J9">
            <v>0</v>
          </cell>
          <cell r="K9">
            <v>0.01</v>
          </cell>
          <cell r="L9">
            <v>-0.33</v>
          </cell>
          <cell r="M9">
            <v>1.7500000000000071E-2</v>
          </cell>
          <cell r="N9">
            <v>1.7500000000000071E-2</v>
          </cell>
          <cell r="O9">
            <v>2.7675000000000116E-2</v>
          </cell>
          <cell r="P9">
            <v>-0.31827499999999997</v>
          </cell>
          <cell r="R9">
            <v>2015</v>
          </cell>
          <cell r="S9">
            <v>0.1008</v>
          </cell>
          <cell r="T9">
            <v>6.1600000000000002E-2</v>
          </cell>
          <cell r="U9">
            <v>0.16239999999999999</v>
          </cell>
          <cell r="V9">
            <v>2.2000000000000001E-3</v>
          </cell>
          <cell r="W9">
            <v>1.2999999999999999E-3</v>
          </cell>
          <cell r="X9">
            <v>3.5000000000000001E-3</v>
          </cell>
          <cell r="Y9">
            <v>0.62068965517241381</v>
          </cell>
          <cell r="Z9">
            <v>0.37931034482758624</v>
          </cell>
          <cell r="AA9">
            <v>0.62857142857142856</v>
          </cell>
          <cell r="AB9">
            <v>0.37142857142857139</v>
          </cell>
          <cell r="AD9">
            <v>2015</v>
          </cell>
          <cell r="AE9">
            <v>1.4999999999999999E-2</v>
          </cell>
          <cell r="AF9">
            <v>1.4999999999999999E-2</v>
          </cell>
          <cell r="AG9">
            <v>1.4999999999999999E-2</v>
          </cell>
          <cell r="AH9">
            <v>3.2762500000000028E-2</v>
          </cell>
          <cell r="AI9">
            <v>3.2762500000000028E-2</v>
          </cell>
          <cell r="AJ9">
            <v>3.2762500000000028E-2</v>
          </cell>
        </row>
        <row r="10">
          <cell r="A10">
            <v>2016</v>
          </cell>
          <cell r="B10">
            <v>2.7699999999999999E-2</v>
          </cell>
          <cell r="C10">
            <v>2.8000000000000001E-2</v>
          </cell>
          <cell r="D10">
            <v>1.7500000000000002E-2</v>
          </cell>
          <cell r="E10">
            <v>1.2000000000000011E-2</v>
          </cell>
          <cell r="F10">
            <v>0.91691452887749902</v>
          </cell>
          <cell r="H10">
            <v>2016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1.7500000000000071E-2</v>
          </cell>
          <cell r="N10">
            <v>1.7500000000000071E-2</v>
          </cell>
          <cell r="O10">
            <v>1.7500000000000071E-2</v>
          </cell>
          <cell r="P10">
            <v>1.7500000000000071E-2</v>
          </cell>
          <cell r="R10">
            <v>2016</v>
          </cell>
          <cell r="S10">
            <v>0.1008</v>
          </cell>
          <cell r="T10">
            <v>6.1600000000000002E-2</v>
          </cell>
          <cell r="U10">
            <v>0.16239999999999999</v>
          </cell>
          <cell r="V10">
            <v>2.2000000000000001E-3</v>
          </cell>
          <cell r="W10">
            <v>1.2999999999999999E-3</v>
          </cell>
          <cell r="X10">
            <v>3.5000000000000001E-3</v>
          </cell>
          <cell r="Y10">
            <v>0.62068965517241381</v>
          </cell>
          <cell r="Z10">
            <v>0.37931034482758624</v>
          </cell>
          <cell r="AA10">
            <v>0.62857142857142856</v>
          </cell>
          <cell r="AB10">
            <v>0.37142857142857139</v>
          </cell>
          <cell r="AD10">
            <v>2016</v>
          </cell>
          <cell r="AE10">
            <v>1.4999999999999999E-2</v>
          </cell>
          <cell r="AF10">
            <v>1.4999999999999999E-2</v>
          </cell>
          <cell r="AG10">
            <v>1.4999999999999999E-2</v>
          </cell>
          <cell r="AH10">
            <v>3.2762500000000028E-2</v>
          </cell>
          <cell r="AI10">
            <v>3.2762500000000028E-2</v>
          </cell>
          <cell r="AJ10">
            <v>3.2762500000000028E-2</v>
          </cell>
        </row>
        <row r="11">
          <cell r="A11">
            <v>2017</v>
          </cell>
          <cell r="B11">
            <v>2.7699999999999999E-2</v>
          </cell>
          <cell r="C11">
            <v>2.46E-2</v>
          </cell>
          <cell r="D11">
            <v>1.7500000000000002E-2</v>
          </cell>
          <cell r="E11">
            <v>1.2000000000000011E-2</v>
          </cell>
          <cell r="F11">
            <v>0.90114450012530611</v>
          </cell>
          <cell r="H11">
            <v>2017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1.7500000000000071E-2</v>
          </cell>
          <cell r="N11">
            <v>1.7500000000000071E-2</v>
          </cell>
          <cell r="O11">
            <v>1.7500000000000071E-2</v>
          </cell>
          <cell r="P11">
            <v>1.7500000000000071E-2</v>
          </cell>
          <cell r="R11">
            <v>2017</v>
          </cell>
          <cell r="S11">
            <v>0.1008</v>
          </cell>
          <cell r="T11">
            <v>6.1600000000000002E-2</v>
          </cell>
          <cell r="U11">
            <v>0.16239999999999999</v>
          </cell>
          <cell r="V11">
            <v>2.2000000000000001E-3</v>
          </cell>
          <cell r="W11">
            <v>1.2999999999999999E-3</v>
          </cell>
          <cell r="X11">
            <v>3.5000000000000001E-3</v>
          </cell>
          <cell r="Y11">
            <v>0.62068965517241381</v>
          </cell>
          <cell r="Z11">
            <v>0.37931034482758624</v>
          </cell>
          <cell r="AA11">
            <v>0.62857142857142856</v>
          </cell>
          <cell r="AB11">
            <v>0.37142857142857139</v>
          </cell>
          <cell r="AD11">
            <v>2017</v>
          </cell>
          <cell r="AE11">
            <v>1.4999999999999999E-2</v>
          </cell>
          <cell r="AF11">
            <v>1.4999999999999999E-2</v>
          </cell>
          <cell r="AG11">
            <v>1.4999999999999999E-2</v>
          </cell>
          <cell r="AH11">
            <v>3.2762500000000028E-2</v>
          </cell>
          <cell r="AI11">
            <v>3.2762500000000028E-2</v>
          </cell>
          <cell r="AJ11">
            <v>3.2762500000000028E-2</v>
          </cell>
        </row>
        <row r="12">
          <cell r="A12">
            <v>2018</v>
          </cell>
          <cell r="B12">
            <v>3.4799999999999998E-2</v>
          </cell>
          <cell r="C12">
            <v>2.46E-2</v>
          </cell>
          <cell r="D12">
            <v>1.7500000000000002E-2</v>
          </cell>
          <cell r="E12">
            <v>6.2515319465115127E-3</v>
          </cell>
          <cell r="F12">
            <v>0.88564570036885115</v>
          </cell>
          <cell r="H12">
            <v>2018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1.7500000000000071E-2</v>
          </cell>
          <cell r="N12">
            <v>1.7500000000000071E-2</v>
          </cell>
          <cell r="O12">
            <v>1.7500000000000071E-2</v>
          </cell>
          <cell r="P12">
            <v>1.7500000000000071E-2</v>
          </cell>
          <cell r="R12">
            <v>2018</v>
          </cell>
          <cell r="S12">
            <v>0.1008</v>
          </cell>
          <cell r="T12">
            <v>6.1600000000000002E-2</v>
          </cell>
          <cell r="U12">
            <v>0.16239999999999999</v>
          </cell>
          <cell r="V12">
            <v>2.2000000000000001E-3</v>
          </cell>
          <cell r="W12">
            <v>1.2999999999999999E-3</v>
          </cell>
          <cell r="X12">
            <v>3.5000000000000001E-3</v>
          </cell>
          <cell r="Y12">
            <v>0.62068965517241381</v>
          </cell>
          <cell r="Z12">
            <v>0.37931034482758624</v>
          </cell>
          <cell r="AA12">
            <v>0.62857142857142856</v>
          </cell>
          <cell r="AB12">
            <v>0.37142857142857139</v>
          </cell>
          <cell r="AD12">
            <v>2018</v>
          </cell>
          <cell r="AE12">
            <v>1.4999999999999999E-2</v>
          </cell>
          <cell r="AF12">
            <v>1.4999999999999999E-2</v>
          </cell>
          <cell r="AG12">
            <v>1.4999999999999999E-2</v>
          </cell>
          <cell r="AH12">
            <v>3.2762500000000028E-2</v>
          </cell>
          <cell r="AI12">
            <v>3.2762500000000028E-2</v>
          </cell>
          <cell r="AJ12">
            <v>3.2762500000000028E-2</v>
          </cell>
        </row>
        <row r="13">
          <cell r="A13">
            <v>2019</v>
          </cell>
          <cell r="B13">
            <v>3.3799999999999997E-2</v>
          </cell>
          <cell r="C13">
            <v>3.4799999999999998E-2</v>
          </cell>
          <cell r="D13">
            <v>1.7500000000000002E-2</v>
          </cell>
          <cell r="E13">
            <v>9.2902153151264155E-3</v>
          </cell>
          <cell r="F13">
            <v>0.87041346473597159</v>
          </cell>
          <cell r="H13">
            <v>2019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1.7500000000000071E-2</v>
          </cell>
          <cell r="N13">
            <v>1.7500000000000071E-2</v>
          </cell>
          <cell r="O13">
            <v>1.7500000000000071E-2</v>
          </cell>
          <cell r="P13">
            <v>1.7500000000000071E-2</v>
          </cell>
          <cell r="R13">
            <v>2019</v>
          </cell>
          <cell r="S13">
            <v>0.1008</v>
          </cell>
          <cell r="T13">
            <v>6.1600000000000002E-2</v>
          </cell>
          <cell r="U13">
            <v>0.16239999999999999</v>
          </cell>
          <cell r="V13">
            <v>2.2000000000000001E-3</v>
          </cell>
          <cell r="W13">
            <v>1.2999999999999999E-3</v>
          </cell>
          <cell r="X13">
            <v>3.5000000000000001E-3</v>
          </cell>
          <cell r="Y13">
            <v>0.62068965517241381</v>
          </cell>
          <cell r="Z13">
            <v>0.37931034482758624</v>
          </cell>
          <cell r="AA13">
            <v>0.62857142857142856</v>
          </cell>
          <cell r="AB13">
            <v>0.37142857142857139</v>
          </cell>
          <cell r="AD13">
            <v>2019</v>
          </cell>
          <cell r="AE13">
            <v>1.4999999999999999E-2</v>
          </cell>
          <cell r="AF13">
            <v>1.4999999999999999E-2</v>
          </cell>
          <cell r="AG13">
            <v>1.4999999999999999E-2</v>
          </cell>
          <cell r="AH13">
            <v>3.2762500000000028E-2</v>
          </cell>
          <cell r="AI13">
            <v>3.2762500000000028E-2</v>
          </cell>
          <cell r="AJ13">
            <v>3.2762500000000028E-2</v>
          </cell>
        </row>
        <row r="14">
          <cell r="A14">
            <v>2020</v>
          </cell>
          <cell r="B14">
            <v>3.2800000000000003E-2</v>
          </cell>
          <cell r="C14">
            <v>3.3799999999999997E-2</v>
          </cell>
          <cell r="D14">
            <v>1.7500000000000002E-2</v>
          </cell>
          <cell r="E14">
            <v>1.2397635127170181E-2</v>
          </cell>
          <cell r="F14">
            <v>0.85544320858572143</v>
          </cell>
          <cell r="H14">
            <v>2020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1.7500000000000071E-2</v>
          </cell>
          <cell r="N14">
            <v>1.7500000000000071E-2</v>
          </cell>
          <cell r="O14">
            <v>1.7500000000000071E-2</v>
          </cell>
          <cell r="P14">
            <v>1.7500000000000071E-2</v>
          </cell>
          <cell r="R14">
            <v>2020</v>
          </cell>
          <cell r="S14">
            <v>0.1008</v>
          </cell>
          <cell r="T14">
            <v>6.1600000000000002E-2</v>
          </cell>
          <cell r="U14">
            <v>0.16239999999999999</v>
          </cell>
          <cell r="V14">
            <v>2.2000000000000001E-3</v>
          </cell>
          <cell r="W14">
            <v>1.2999999999999999E-3</v>
          </cell>
          <cell r="X14">
            <v>3.5000000000000001E-3</v>
          </cell>
          <cell r="Y14">
            <v>0.62068965517241381</v>
          </cell>
          <cell r="Z14">
            <v>0.37931034482758624</v>
          </cell>
          <cell r="AA14">
            <v>0.62857142857142856</v>
          </cell>
          <cell r="AB14">
            <v>0.37142857142857139</v>
          </cell>
          <cell r="AD14">
            <v>2020</v>
          </cell>
          <cell r="AE14">
            <v>1.4999999999999999E-2</v>
          </cell>
          <cell r="AF14">
            <v>1.4999999999999999E-2</v>
          </cell>
          <cell r="AG14">
            <v>1.4999999999999999E-2</v>
          </cell>
          <cell r="AH14">
            <v>3.2762500000000028E-2</v>
          </cell>
          <cell r="AI14">
            <v>3.2762500000000028E-2</v>
          </cell>
          <cell r="AJ14">
            <v>3.2762500000000028E-2</v>
          </cell>
        </row>
        <row r="15">
          <cell r="A15">
            <v>2021</v>
          </cell>
          <cell r="B15">
            <v>3.3799999999999997E-2</v>
          </cell>
          <cell r="C15">
            <v>3.2800000000000003E-2</v>
          </cell>
          <cell r="D15">
            <v>1.7500000000000002E-2</v>
          </cell>
          <cell r="E15">
            <v>1.197601923008329E-2</v>
          </cell>
          <cell r="F15">
            <v>0.84073042612847304</v>
          </cell>
          <cell r="H15">
            <v>2021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1.7500000000000071E-2</v>
          </cell>
          <cell r="N15">
            <v>1.7500000000000071E-2</v>
          </cell>
          <cell r="O15">
            <v>1.7500000000000071E-2</v>
          </cell>
          <cell r="P15">
            <v>1.7500000000000071E-2</v>
          </cell>
          <cell r="R15">
            <v>2021</v>
          </cell>
          <cell r="S15">
            <v>0.1008</v>
          </cell>
          <cell r="T15">
            <v>6.1600000000000002E-2</v>
          </cell>
          <cell r="U15">
            <v>0.16239999999999999</v>
          </cell>
          <cell r="V15">
            <v>2.2000000000000001E-3</v>
          </cell>
          <cell r="W15">
            <v>1.2999999999999999E-3</v>
          </cell>
          <cell r="X15">
            <v>3.5000000000000001E-3</v>
          </cell>
          <cell r="Y15">
            <v>0.62068965517241381</v>
          </cell>
          <cell r="Z15">
            <v>0.37931034482758624</v>
          </cell>
          <cell r="AA15">
            <v>0.62857142857142856</v>
          </cell>
          <cell r="AB15">
            <v>0.37142857142857139</v>
          </cell>
          <cell r="AD15">
            <v>2021</v>
          </cell>
          <cell r="AE15">
            <v>1.4999999999999999E-2</v>
          </cell>
          <cell r="AF15">
            <v>1.4999999999999999E-2</v>
          </cell>
          <cell r="AG15">
            <v>1.4999999999999999E-2</v>
          </cell>
          <cell r="AH15">
            <v>3.2762500000000028E-2</v>
          </cell>
          <cell r="AI15">
            <v>3.2762500000000028E-2</v>
          </cell>
          <cell r="AJ15">
            <v>3.2762500000000028E-2</v>
          </cell>
        </row>
        <row r="16">
          <cell r="A16">
            <v>2022</v>
          </cell>
          <cell r="B16">
            <v>3.3799999999999997E-2</v>
          </cell>
          <cell r="C16">
            <v>3.3799999999999997E-2</v>
          </cell>
          <cell r="D16">
            <v>1.7500000000000002E-2</v>
          </cell>
          <cell r="E16">
            <v>9.6256456142802538E-3</v>
          </cell>
          <cell r="F16">
            <v>0.82627068906975232</v>
          </cell>
          <cell r="H16">
            <v>2022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1.7500000000000071E-2</v>
          </cell>
          <cell r="N16">
            <v>1.7500000000000071E-2</v>
          </cell>
          <cell r="O16">
            <v>1.7500000000000071E-2</v>
          </cell>
          <cell r="P16">
            <v>1.7500000000000071E-2</v>
          </cell>
          <cell r="R16">
            <v>2022</v>
          </cell>
          <cell r="S16">
            <v>0.1008</v>
          </cell>
          <cell r="T16">
            <v>6.1600000000000002E-2</v>
          </cell>
          <cell r="U16">
            <v>0.16239999999999999</v>
          </cell>
          <cell r="V16">
            <v>2.2000000000000001E-3</v>
          </cell>
          <cell r="W16">
            <v>1.2999999999999999E-3</v>
          </cell>
          <cell r="X16">
            <v>3.5000000000000001E-3</v>
          </cell>
          <cell r="Y16">
            <v>0.62068965517241381</v>
          </cell>
          <cell r="Z16">
            <v>0.37931034482758624</v>
          </cell>
          <cell r="AA16">
            <v>0.62857142857142856</v>
          </cell>
          <cell r="AB16">
            <v>0.37142857142857139</v>
          </cell>
          <cell r="AD16">
            <v>2022</v>
          </cell>
          <cell r="AE16">
            <v>1.4999999999999999E-2</v>
          </cell>
          <cell r="AF16">
            <v>1.4999999999999999E-2</v>
          </cell>
          <cell r="AG16">
            <v>1.4999999999999999E-2</v>
          </cell>
          <cell r="AH16">
            <v>3.2762500000000028E-2</v>
          </cell>
          <cell r="AI16">
            <v>3.2762500000000028E-2</v>
          </cell>
          <cell r="AJ16">
            <v>3.2762500000000028E-2</v>
          </cell>
        </row>
        <row r="17">
          <cell r="A17">
            <v>2023</v>
          </cell>
          <cell r="B17">
            <v>3.4799999999999998E-2</v>
          </cell>
          <cell r="C17">
            <v>3.3799999999999997E-2</v>
          </cell>
          <cell r="D17">
            <v>1.7500000000000002E-2</v>
          </cell>
          <cell r="E17">
            <v>1.0804602169662392E-2</v>
          </cell>
          <cell r="F17">
            <v>0.81205964527739782</v>
          </cell>
          <cell r="H17">
            <v>2023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1.7500000000000071E-2</v>
          </cell>
          <cell r="N17">
            <v>1.7500000000000071E-2</v>
          </cell>
          <cell r="O17">
            <v>1.7500000000000071E-2</v>
          </cell>
          <cell r="P17">
            <v>1.7500000000000071E-2</v>
          </cell>
          <cell r="R17">
            <v>2023</v>
          </cell>
          <cell r="S17">
            <v>0.1008</v>
          </cell>
          <cell r="T17">
            <v>6.1600000000000002E-2</v>
          </cell>
          <cell r="U17">
            <v>0.16239999999999999</v>
          </cell>
          <cell r="V17">
            <v>2.2000000000000001E-3</v>
          </cell>
          <cell r="W17">
            <v>1.2999999999999999E-3</v>
          </cell>
          <cell r="X17">
            <v>3.5000000000000001E-3</v>
          </cell>
          <cell r="Y17">
            <v>0.62068965517241381</v>
          </cell>
          <cell r="Z17">
            <v>0.37931034482758624</v>
          </cell>
          <cell r="AA17">
            <v>0.62857142857142856</v>
          </cell>
          <cell r="AB17">
            <v>0.37142857142857139</v>
          </cell>
          <cell r="AD17">
            <v>2023</v>
          </cell>
          <cell r="AE17">
            <v>1.4999999999999999E-2</v>
          </cell>
          <cell r="AF17">
            <v>1.4999999999999999E-2</v>
          </cell>
          <cell r="AG17">
            <v>1.4999999999999999E-2</v>
          </cell>
          <cell r="AH17">
            <v>3.2762500000000028E-2</v>
          </cell>
          <cell r="AI17">
            <v>3.2762500000000028E-2</v>
          </cell>
          <cell r="AJ17">
            <v>3.2762500000000028E-2</v>
          </cell>
        </row>
        <row r="18">
          <cell r="A18">
            <v>2024</v>
          </cell>
          <cell r="B18">
            <v>3.5799999999999998E-2</v>
          </cell>
          <cell r="C18">
            <v>3.4799999999999998E-2</v>
          </cell>
          <cell r="D18">
            <v>1.7500000000000002E-2</v>
          </cell>
          <cell r="E18">
            <v>9.6616773482112173E-3</v>
          </cell>
          <cell r="F18">
            <v>0.79809301747164396</v>
          </cell>
          <cell r="H18">
            <v>2024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1.7500000000000071E-2</v>
          </cell>
          <cell r="N18">
            <v>1.7500000000000071E-2</v>
          </cell>
          <cell r="O18">
            <v>1.7500000000000071E-2</v>
          </cell>
          <cell r="P18">
            <v>1.7500000000000071E-2</v>
          </cell>
          <cell r="R18">
            <v>2024</v>
          </cell>
          <cell r="S18">
            <v>0.1008</v>
          </cell>
          <cell r="T18">
            <v>6.1600000000000002E-2</v>
          </cell>
          <cell r="U18">
            <v>0.16239999999999999</v>
          </cell>
          <cell r="V18">
            <v>2.2000000000000001E-3</v>
          </cell>
          <cell r="W18">
            <v>1.2999999999999999E-3</v>
          </cell>
          <cell r="X18">
            <v>3.5000000000000001E-3</v>
          </cell>
          <cell r="Y18">
            <v>0.62068965517241381</v>
          </cell>
          <cell r="Z18">
            <v>0.37931034482758624</v>
          </cell>
          <cell r="AA18">
            <v>0.62857142857142856</v>
          </cell>
          <cell r="AB18">
            <v>0.37142857142857139</v>
          </cell>
          <cell r="AD18">
            <v>2024</v>
          </cell>
          <cell r="AE18">
            <v>1.4999999999999999E-2</v>
          </cell>
          <cell r="AF18">
            <v>1.4999999999999999E-2</v>
          </cell>
          <cell r="AG18">
            <v>1.4999999999999999E-2</v>
          </cell>
          <cell r="AH18">
            <v>3.2762500000000028E-2</v>
          </cell>
          <cell r="AI18">
            <v>3.2762500000000028E-2</v>
          </cell>
          <cell r="AJ18">
            <v>3.2762500000000028E-2</v>
          </cell>
        </row>
        <row r="19">
          <cell r="A19">
            <v>2025</v>
          </cell>
          <cell r="B19">
            <v>3.4799999999999998E-2</v>
          </cell>
          <cell r="C19">
            <v>3.5799999999999998E-2</v>
          </cell>
          <cell r="D19">
            <v>1.7500000000000002E-2</v>
          </cell>
          <cell r="E19">
            <v>8.3446538455718144E-3</v>
          </cell>
          <cell r="F19">
            <v>0.78436660193773355</v>
          </cell>
          <cell r="H19">
            <v>2025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1.7500000000000071E-2</v>
          </cell>
          <cell r="N19">
            <v>1.7500000000000071E-2</v>
          </cell>
          <cell r="O19">
            <v>1.7500000000000071E-2</v>
          </cell>
          <cell r="P19">
            <v>1.7500000000000071E-2</v>
          </cell>
          <cell r="R19">
            <v>2025</v>
          </cell>
          <cell r="S19">
            <v>0.1008</v>
          </cell>
          <cell r="T19">
            <v>6.1600000000000002E-2</v>
          </cell>
          <cell r="U19">
            <v>0.16239999999999999</v>
          </cell>
          <cell r="V19">
            <v>2.2000000000000001E-3</v>
          </cell>
          <cell r="W19">
            <v>1.2999999999999999E-3</v>
          </cell>
          <cell r="X19">
            <v>3.5000000000000001E-3</v>
          </cell>
          <cell r="Y19">
            <v>0.62068965517241381</v>
          </cell>
          <cell r="Z19">
            <v>0.37931034482758624</v>
          </cell>
          <cell r="AA19">
            <v>0.62857142857142856</v>
          </cell>
          <cell r="AB19">
            <v>0.37142857142857139</v>
          </cell>
          <cell r="AD19">
            <v>2025</v>
          </cell>
          <cell r="AE19">
            <v>1.4999999999999999E-2</v>
          </cell>
          <cell r="AF19">
            <v>1.4999999999999999E-2</v>
          </cell>
          <cell r="AG19">
            <v>1.4999999999999999E-2</v>
          </cell>
          <cell r="AH19">
            <v>3.2762500000000028E-2</v>
          </cell>
          <cell r="AI19">
            <v>3.2762500000000028E-2</v>
          </cell>
          <cell r="AJ19">
            <v>3.2762500000000028E-2</v>
          </cell>
        </row>
        <row r="20">
          <cell r="A20">
            <v>2026</v>
          </cell>
          <cell r="B20">
            <v>3.5799999999999998E-2</v>
          </cell>
          <cell r="C20">
            <v>3.4799999999999998E-2</v>
          </cell>
          <cell r="D20">
            <v>1.7500000000000002E-2</v>
          </cell>
          <cell r="E20">
            <v>7.4846426991406201E-3</v>
          </cell>
          <cell r="F20">
            <v>0.77087626726067171</v>
          </cell>
          <cell r="H20">
            <v>2026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1.7500000000000071E-2</v>
          </cell>
          <cell r="N20">
            <v>1.7500000000000071E-2</v>
          </cell>
          <cell r="O20">
            <v>1.7500000000000071E-2</v>
          </cell>
          <cell r="P20">
            <v>1.7500000000000071E-2</v>
          </cell>
          <cell r="R20">
            <v>2026</v>
          </cell>
          <cell r="S20">
            <v>0.1008</v>
          </cell>
          <cell r="T20">
            <v>6.1600000000000002E-2</v>
          </cell>
          <cell r="U20">
            <v>0.16239999999999999</v>
          </cell>
          <cell r="V20">
            <v>2.2000000000000001E-3</v>
          </cell>
          <cell r="W20">
            <v>1.2999999999999999E-3</v>
          </cell>
          <cell r="X20">
            <v>3.5000000000000001E-3</v>
          </cell>
          <cell r="Y20">
            <v>0.62068965517241381</v>
          </cell>
          <cell r="Z20">
            <v>0.37931034482758624</v>
          </cell>
          <cell r="AA20">
            <v>0.62857142857142856</v>
          </cell>
          <cell r="AB20">
            <v>0.37142857142857139</v>
          </cell>
          <cell r="AD20">
            <v>2026</v>
          </cell>
          <cell r="AE20">
            <v>1.4999999999999999E-2</v>
          </cell>
          <cell r="AF20">
            <v>1.4999999999999999E-2</v>
          </cell>
          <cell r="AG20">
            <v>1.4999999999999999E-2</v>
          </cell>
          <cell r="AH20">
            <v>3.2762500000000028E-2</v>
          </cell>
          <cell r="AI20">
            <v>3.2762500000000028E-2</v>
          </cell>
          <cell r="AJ20">
            <v>3.2762500000000028E-2</v>
          </cell>
        </row>
        <row r="21">
          <cell r="A21">
            <v>2027</v>
          </cell>
          <cell r="B21">
            <v>3.5799999999999998E-2</v>
          </cell>
          <cell r="C21">
            <v>3.5799999999999998E-2</v>
          </cell>
          <cell r="D21">
            <v>1.7500000000000002E-2</v>
          </cell>
          <cell r="E21">
            <v>6.971242038621428E-3</v>
          </cell>
          <cell r="F21">
            <v>0.75761795308174118</v>
          </cell>
          <cell r="H21">
            <v>2027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1.7500000000000071E-2</v>
          </cell>
          <cell r="N21">
            <v>1.7500000000000071E-2</v>
          </cell>
          <cell r="O21">
            <v>1.7500000000000071E-2</v>
          </cell>
          <cell r="P21">
            <v>1.7500000000000071E-2</v>
          </cell>
          <cell r="R21">
            <v>2027</v>
          </cell>
          <cell r="S21">
            <v>0.1008</v>
          </cell>
          <cell r="T21">
            <v>6.1600000000000002E-2</v>
          </cell>
          <cell r="U21">
            <v>0.16239999999999999</v>
          </cell>
          <cell r="V21">
            <v>2.2000000000000001E-3</v>
          </cell>
          <cell r="W21">
            <v>1.2999999999999999E-3</v>
          </cell>
          <cell r="X21">
            <v>3.5000000000000001E-3</v>
          </cell>
          <cell r="Y21">
            <v>0.62068965517241381</v>
          </cell>
          <cell r="Z21">
            <v>0.37931034482758624</v>
          </cell>
          <cell r="AA21">
            <v>0.62857142857142856</v>
          </cell>
          <cell r="AB21">
            <v>0.37142857142857139</v>
          </cell>
          <cell r="AD21">
            <v>2027</v>
          </cell>
          <cell r="AE21">
            <v>1.4999999999999999E-2</v>
          </cell>
          <cell r="AF21">
            <v>1.4999999999999999E-2</v>
          </cell>
          <cell r="AG21">
            <v>1.4999999999999999E-2</v>
          </cell>
          <cell r="AH21">
            <v>3.2762500000000028E-2</v>
          </cell>
          <cell r="AI21">
            <v>3.2762500000000028E-2</v>
          </cell>
          <cell r="AJ21">
            <v>3.2762500000000028E-2</v>
          </cell>
        </row>
        <row r="22">
          <cell r="A22">
            <v>2028</v>
          </cell>
          <cell r="B22">
            <v>3.5799999999999998E-2</v>
          </cell>
          <cell r="C22">
            <v>3.5799999999999998E-2</v>
          </cell>
          <cell r="D22">
            <v>1.7500000000000002E-2</v>
          </cell>
          <cell r="E22">
            <v>1.3235235300013137E-3</v>
          </cell>
          <cell r="F22">
            <v>0.74458766887640404</v>
          </cell>
          <cell r="H22">
            <v>2028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1.7500000000000071E-2</v>
          </cell>
          <cell r="N22">
            <v>1.7500000000000071E-2</v>
          </cell>
          <cell r="O22">
            <v>1.7500000000000071E-2</v>
          </cell>
          <cell r="P22">
            <v>1.7500000000000071E-2</v>
          </cell>
          <cell r="R22">
            <v>2028</v>
          </cell>
          <cell r="S22">
            <v>0.1008</v>
          </cell>
          <cell r="T22">
            <v>6.1600000000000002E-2</v>
          </cell>
          <cell r="U22">
            <v>0.16239999999999999</v>
          </cell>
          <cell r="V22">
            <v>2.2000000000000001E-3</v>
          </cell>
          <cell r="W22">
            <v>1.2999999999999999E-3</v>
          </cell>
          <cell r="X22">
            <v>3.5000000000000001E-3</v>
          </cell>
          <cell r="Y22">
            <v>0.62068965517241381</v>
          </cell>
          <cell r="Z22">
            <v>0.37931034482758624</v>
          </cell>
          <cell r="AA22">
            <v>0.62857142857142856</v>
          </cell>
          <cell r="AB22">
            <v>0.37142857142857139</v>
          </cell>
          <cell r="AD22">
            <v>2028</v>
          </cell>
          <cell r="AE22">
            <v>1.4999999999999999E-2</v>
          </cell>
          <cell r="AF22">
            <v>1.4999999999999999E-2</v>
          </cell>
          <cell r="AG22">
            <v>1.4999999999999999E-2</v>
          </cell>
          <cell r="AH22">
            <v>3.2762500000000028E-2</v>
          </cell>
          <cell r="AI22">
            <v>3.2762500000000028E-2</v>
          </cell>
          <cell r="AJ22">
            <v>3.2762500000000028E-2</v>
          </cell>
        </row>
        <row r="23">
          <cell r="A23">
            <v>2029</v>
          </cell>
          <cell r="B23">
            <v>3.5799999999999998E-2</v>
          </cell>
          <cell r="C23">
            <v>3.5799999999999998E-2</v>
          </cell>
          <cell r="D23">
            <v>1.7500000000000002E-2</v>
          </cell>
          <cell r="E23">
            <v>1.1013046968917362E-3</v>
          </cell>
          <cell r="F23">
            <v>0.73178149275322257</v>
          </cell>
          <cell r="H23">
            <v>2029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1.7500000000000071E-2</v>
          </cell>
          <cell r="N23">
            <v>1.7500000000000071E-2</v>
          </cell>
          <cell r="O23">
            <v>1.7500000000000071E-2</v>
          </cell>
          <cell r="P23">
            <v>1.7500000000000071E-2</v>
          </cell>
          <cell r="R23">
            <v>2029</v>
          </cell>
          <cell r="S23">
            <v>0.1008</v>
          </cell>
          <cell r="T23">
            <v>6.1600000000000002E-2</v>
          </cell>
          <cell r="U23">
            <v>0.16239999999999999</v>
          </cell>
          <cell r="V23">
            <v>2.2000000000000001E-3</v>
          </cell>
          <cell r="W23">
            <v>1.2999999999999999E-3</v>
          </cell>
          <cell r="X23">
            <v>3.5000000000000001E-3</v>
          </cell>
          <cell r="Y23">
            <v>0.62068965517241381</v>
          </cell>
          <cell r="Z23">
            <v>0.37931034482758624</v>
          </cell>
          <cell r="AA23">
            <v>0.62857142857142856</v>
          </cell>
          <cell r="AB23">
            <v>0.37142857142857139</v>
          </cell>
          <cell r="AD23">
            <v>2029</v>
          </cell>
          <cell r="AE23">
            <v>1.4999999999999999E-2</v>
          </cell>
          <cell r="AF23">
            <v>1.4999999999999999E-2</v>
          </cell>
          <cell r="AG23">
            <v>1.4999999999999999E-2</v>
          </cell>
          <cell r="AH23">
            <v>3.2762500000000028E-2</v>
          </cell>
          <cell r="AI23">
            <v>3.2762500000000028E-2</v>
          </cell>
          <cell r="AJ23">
            <v>3.2762500000000028E-2</v>
          </cell>
        </row>
        <row r="24">
          <cell r="A24">
            <v>2030</v>
          </cell>
          <cell r="B24">
            <v>3.5799999999999998E-2</v>
          </cell>
          <cell r="C24">
            <v>3.5799999999999998E-2</v>
          </cell>
          <cell r="D24">
            <v>1.7500000000000002E-2</v>
          </cell>
          <cell r="E24">
            <v>1.0685776761323318E-3</v>
          </cell>
          <cell r="F24">
            <v>0.71919557027343739</v>
          </cell>
          <cell r="H24">
            <v>2030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1.7500000000000071E-2</v>
          </cell>
          <cell r="N24">
            <v>1.7500000000000071E-2</v>
          </cell>
          <cell r="O24">
            <v>1.7500000000000071E-2</v>
          </cell>
          <cell r="P24">
            <v>1.7500000000000071E-2</v>
          </cell>
          <cell r="R24">
            <v>2030</v>
          </cell>
          <cell r="S24">
            <v>0.1008</v>
          </cell>
          <cell r="T24">
            <v>6.1600000000000002E-2</v>
          </cell>
          <cell r="U24">
            <v>0.16239999999999999</v>
          </cell>
          <cell r="V24">
            <v>2.2000000000000001E-3</v>
          </cell>
          <cell r="W24">
            <v>1.2999999999999999E-3</v>
          </cell>
          <cell r="X24">
            <v>3.5000000000000001E-3</v>
          </cell>
          <cell r="Y24">
            <v>0.62068965517241381</v>
          </cell>
          <cell r="Z24">
            <v>0.37931034482758624</v>
          </cell>
          <cell r="AA24">
            <v>0.62857142857142856</v>
          </cell>
          <cell r="AB24">
            <v>0.37142857142857139</v>
          </cell>
          <cell r="AD24">
            <v>2030</v>
          </cell>
          <cell r="AE24">
            <v>1.4999999999999999E-2</v>
          </cell>
          <cell r="AF24">
            <v>1.4999999999999999E-2</v>
          </cell>
          <cell r="AG24">
            <v>1.4999999999999999E-2</v>
          </cell>
          <cell r="AH24">
            <v>3.2762500000000028E-2</v>
          </cell>
          <cell r="AI24">
            <v>3.2762500000000028E-2</v>
          </cell>
          <cell r="AJ24">
            <v>3.2762500000000028E-2</v>
          </cell>
        </row>
        <row r="25">
          <cell r="A25">
            <v>2031</v>
          </cell>
          <cell r="B25">
            <v>3.5799999999999998E-2</v>
          </cell>
          <cell r="C25">
            <v>3.5799999999999998E-2</v>
          </cell>
          <cell r="D25">
            <v>1.7500000000000002E-2</v>
          </cell>
          <cell r="E25">
            <v>9.0119713940817192E-4</v>
          </cell>
          <cell r="F25">
            <v>0.70682611329084755</v>
          </cell>
          <cell r="H25">
            <v>2031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1.7500000000000071E-2</v>
          </cell>
          <cell r="N25">
            <v>1.7500000000000071E-2</v>
          </cell>
          <cell r="O25">
            <v>1.7500000000000071E-2</v>
          </cell>
          <cell r="P25">
            <v>1.7500000000000071E-2</v>
          </cell>
          <cell r="R25">
            <v>2031</v>
          </cell>
          <cell r="S25">
            <v>0.1008</v>
          </cell>
          <cell r="T25">
            <v>6.1600000000000002E-2</v>
          </cell>
          <cell r="U25">
            <v>0.16239999999999999</v>
          </cell>
          <cell r="V25">
            <v>2.2000000000000001E-3</v>
          </cell>
          <cell r="W25">
            <v>1.2999999999999999E-3</v>
          </cell>
          <cell r="X25">
            <v>3.5000000000000001E-3</v>
          </cell>
          <cell r="Y25">
            <v>0.62068965517241381</v>
          </cell>
          <cell r="Z25">
            <v>0.37931034482758624</v>
          </cell>
          <cell r="AA25">
            <v>0.62857142857142856</v>
          </cell>
          <cell r="AB25">
            <v>0.37142857142857139</v>
          </cell>
          <cell r="AD25">
            <v>2031</v>
          </cell>
          <cell r="AE25">
            <v>1.4999999999999999E-2</v>
          </cell>
          <cell r="AF25">
            <v>1.4999999999999999E-2</v>
          </cell>
          <cell r="AG25">
            <v>1.4999999999999999E-2</v>
          </cell>
          <cell r="AH25">
            <v>3.2762500000000028E-2</v>
          </cell>
          <cell r="AI25">
            <v>3.2762500000000028E-2</v>
          </cell>
          <cell r="AJ25">
            <v>3.2762500000000028E-2</v>
          </cell>
        </row>
        <row r="26">
          <cell r="A26">
            <v>2032</v>
          </cell>
          <cell r="B26">
            <v>3.5799999999999998E-2</v>
          </cell>
          <cell r="C26">
            <v>3.5799999999999998E-2</v>
          </cell>
          <cell r="D26">
            <v>1.7500000000000002E-2</v>
          </cell>
          <cell r="E26">
            <v>4.3781667110653899E-4</v>
          </cell>
          <cell r="F26">
            <v>0.69466939881164369</v>
          </cell>
          <cell r="H26">
            <v>2032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1.7500000000000071E-2</v>
          </cell>
          <cell r="N26">
            <v>1.7500000000000071E-2</v>
          </cell>
          <cell r="O26">
            <v>1.7500000000000071E-2</v>
          </cell>
          <cell r="P26">
            <v>1.7500000000000071E-2</v>
          </cell>
          <cell r="R26">
            <v>2032</v>
          </cell>
          <cell r="S26">
            <v>0.1008</v>
          </cell>
          <cell r="T26">
            <v>6.1600000000000002E-2</v>
          </cell>
          <cell r="U26">
            <v>0.16239999999999999</v>
          </cell>
          <cell r="V26">
            <v>2.2000000000000001E-3</v>
          </cell>
          <cell r="W26">
            <v>1.2999999999999999E-3</v>
          </cell>
          <cell r="X26">
            <v>3.5000000000000001E-3</v>
          </cell>
          <cell r="Y26">
            <v>0.62068965517241381</v>
          </cell>
          <cell r="Z26">
            <v>0.37931034482758624</v>
          </cell>
          <cell r="AA26">
            <v>0.62857142857142856</v>
          </cell>
          <cell r="AB26">
            <v>0.37142857142857139</v>
          </cell>
          <cell r="AD26">
            <v>2032</v>
          </cell>
          <cell r="AE26">
            <v>1.4999999999999999E-2</v>
          </cell>
          <cell r="AF26">
            <v>1.4999999999999999E-2</v>
          </cell>
          <cell r="AG26">
            <v>1.4999999999999999E-2</v>
          </cell>
          <cell r="AH26">
            <v>3.2762500000000028E-2</v>
          </cell>
          <cell r="AI26">
            <v>3.2762500000000028E-2</v>
          </cell>
          <cell r="AJ26">
            <v>3.2762500000000028E-2</v>
          </cell>
        </row>
        <row r="27">
          <cell r="A27">
            <v>2033</v>
          </cell>
          <cell r="B27">
            <v>3.5799999999999998E-2</v>
          </cell>
          <cell r="C27">
            <v>3.5799999999999998E-2</v>
          </cell>
          <cell r="D27">
            <v>1.7500000000000002E-2</v>
          </cell>
          <cell r="E27">
            <v>1.0693031187036794E-4</v>
          </cell>
          <cell r="F27">
            <v>0.68272176787385119</v>
          </cell>
          <cell r="H27">
            <v>2033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1.7500000000000071E-2</v>
          </cell>
          <cell r="N27">
            <v>1.7500000000000071E-2</v>
          </cell>
          <cell r="O27">
            <v>1.7500000000000071E-2</v>
          </cell>
          <cell r="P27">
            <v>1.7500000000000071E-2</v>
          </cell>
          <cell r="R27">
            <v>2033</v>
          </cell>
          <cell r="S27">
            <v>0.1008</v>
          </cell>
          <cell r="T27">
            <v>6.1600000000000002E-2</v>
          </cell>
          <cell r="U27">
            <v>0.16239999999999999</v>
          </cell>
          <cell r="V27">
            <v>2.2000000000000001E-3</v>
          </cell>
          <cell r="W27">
            <v>1.2999999999999999E-3</v>
          </cell>
          <cell r="X27">
            <v>3.5000000000000001E-3</v>
          </cell>
          <cell r="Y27">
            <v>0.62068965517241381</v>
          </cell>
          <cell r="Z27">
            <v>0.37931034482758624</v>
          </cell>
          <cell r="AA27">
            <v>0.62857142857142856</v>
          </cell>
          <cell r="AB27">
            <v>0.37142857142857139</v>
          </cell>
          <cell r="AD27">
            <v>2033</v>
          </cell>
          <cell r="AE27">
            <v>1.4999999999999999E-2</v>
          </cell>
          <cell r="AF27">
            <v>1.4999999999999999E-2</v>
          </cell>
          <cell r="AG27">
            <v>1.4999999999999999E-2</v>
          </cell>
          <cell r="AH27">
            <v>3.2762500000000028E-2</v>
          </cell>
          <cell r="AI27">
            <v>3.2762500000000028E-2</v>
          </cell>
          <cell r="AJ27">
            <v>3.2762500000000028E-2</v>
          </cell>
        </row>
        <row r="28">
          <cell r="A28">
            <v>2034</v>
          </cell>
          <cell r="B28">
            <v>3.5799999999999998E-2</v>
          </cell>
          <cell r="C28">
            <v>3.5799999999999998E-2</v>
          </cell>
          <cell r="D28">
            <v>1.7500000000000002E-2</v>
          </cell>
          <cell r="E28">
            <v>4.8563464912865228E-4</v>
          </cell>
          <cell r="F28">
            <v>0.67097962444604531</v>
          </cell>
          <cell r="H28">
            <v>2034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1.7500000000000071E-2</v>
          </cell>
          <cell r="N28">
            <v>1.7500000000000071E-2</v>
          </cell>
          <cell r="O28">
            <v>1.7500000000000071E-2</v>
          </cell>
          <cell r="P28">
            <v>1.7500000000000071E-2</v>
          </cell>
          <cell r="R28">
            <v>2034</v>
          </cell>
          <cell r="S28">
            <v>0.1008</v>
          </cell>
          <cell r="T28">
            <v>6.1600000000000002E-2</v>
          </cell>
          <cell r="U28">
            <v>0.16239999999999999</v>
          </cell>
          <cell r="V28">
            <v>2.2000000000000001E-3</v>
          </cell>
          <cell r="W28">
            <v>1.2999999999999999E-3</v>
          </cell>
          <cell r="X28">
            <v>3.5000000000000001E-3</v>
          </cell>
          <cell r="Y28">
            <v>0.62068965517241381</v>
          </cell>
          <cell r="Z28">
            <v>0.37931034482758624</v>
          </cell>
          <cell r="AA28">
            <v>0.62857142857142856</v>
          </cell>
          <cell r="AB28">
            <v>0.37142857142857139</v>
          </cell>
          <cell r="AD28">
            <v>2034</v>
          </cell>
          <cell r="AE28">
            <v>1.4999999999999999E-2</v>
          </cell>
          <cell r="AF28">
            <v>1.4999999999999999E-2</v>
          </cell>
          <cell r="AG28">
            <v>1.4999999999999999E-2</v>
          </cell>
          <cell r="AH28">
            <v>3.2762500000000028E-2</v>
          </cell>
          <cell r="AI28">
            <v>3.2762500000000028E-2</v>
          </cell>
          <cell r="AJ28">
            <v>3.2762500000000028E-2</v>
          </cell>
        </row>
        <row r="29">
          <cell r="A29">
            <v>2035</v>
          </cell>
          <cell r="B29">
            <v>3.5799999999999998E-2</v>
          </cell>
          <cell r="C29">
            <v>3.5799999999999998E-2</v>
          </cell>
          <cell r="D29">
            <v>1.7500000000000002E-2</v>
          </cell>
          <cell r="E29">
            <v>1.1552858994816617E-3</v>
          </cell>
          <cell r="F29">
            <v>0.65943943434500762</v>
          </cell>
          <cell r="H29">
            <v>2035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1.7500000000000071E-2</v>
          </cell>
          <cell r="N29">
            <v>1.7500000000000071E-2</v>
          </cell>
          <cell r="O29">
            <v>1.7500000000000071E-2</v>
          </cell>
          <cell r="P29">
            <v>1.7500000000000071E-2</v>
          </cell>
          <cell r="R29">
            <v>2035</v>
          </cell>
          <cell r="S29">
            <v>0.1008</v>
          </cell>
          <cell r="T29">
            <v>6.1600000000000002E-2</v>
          </cell>
          <cell r="U29">
            <v>0.16239999999999999</v>
          </cell>
          <cell r="V29">
            <v>2.2000000000000001E-3</v>
          </cell>
          <cell r="W29">
            <v>1.2999999999999999E-3</v>
          </cell>
          <cell r="X29">
            <v>3.5000000000000001E-3</v>
          </cell>
          <cell r="Y29">
            <v>0.62068965517241381</v>
          </cell>
          <cell r="Z29">
            <v>0.37931034482758624</v>
          </cell>
          <cell r="AA29">
            <v>0.62857142857142856</v>
          </cell>
          <cell r="AB29">
            <v>0.37142857142857139</v>
          </cell>
          <cell r="AD29">
            <v>2035</v>
          </cell>
          <cell r="AE29">
            <v>1.4999999999999999E-2</v>
          </cell>
          <cell r="AF29">
            <v>1.4999999999999999E-2</v>
          </cell>
          <cell r="AG29">
            <v>1.4999999999999999E-2</v>
          </cell>
          <cell r="AH29">
            <v>3.2762500000000028E-2</v>
          </cell>
          <cell r="AI29">
            <v>3.2762500000000028E-2</v>
          </cell>
          <cell r="AJ29">
            <v>3.2762500000000028E-2</v>
          </cell>
        </row>
        <row r="30">
          <cell r="A30">
            <v>2036</v>
          </cell>
          <cell r="B30">
            <v>3.5799999999999998E-2</v>
          </cell>
          <cell r="C30">
            <v>3.5799999999999998E-2</v>
          </cell>
          <cell r="D30">
            <v>1.7500000000000002E-2</v>
          </cell>
          <cell r="E30">
            <v>1.986136522839077E-3</v>
          </cell>
          <cell r="F30">
            <v>0.64809772417199762</v>
          </cell>
          <cell r="H30">
            <v>2036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1.7500000000000071E-2</v>
          </cell>
          <cell r="N30">
            <v>1.7500000000000071E-2</v>
          </cell>
          <cell r="O30">
            <v>1.7500000000000071E-2</v>
          </cell>
          <cell r="P30">
            <v>1.7500000000000071E-2</v>
          </cell>
          <cell r="R30">
            <v>2036</v>
          </cell>
          <cell r="S30">
            <v>0.1008</v>
          </cell>
          <cell r="T30">
            <v>6.1600000000000002E-2</v>
          </cell>
          <cell r="U30">
            <v>0.16239999999999999</v>
          </cell>
          <cell r="V30">
            <v>2.2000000000000001E-3</v>
          </cell>
          <cell r="W30">
            <v>1.2999999999999999E-3</v>
          </cell>
          <cell r="X30">
            <v>3.5000000000000001E-3</v>
          </cell>
          <cell r="Y30">
            <v>0.62068965517241381</v>
          </cell>
          <cell r="Z30">
            <v>0.37931034482758624</v>
          </cell>
          <cell r="AA30">
            <v>0.62857142857142856</v>
          </cell>
          <cell r="AB30">
            <v>0.37142857142857139</v>
          </cell>
          <cell r="AD30">
            <v>2036</v>
          </cell>
          <cell r="AE30">
            <v>1.4999999999999999E-2</v>
          </cell>
          <cell r="AF30">
            <v>1.4999999999999999E-2</v>
          </cell>
          <cell r="AG30">
            <v>1.4999999999999999E-2</v>
          </cell>
          <cell r="AH30">
            <v>3.2762500000000028E-2</v>
          </cell>
          <cell r="AI30">
            <v>3.2762500000000028E-2</v>
          </cell>
          <cell r="AJ30">
            <v>3.2762500000000028E-2</v>
          </cell>
        </row>
        <row r="31">
          <cell r="A31">
            <v>2037</v>
          </cell>
          <cell r="B31">
            <v>3.5799999999999998E-2</v>
          </cell>
          <cell r="C31">
            <v>3.5799999999999998E-2</v>
          </cell>
          <cell r="D31">
            <v>1.7500000000000002E-2</v>
          </cell>
          <cell r="E31">
            <v>2.3801925094888432E-3</v>
          </cell>
          <cell r="F31">
            <v>0.6369510802673195</v>
          </cell>
          <cell r="H31">
            <v>2037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1.7500000000000071E-2</v>
          </cell>
          <cell r="N31">
            <v>1.7500000000000071E-2</v>
          </cell>
          <cell r="O31">
            <v>1.7500000000000071E-2</v>
          </cell>
          <cell r="P31">
            <v>1.7500000000000071E-2</v>
          </cell>
          <cell r="R31">
            <v>2037</v>
          </cell>
          <cell r="S31">
            <v>0.1008</v>
          </cell>
          <cell r="T31">
            <v>6.1600000000000002E-2</v>
          </cell>
          <cell r="U31">
            <v>0.16239999999999999</v>
          </cell>
          <cell r="V31">
            <v>2.2000000000000001E-3</v>
          </cell>
          <cell r="W31">
            <v>1.2999999999999999E-3</v>
          </cell>
          <cell r="X31">
            <v>3.5000000000000001E-3</v>
          </cell>
          <cell r="Y31">
            <v>0.62068965517241381</v>
          </cell>
          <cell r="Z31">
            <v>0.37931034482758624</v>
          </cell>
          <cell r="AA31">
            <v>0.62857142857142856</v>
          </cell>
          <cell r="AB31">
            <v>0.37142857142857139</v>
          </cell>
          <cell r="AD31">
            <v>2037</v>
          </cell>
          <cell r="AE31">
            <v>1.4999999999999999E-2</v>
          </cell>
          <cell r="AF31">
            <v>1.4999999999999999E-2</v>
          </cell>
          <cell r="AG31">
            <v>1.4999999999999999E-2</v>
          </cell>
          <cell r="AH31">
            <v>3.2762500000000028E-2</v>
          </cell>
          <cell r="AI31">
            <v>3.2762500000000028E-2</v>
          </cell>
          <cell r="AJ31">
            <v>3.2762500000000028E-2</v>
          </cell>
        </row>
        <row r="32">
          <cell r="A32">
            <v>2038</v>
          </cell>
          <cell r="B32">
            <v>3.5799999999999998E-2</v>
          </cell>
          <cell r="C32">
            <v>3.5799999999999998E-2</v>
          </cell>
          <cell r="D32">
            <v>1.7500000000000002E-2</v>
          </cell>
          <cell r="E32">
            <v>3.0199597817988089E-3</v>
          </cell>
          <cell r="F32">
            <v>0.62599614768286926</v>
          </cell>
          <cell r="H32">
            <v>2038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1.7500000000000071E-2</v>
          </cell>
          <cell r="N32">
            <v>1.7500000000000071E-2</v>
          </cell>
          <cell r="O32">
            <v>1.7500000000000071E-2</v>
          </cell>
          <cell r="P32">
            <v>1.7500000000000071E-2</v>
          </cell>
          <cell r="R32">
            <v>2038</v>
          </cell>
          <cell r="S32">
            <v>0.1008</v>
          </cell>
          <cell r="T32">
            <v>6.1600000000000002E-2</v>
          </cell>
          <cell r="U32">
            <v>0.16239999999999999</v>
          </cell>
          <cell r="V32">
            <v>2.2000000000000001E-3</v>
          </cell>
          <cell r="W32">
            <v>1.2999999999999999E-3</v>
          </cell>
          <cell r="X32">
            <v>3.5000000000000001E-3</v>
          </cell>
          <cell r="Y32">
            <v>0.62068965517241381</v>
          </cell>
          <cell r="Z32">
            <v>0.37931034482758624</v>
          </cell>
          <cell r="AA32">
            <v>0.62857142857142856</v>
          </cell>
          <cell r="AB32">
            <v>0.37142857142857139</v>
          </cell>
          <cell r="AD32">
            <v>2038</v>
          </cell>
          <cell r="AE32">
            <v>1.4999999999999999E-2</v>
          </cell>
          <cell r="AF32">
            <v>1.4999999999999999E-2</v>
          </cell>
          <cell r="AG32">
            <v>1.4999999999999999E-2</v>
          </cell>
          <cell r="AH32">
            <v>3.2762500000000028E-2</v>
          </cell>
          <cell r="AI32">
            <v>3.2762500000000028E-2</v>
          </cell>
          <cell r="AJ32">
            <v>3.2762500000000028E-2</v>
          </cell>
        </row>
        <row r="33">
          <cell r="A33">
            <v>2039</v>
          </cell>
          <cell r="B33">
            <v>3.5799999999999998E-2</v>
          </cell>
          <cell r="C33">
            <v>3.5799999999999998E-2</v>
          </cell>
          <cell r="D33">
            <v>1.7500000000000002E-2</v>
          </cell>
          <cell r="E33">
            <v>2.8430559864687233E-3</v>
          </cell>
          <cell r="F33">
            <v>0.61522962917235302</v>
          </cell>
          <cell r="H33">
            <v>2039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1.7500000000000071E-2</v>
          </cell>
          <cell r="N33">
            <v>1.7500000000000071E-2</v>
          </cell>
          <cell r="O33">
            <v>1.7500000000000071E-2</v>
          </cell>
          <cell r="P33">
            <v>1.7500000000000071E-2</v>
          </cell>
          <cell r="R33">
            <v>2039</v>
          </cell>
          <cell r="S33">
            <v>0.1008</v>
          </cell>
          <cell r="T33">
            <v>6.1600000000000002E-2</v>
          </cell>
          <cell r="U33">
            <v>0.16239999999999999</v>
          </cell>
          <cell r="V33">
            <v>2.2000000000000001E-3</v>
          </cell>
          <cell r="W33">
            <v>1.2999999999999999E-3</v>
          </cell>
          <cell r="X33">
            <v>3.5000000000000001E-3</v>
          </cell>
          <cell r="Y33">
            <v>0.62068965517241381</v>
          </cell>
          <cell r="Z33">
            <v>0.37931034482758624</v>
          </cell>
          <cell r="AA33">
            <v>0.62857142857142856</v>
          </cell>
          <cell r="AB33">
            <v>0.37142857142857139</v>
          </cell>
          <cell r="AD33">
            <v>2039</v>
          </cell>
          <cell r="AE33">
            <v>1.4999999999999999E-2</v>
          </cell>
          <cell r="AF33">
            <v>1.4999999999999999E-2</v>
          </cell>
          <cell r="AG33">
            <v>1.4999999999999999E-2</v>
          </cell>
          <cell r="AH33">
            <v>3.2762500000000028E-2</v>
          </cell>
          <cell r="AI33">
            <v>3.2762500000000028E-2</v>
          </cell>
          <cell r="AJ33">
            <v>3.2762500000000028E-2</v>
          </cell>
        </row>
        <row r="34">
          <cell r="A34">
            <v>2040</v>
          </cell>
          <cell r="B34">
            <v>3.5799999999999998E-2</v>
          </cell>
          <cell r="C34">
            <v>3.5799999999999998E-2</v>
          </cell>
          <cell r="D34">
            <v>1.7500000000000002E-2</v>
          </cell>
          <cell r="E34">
            <v>2.3953634483715458E-3</v>
          </cell>
          <cell r="F34">
            <v>0.60464828419887273</v>
          </cell>
          <cell r="H34">
            <v>2040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1.7500000000000071E-2</v>
          </cell>
          <cell r="N34">
            <v>1.7500000000000071E-2</v>
          </cell>
          <cell r="O34">
            <v>1.7500000000000071E-2</v>
          </cell>
          <cell r="P34">
            <v>1.7500000000000071E-2</v>
          </cell>
          <cell r="R34">
            <v>2040</v>
          </cell>
          <cell r="S34">
            <v>0.1008</v>
          </cell>
          <cell r="T34">
            <v>6.1600000000000002E-2</v>
          </cell>
          <cell r="U34">
            <v>0.16239999999999999</v>
          </cell>
          <cell r="V34">
            <v>2.2000000000000001E-3</v>
          </cell>
          <cell r="W34">
            <v>1.2999999999999999E-3</v>
          </cell>
          <cell r="X34">
            <v>3.5000000000000001E-3</v>
          </cell>
          <cell r="Y34">
            <v>0.62068965517241381</v>
          </cell>
          <cell r="Z34">
            <v>0.37931034482758624</v>
          </cell>
          <cell r="AA34">
            <v>0.62857142857142856</v>
          </cell>
          <cell r="AB34">
            <v>0.37142857142857139</v>
          </cell>
          <cell r="AD34">
            <v>2040</v>
          </cell>
          <cell r="AE34">
            <v>1.4999999999999999E-2</v>
          </cell>
          <cell r="AF34">
            <v>1.4999999999999999E-2</v>
          </cell>
          <cell r="AG34">
            <v>1.4999999999999999E-2</v>
          </cell>
          <cell r="AH34">
            <v>3.2762500000000028E-2</v>
          </cell>
          <cell r="AI34">
            <v>3.2762500000000028E-2</v>
          </cell>
          <cell r="AJ34">
            <v>3.2762500000000028E-2</v>
          </cell>
        </row>
        <row r="35">
          <cell r="A35">
            <v>2041</v>
          </cell>
          <cell r="B35">
            <v>3.5799999999999998E-2</v>
          </cell>
          <cell r="C35">
            <v>3.5799999999999998E-2</v>
          </cell>
          <cell r="D35">
            <v>1.7500000000000002E-2</v>
          </cell>
          <cell r="E35">
            <v>1.8544600536498645E-3</v>
          </cell>
          <cell r="F35">
            <v>0.59424892795958006</v>
          </cell>
          <cell r="H35">
            <v>2041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1.7500000000000071E-2</v>
          </cell>
          <cell r="N35">
            <v>1.7500000000000071E-2</v>
          </cell>
          <cell r="O35">
            <v>1.7500000000000071E-2</v>
          </cell>
          <cell r="P35">
            <v>1.7500000000000071E-2</v>
          </cell>
          <cell r="R35">
            <v>2041</v>
          </cell>
          <cell r="S35">
            <v>0.1008</v>
          </cell>
          <cell r="T35">
            <v>6.1600000000000002E-2</v>
          </cell>
          <cell r="U35">
            <v>0.16239999999999999</v>
          </cell>
          <cell r="V35">
            <v>2.2000000000000001E-3</v>
          </cell>
          <cell r="W35">
            <v>1.2999999999999999E-3</v>
          </cell>
          <cell r="X35">
            <v>3.5000000000000001E-3</v>
          </cell>
          <cell r="Y35">
            <v>0.62068965517241381</v>
          </cell>
          <cell r="Z35">
            <v>0.37931034482758624</v>
          </cell>
          <cell r="AA35">
            <v>0.62857142857142856</v>
          </cell>
          <cell r="AB35">
            <v>0.37142857142857139</v>
          </cell>
          <cell r="AD35">
            <v>2041</v>
          </cell>
          <cell r="AE35">
            <v>1.4999999999999999E-2</v>
          </cell>
          <cell r="AF35">
            <v>1.4999999999999999E-2</v>
          </cell>
          <cell r="AG35">
            <v>1.4999999999999999E-2</v>
          </cell>
          <cell r="AH35">
            <v>3.2762500000000028E-2</v>
          </cell>
          <cell r="AI35">
            <v>3.2762500000000028E-2</v>
          </cell>
          <cell r="AJ35">
            <v>3.2762500000000028E-2</v>
          </cell>
        </row>
        <row r="36">
          <cell r="A36">
            <v>2042</v>
          </cell>
          <cell r="B36">
            <v>3.5799999999999998E-2</v>
          </cell>
          <cell r="C36">
            <v>3.5799999999999998E-2</v>
          </cell>
          <cell r="D36">
            <v>1.7500000000000002E-2</v>
          </cell>
          <cell r="E36">
            <v>1.241095890462951E-3</v>
          </cell>
          <cell r="F36">
            <v>0.58402843042710573</v>
          </cell>
          <cell r="H36">
            <v>2042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1.7500000000000071E-2</v>
          </cell>
          <cell r="N36">
            <v>1.7500000000000071E-2</v>
          </cell>
          <cell r="O36">
            <v>1.7500000000000071E-2</v>
          </cell>
          <cell r="P36">
            <v>1.7500000000000071E-2</v>
          </cell>
          <cell r="R36">
            <v>2042</v>
          </cell>
          <cell r="S36">
            <v>0.1008</v>
          </cell>
          <cell r="T36">
            <v>6.1600000000000002E-2</v>
          </cell>
          <cell r="U36">
            <v>0.16239999999999999</v>
          </cell>
          <cell r="V36">
            <v>2.2000000000000001E-3</v>
          </cell>
          <cell r="W36">
            <v>1.2999999999999999E-3</v>
          </cell>
          <cell r="X36">
            <v>3.5000000000000001E-3</v>
          </cell>
          <cell r="Y36">
            <v>0.62068965517241381</v>
          </cell>
          <cell r="Z36">
            <v>0.37931034482758624</v>
          </cell>
          <cell r="AA36">
            <v>0.62857142857142856</v>
          </cell>
          <cell r="AB36">
            <v>0.37142857142857139</v>
          </cell>
          <cell r="AD36">
            <v>2042</v>
          </cell>
          <cell r="AE36">
            <v>1.4999999999999999E-2</v>
          </cell>
          <cell r="AF36">
            <v>1.4999999999999999E-2</v>
          </cell>
          <cell r="AG36">
            <v>1.4999999999999999E-2</v>
          </cell>
          <cell r="AH36">
            <v>3.2762500000000028E-2</v>
          </cell>
          <cell r="AI36">
            <v>3.2762500000000028E-2</v>
          </cell>
          <cell r="AJ36">
            <v>3.2762500000000028E-2</v>
          </cell>
        </row>
        <row r="37">
          <cell r="A37">
            <v>2043</v>
          </cell>
          <cell r="B37">
            <v>3.5799999999999998E-2</v>
          </cell>
          <cell r="C37">
            <v>3.5799999999999998E-2</v>
          </cell>
          <cell r="D37">
            <v>1.7500000000000002E-2</v>
          </cell>
          <cell r="E37">
            <v>9.7421973450106947E-4</v>
          </cell>
          <cell r="F37">
            <v>0.57398371540747484</v>
          </cell>
          <cell r="H37">
            <v>2043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1.7500000000000071E-2</v>
          </cell>
          <cell r="N37">
            <v>1.7500000000000071E-2</v>
          </cell>
          <cell r="O37">
            <v>1.7500000000000071E-2</v>
          </cell>
          <cell r="P37">
            <v>1.7500000000000071E-2</v>
          </cell>
          <cell r="R37">
            <v>2043</v>
          </cell>
          <cell r="S37">
            <v>0.1008</v>
          </cell>
          <cell r="T37">
            <v>6.1600000000000002E-2</v>
          </cell>
          <cell r="U37">
            <v>0.16239999999999999</v>
          </cell>
          <cell r="V37">
            <v>2.2000000000000001E-3</v>
          </cell>
          <cell r="W37">
            <v>1.2999999999999999E-3</v>
          </cell>
          <cell r="X37">
            <v>3.5000000000000001E-3</v>
          </cell>
          <cell r="Y37">
            <v>0.62068965517241381</v>
          </cell>
          <cell r="Z37">
            <v>0.37931034482758624</v>
          </cell>
          <cell r="AA37">
            <v>0.62857142857142856</v>
          </cell>
          <cell r="AB37">
            <v>0.37142857142857139</v>
          </cell>
          <cell r="AD37">
            <v>2043</v>
          </cell>
          <cell r="AE37">
            <v>1.4999999999999999E-2</v>
          </cell>
          <cell r="AF37">
            <v>1.4999999999999999E-2</v>
          </cell>
          <cell r="AG37">
            <v>1.4999999999999999E-2</v>
          </cell>
          <cell r="AH37">
            <v>3.2762500000000028E-2</v>
          </cell>
          <cell r="AI37">
            <v>3.2762500000000028E-2</v>
          </cell>
          <cell r="AJ37">
            <v>3.2762500000000028E-2</v>
          </cell>
        </row>
        <row r="38">
          <cell r="A38">
            <v>2044</v>
          </cell>
          <cell r="B38">
            <v>3.5799999999999998E-2</v>
          </cell>
          <cell r="C38">
            <v>3.5799999999999998E-2</v>
          </cell>
          <cell r="D38">
            <v>1.7500000000000002E-2</v>
          </cell>
          <cell r="E38">
            <v>1.3309661700025011E-3</v>
          </cell>
          <cell r="F38">
            <v>0.56411175961422588</v>
          </cell>
          <cell r="H38">
            <v>2044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1.7500000000000071E-2</v>
          </cell>
          <cell r="N38">
            <v>1.7500000000000071E-2</v>
          </cell>
          <cell r="O38">
            <v>1.7500000000000071E-2</v>
          </cell>
          <cell r="P38">
            <v>1.7500000000000071E-2</v>
          </cell>
          <cell r="R38">
            <v>2044</v>
          </cell>
          <cell r="S38">
            <v>0.1008</v>
          </cell>
          <cell r="T38">
            <v>6.1600000000000002E-2</v>
          </cell>
          <cell r="U38">
            <v>0.16239999999999999</v>
          </cell>
          <cell r="V38">
            <v>2.2000000000000001E-3</v>
          </cell>
          <cell r="W38">
            <v>1.2999999999999999E-3</v>
          </cell>
          <cell r="X38">
            <v>3.5000000000000001E-3</v>
          </cell>
          <cell r="Y38">
            <v>0.62068965517241381</v>
          </cell>
          <cell r="Z38">
            <v>0.37931034482758624</v>
          </cell>
          <cell r="AA38">
            <v>0.62857142857142856</v>
          </cell>
          <cell r="AB38">
            <v>0.37142857142857139</v>
          </cell>
          <cell r="AD38">
            <v>2044</v>
          </cell>
          <cell r="AE38">
            <v>1.4999999999999999E-2</v>
          </cell>
          <cell r="AF38">
            <v>1.4999999999999999E-2</v>
          </cell>
          <cell r="AG38">
            <v>1.4999999999999999E-2</v>
          </cell>
          <cell r="AH38">
            <v>3.2762500000000028E-2</v>
          </cell>
          <cell r="AI38">
            <v>3.2762500000000028E-2</v>
          </cell>
          <cell r="AJ38">
            <v>3.2762500000000028E-2</v>
          </cell>
        </row>
        <row r="39">
          <cell r="A39">
            <v>2045</v>
          </cell>
          <cell r="B39">
            <v>3.5799999999999998E-2</v>
          </cell>
          <cell r="C39">
            <v>3.5799999999999998E-2</v>
          </cell>
          <cell r="D39">
            <v>1.7500000000000002E-2</v>
          </cell>
          <cell r="E39">
            <v>1.1435966484136806E-3</v>
          </cell>
          <cell r="F39">
            <v>0.55440959175845295</v>
          </cell>
          <cell r="H39">
            <v>2045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1.7500000000000071E-2</v>
          </cell>
          <cell r="N39">
            <v>1.7500000000000071E-2</v>
          </cell>
          <cell r="O39">
            <v>1.7500000000000071E-2</v>
          </cell>
          <cell r="P39">
            <v>1.7500000000000071E-2</v>
          </cell>
          <cell r="R39">
            <v>2045</v>
          </cell>
          <cell r="S39">
            <v>0.1008</v>
          </cell>
          <cell r="T39">
            <v>6.1600000000000002E-2</v>
          </cell>
          <cell r="U39">
            <v>0.16239999999999999</v>
          </cell>
          <cell r="V39">
            <v>2.2000000000000001E-3</v>
          </cell>
          <cell r="W39">
            <v>1.2999999999999999E-3</v>
          </cell>
          <cell r="X39">
            <v>3.5000000000000001E-3</v>
          </cell>
          <cell r="Y39">
            <v>0.62068965517241381</v>
          </cell>
          <cell r="Z39">
            <v>0.37931034482758624</v>
          </cell>
          <cell r="AA39">
            <v>0.62857142857142856</v>
          </cell>
          <cell r="AB39">
            <v>0.37142857142857139</v>
          </cell>
          <cell r="AD39">
            <v>2045</v>
          </cell>
          <cell r="AE39">
            <v>1.4999999999999999E-2</v>
          </cell>
          <cell r="AF39">
            <v>1.4999999999999999E-2</v>
          </cell>
          <cell r="AG39">
            <v>1.4999999999999999E-2</v>
          </cell>
          <cell r="AH39">
            <v>3.2762500000000028E-2</v>
          </cell>
          <cell r="AI39">
            <v>3.2762500000000028E-2</v>
          </cell>
          <cell r="AJ39">
            <v>3.2762500000000028E-2</v>
          </cell>
        </row>
        <row r="40">
          <cell r="A40">
            <v>2046</v>
          </cell>
          <cell r="B40">
            <v>3.5799999999999998E-2</v>
          </cell>
          <cell r="C40">
            <v>3.5799999999999998E-2</v>
          </cell>
          <cell r="D40">
            <v>1.7500000000000002E-2</v>
          </cell>
          <cell r="E40">
            <v>1.3675091132094863E-3</v>
          </cell>
          <cell r="F40">
            <v>0.54487429165449919</v>
          </cell>
          <cell r="H40">
            <v>2046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1.7500000000000071E-2</v>
          </cell>
          <cell r="N40">
            <v>1.7500000000000071E-2</v>
          </cell>
          <cell r="O40">
            <v>1.7500000000000071E-2</v>
          </cell>
          <cell r="P40">
            <v>1.7500000000000071E-2</v>
          </cell>
          <cell r="R40">
            <v>2046</v>
          </cell>
          <cell r="S40">
            <v>0.1008</v>
          </cell>
          <cell r="T40">
            <v>6.1600000000000002E-2</v>
          </cell>
          <cell r="U40">
            <v>0.16239999999999999</v>
          </cell>
          <cell r="V40">
            <v>2.2000000000000001E-3</v>
          </cell>
          <cell r="W40">
            <v>1.2999999999999999E-3</v>
          </cell>
          <cell r="X40">
            <v>3.5000000000000001E-3</v>
          </cell>
          <cell r="Y40">
            <v>0.62068965517241381</v>
          </cell>
          <cell r="Z40">
            <v>0.37931034482758624</v>
          </cell>
          <cell r="AA40">
            <v>0.62857142857142856</v>
          </cell>
          <cell r="AB40">
            <v>0.37142857142857139</v>
          </cell>
          <cell r="AD40">
            <v>2046</v>
          </cell>
          <cell r="AE40">
            <v>1.4999999999999999E-2</v>
          </cell>
          <cell r="AF40">
            <v>1.4999999999999999E-2</v>
          </cell>
          <cell r="AG40">
            <v>1.4999999999999999E-2</v>
          </cell>
          <cell r="AH40">
            <v>3.2762500000000028E-2</v>
          </cell>
          <cell r="AI40">
            <v>3.2762500000000028E-2</v>
          </cell>
          <cell r="AJ40">
            <v>3.2762500000000028E-2</v>
          </cell>
        </row>
        <row r="41">
          <cell r="A41">
            <v>2047</v>
          </cell>
          <cell r="B41">
            <v>3.5799999999999998E-2</v>
          </cell>
          <cell r="C41">
            <v>3.5799999999999998E-2</v>
          </cell>
          <cell r="D41">
            <v>1.7500000000000002E-2</v>
          </cell>
          <cell r="E41">
            <v>1.7295894635527276E-3</v>
          </cell>
          <cell r="F41">
            <v>0.53550298934103113</v>
          </cell>
          <cell r="H41">
            <v>2047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1.7500000000000071E-2</v>
          </cell>
          <cell r="N41">
            <v>1.7500000000000071E-2</v>
          </cell>
          <cell r="O41">
            <v>1.7500000000000071E-2</v>
          </cell>
          <cell r="P41">
            <v>1.7500000000000071E-2</v>
          </cell>
          <cell r="R41">
            <v>2047</v>
          </cell>
          <cell r="S41">
            <v>0.1008</v>
          </cell>
          <cell r="T41">
            <v>6.1600000000000002E-2</v>
          </cell>
          <cell r="U41">
            <v>0.16239999999999999</v>
          </cell>
          <cell r="V41">
            <v>2.2000000000000001E-3</v>
          </cell>
          <cell r="W41">
            <v>1.2999999999999999E-3</v>
          </cell>
          <cell r="X41">
            <v>3.5000000000000001E-3</v>
          </cell>
          <cell r="Y41">
            <v>0.62068965517241381</v>
          </cell>
          <cell r="Z41">
            <v>0.37931034482758624</v>
          </cell>
          <cell r="AA41">
            <v>0.62857142857142856</v>
          </cell>
          <cell r="AB41">
            <v>0.37142857142857139</v>
          </cell>
          <cell r="AD41">
            <v>2047</v>
          </cell>
          <cell r="AE41">
            <v>1.4999999999999999E-2</v>
          </cell>
          <cell r="AF41">
            <v>1.4999999999999999E-2</v>
          </cell>
          <cell r="AG41">
            <v>1.4999999999999999E-2</v>
          </cell>
          <cell r="AH41">
            <v>3.2762500000000028E-2</v>
          </cell>
          <cell r="AI41">
            <v>3.2762500000000028E-2</v>
          </cell>
          <cell r="AJ41">
            <v>3.2762500000000028E-2</v>
          </cell>
        </row>
        <row r="42">
          <cell r="A42">
            <v>2048</v>
          </cell>
          <cell r="B42">
            <v>3.5799999999999998E-2</v>
          </cell>
          <cell r="C42">
            <v>3.5799999999999998E-2</v>
          </cell>
          <cell r="D42">
            <v>1.7500000000000002E-2</v>
          </cell>
          <cell r="E42">
            <v>2.2218486583627239E-3</v>
          </cell>
          <cell r="F42">
            <v>0.52629286421722954</v>
          </cell>
          <cell r="H42">
            <v>2048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1.7500000000000071E-2</v>
          </cell>
          <cell r="N42">
            <v>1.7500000000000071E-2</v>
          </cell>
          <cell r="O42">
            <v>1.7500000000000071E-2</v>
          </cell>
          <cell r="P42">
            <v>1.7500000000000071E-2</v>
          </cell>
          <cell r="R42">
            <v>2048</v>
          </cell>
          <cell r="S42">
            <v>0.1008</v>
          </cell>
          <cell r="T42">
            <v>6.1600000000000002E-2</v>
          </cell>
          <cell r="U42">
            <v>0.16239999999999999</v>
          </cell>
          <cell r="V42">
            <v>2.2000000000000001E-3</v>
          </cell>
          <cell r="W42">
            <v>1.2999999999999999E-3</v>
          </cell>
          <cell r="X42">
            <v>3.5000000000000001E-3</v>
          </cell>
          <cell r="Y42">
            <v>0.62068965517241381</v>
          </cell>
          <cell r="Z42">
            <v>0.37931034482758624</v>
          </cell>
          <cell r="AA42">
            <v>0.62857142857142856</v>
          </cell>
          <cell r="AB42">
            <v>0.37142857142857139</v>
          </cell>
          <cell r="AD42">
            <v>2048</v>
          </cell>
          <cell r="AE42">
            <v>1.4999999999999999E-2</v>
          </cell>
          <cell r="AF42">
            <v>1.4999999999999999E-2</v>
          </cell>
          <cell r="AG42">
            <v>1.4999999999999999E-2</v>
          </cell>
          <cell r="AH42">
            <v>3.2762500000000028E-2</v>
          </cell>
          <cell r="AI42">
            <v>3.2762500000000028E-2</v>
          </cell>
          <cell r="AJ42">
            <v>3.2762500000000028E-2</v>
          </cell>
        </row>
        <row r="43">
          <cell r="A43">
            <v>2049</v>
          </cell>
          <cell r="B43">
            <v>3.5799999999999998E-2</v>
          </cell>
          <cell r="C43">
            <v>3.5799999999999998E-2</v>
          </cell>
          <cell r="D43">
            <v>1.7500000000000002E-2</v>
          </cell>
          <cell r="E43">
            <v>2.3702887037448939E-3</v>
          </cell>
          <cell r="F43">
            <v>0.51724114419383738</v>
          </cell>
          <cell r="H43">
            <v>2049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1.7500000000000071E-2</v>
          </cell>
          <cell r="N43">
            <v>1.7500000000000071E-2</v>
          </cell>
          <cell r="O43">
            <v>1.7500000000000071E-2</v>
          </cell>
          <cell r="P43">
            <v>1.7500000000000071E-2</v>
          </cell>
          <cell r="R43">
            <v>2049</v>
          </cell>
          <cell r="S43">
            <v>0.1008</v>
          </cell>
          <cell r="T43">
            <v>6.1600000000000002E-2</v>
          </cell>
          <cell r="U43">
            <v>0.16239999999999999</v>
          </cell>
          <cell r="V43">
            <v>2.2000000000000001E-3</v>
          </cell>
          <cell r="W43">
            <v>1.2999999999999999E-3</v>
          </cell>
          <cell r="X43">
            <v>3.5000000000000001E-3</v>
          </cell>
          <cell r="Y43">
            <v>0.62068965517241381</v>
          </cell>
          <cell r="Z43">
            <v>0.37931034482758624</v>
          </cell>
          <cell r="AA43">
            <v>0.62857142857142856</v>
          </cell>
          <cell r="AB43">
            <v>0.37142857142857139</v>
          </cell>
          <cell r="AD43">
            <v>2049</v>
          </cell>
          <cell r="AE43">
            <v>1.4999999999999999E-2</v>
          </cell>
          <cell r="AF43">
            <v>1.4999999999999999E-2</v>
          </cell>
          <cell r="AG43">
            <v>1.4999999999999999E-2</v>
          </cell>
          <cell r="AH43">
            <v>3.2762500000000028E-2</v>
          </cell>
          <cell r="AI43">
            <v>3.2762500000000028E-2</v>
          </cell>
          <cell r="AJ43">
            <v>3.2762500000000028E-2</v>
          </cell>
        </row>
        <row r="44">
          <cell r="A44">
            <v>2050</v>
          </cell>
          <cell r="B44">
            <v>3.5799999999999998E-2</v>
          </cell>
          <cell r="C44">
            <v>3.5799999999999998E-2</v>
          </cell>
          <cell r="D44">
            <v>1.7500000000000002E-2</v>
          </cell>
          <cell r="E44">
            <v>1.8672041505800596E-3</v>
          </cell>
          <cell r="F44">
            <v>0.50834510485880824</v>
          </cell>
          <cell r="H44">
            <v>2050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1.7500000000000071E-2</v>
          </cell>
          <cell r="N44">
            <v>1.7500000000000071E-2</v>
          </cell>
          <cell r="O44">
            <v>1.7500000000000071E-2</v>
          </cell>
          <cell r="P44">
            <v>1.7500000000000071E-2</v>
          </cell>
          <cell r="R44">
            <v>2050</v>
          </cell>
          <cell r="S44">
            <v>0.1008</v>
          </cell>
          <cell r="T44">
            <v>6.1600000000000002E-2</v>
          </cell>
          <cell r="U44">
            <v>0.16239999999999999</v>
          </cell>
          <cell r="V44">
            <v>2.2000000000000001E-3</v>
          </cell>
          <cell r="W44">
            <v>1.2999999999999999E-3</v>
          </cell>
          <cell r="X44">
            <v>3.5000000000000001E-3</v>
          </cell>
          <cell r="Y44">
            <v>0.62068965517241381</v>
          </cell>
          <cell r="Z44">
            <v>0.37931034482758624</v>
          </cell>
          <cell r="AA44">
            <v>0.62857142857142856</v>
          </cell>
          <cell r="AB44">
            <v>0.37142857142857139</v>
          </cell>
          <cell r="AD44">
            <v>2050</v>
          </cell>
          <cell r="AE44">
            <v>1.4999999999999999E-2</v>
          </cell>
          <cell r="AF44">
            <v>1.4999999999999999E-2</v>
          </cell>
          <cell r="AG44">
            <v>1.4999999999999999E-2</v>
          </cell>
          <cell r="AH44">
            <v>3.2762500000000028E-2</v>
          </cell>
          <cell r="AI44">
            <v>3.2762500000000028E-2</v>
          </cell>
          <cell r="AJ44">
            <v>3.2762500000000028E-2</v>
          </cell>
        </row>
        <row r="45">
          <cell r="A45">
            <v>2051</v>
          </cell>
          <cell r="B45">
            <v>3.5799999999999998E-2</v>
          </cell>
          <cell r="C45">
            <v>3.5799999999999998E-2</v>
          </cell>
          <cell r="D45">
            <v>1.7500000000000002E-2</v>
          </cell>
          <cell r="E45">
            <v>1.6378228176430198E-3</v>
          </cell>
          <cell r="F45">
            <v>0.49960206865730539</v>
          </cell>
          <cell r="H45">
            <v>2051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1.7500000000000071E-2</v>
          </cell>
          <cell r="N45">
            <v>1.7500000000000071E-2</v>
          </cell>
          <cell r="O45">
            <v>1.7500000000000071E-2</v>
          </cell>
          <cell r="P45">
            <v>1.7500000000000071E-2</v>
          </cell>
          <cell r="R45">
            <v>2051</v>
          </cell>
          <cell r="S45">
            <v>0.1008</v>
          </cell>
          <cell r="T45">
            <v>6.1600000000000002E-2</v>
          </cell>
          <cell r="U45">
            <v>0.16239999999999999</v>
          </cell>
          <cell r="V45">
            <v>2.2000000000000001E-3</v>
          </cell>
          <cell r="W45">
            <v>1.2999999999999999E-3</v>
          </cell>
          <cell r="X45">
            <v>3.5000000000000001E-3</v>
          </cell>
          <cell r="Y45">
            <v>0.62068965517241381</v>
          </cell>
          <cell r="Z45">
            <v>0.37931034482758624</v>
          </cell>
          <cell r="AA45">
            <v>0.62857142857142856</v>
          </cell>
          <cell r="AB45">
            <v>0.37142857142857139</v>
          </cell>
          <cell r="AD45">
            <v>2051</v>
          </cell>
          <cell r="AE45">
            <v>1.4999999999999999E-2</v>
          </cell>
          <cell r="AF45">
            <v>1.4999999999999999E-2</v>
          </cell>
          <cell r="AG45">
            <v>1.4999999999999999E-2</v>
          </cell>
          <cell r="AH45">
            <v>3.2762500000000028E-2</v>
          </cell>
          <cell r="AI45">
            <v>3.2762500000000028E-2</v>
          </cell>
          <cell r="AJ45">
            <v>3.2762500000000028E-2</v>
          </cell>
        </row>
        <row r="46">
          <cell r="A46">
            <v>2052</v>
          </cell>
          <cell r="B46">
            <v>3.5799999999999998E-2</v>
          </cell>
          <cell r="C46">
            <v>3.5799999999999998E-2</v>
          </cell>
          <cell r="D46">
            <v>1.7500000000000002E-2</v>
          </cell>
          <cell r="E46">
            <v>1.6099040511641238E-3</v>
          </cell>
          <cell r="F46">
            <v>0.49100940408580379</v>
          </cell>
          <cell r="H46">
            <v>2052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1.7500000000000071E-2</v>
          </cell>
          <cell r="N46">
            <v>1.7500000000000071E-2</v>
          </cell>
          <cell r="O46">
            <v>1.7500000000000071E-2</v>
          </cell>
          <cell r="P46">
            <v>1.7500000000000071E-2</v>
          </cell>
          <cell r="R46">
            <v>2052</v>
          </cell>
          <cell r="S46">
            <v>0.1008</v>
          </cell>
          <cell r="T46">
            <v>6.1600000000000002E-2</v>
          </cell>
          <cell r="U46">
            <v>0.16239999999999999</v>
          </cell>
          <cell r="V46">
            <v>2.2000000000000001E-3</v>
          </cell>
          <cell r="W46">
            <v>1.2999999999999999E-3</v>
          </cell>
          <cell r="X46">
            <v>3.5000000000000001E-3</v>
          </cell>
          <cell r="Y46">
            <v>0.62068965517241381</v>
          </cell>
          <cell r="Z46">
            <v>0.37931034482758624</v>
          </cell>
          <cell r="AA46">
            <v>0.62857142857142856</v>
          </cell>
          <cell r="AB46">
            <v>0.37142857142857139</v>
          </cell>
          <cell r="AD46">
            <v>2052</v>
          </cell>
          <cell r="AE46">
            <v>1.4999999999999999E-2</v>
          </cell>
          <cell r="AF46">
            <v>1.4999999999999999E-2</v>
          </cell>
          <cell r="AG46">
            <v>1.4999999999999999E-2</v>
          </cell>
          <cell r="AH46">
            <v>3.2762500000000028E-2</v>
          </cell>
          <cell r="AI46">
            <v>3.2762500000000028E-2</v>
          </cell>
          <cell r="AJ46">
            <v>3.2762500000000028E-2</v>
          </cell>
        </row>
        <row r="47">
          <cell r="A47">
            <v>2053</v>
          </cell>
          <cell r="B47">
            <v>3.5799999999999998E-2</v>
          </cell>
          <cell r="C47">
            <v>3.5799999999999998E-2</v>
          </cell>
          <cell r="D47">
            <v>1.7500000000000002E-2</v>
          </cell>
          <cell r="E47">
            <v>1.8018036631901602E-3</v>
          </cell>
          <cell r="F47">
            <v>0.4825645249000528</v>
          </cell>
          <cell r="H47">
            <v>2053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1.7500000000000071E-2</v>
          </cell>
          <cell r="N47">
            <v>1.7500000000000071E-2</v>
          </cell>
          <cell r="O47">
            <v>1.7500000000000071E-2</v>
          </cell>
          <cell r="P47">
            <v>1.7500000000000071E-2</v>
          </cell>
          <cell r="R47">
            <v>2053</v>
          </cell>
          <cell r="S47">
            <v>0.1008</v>
          </cell>
          <cell r="T47">
            <v>6.1600000000000002E-2</v>
          </cell>
          <cell r="U47">
            <v>0.16239999999999999</v>
          </cell>
          <cell r="V47">
            <v>2.2000000000000001E-3</v>
          </cell>
          <cell r="W47">
            <v>1.2999999999999999E-3</v>
          </cell>
          <cell r="X47">
            <v>3.5000000000000001E-3</v>
          </cell>
          <cell r="Y47">
            <v>0.62068965517241381</v>
          </cell>
          <cell r="Z47">
            <v>0.37931034482758624</v>
          </cell>
          <cell r="AA47">
            <v>0.62857142857142856</v>
          </cell>
          <cell r="AB47">
            <v>0.37142857142857139</v>
          </cell>
          <cell r="AD47">
            <v>2053</v>
          </cell>
          <cell r="AE47">
            <v>1.4999999999999999E-2</v>
          </cell>
          <cell r="AF47">
            <v>1.4999999999999999E-2</v>
          </cell>
          <cell r="AG47">
            <v>1.4999999999999999E-2</v>
          </cell>
          <cell r="AH47">
            <v>3.2762500000000028E-2</v>
          </cell>
          <cell r="AI47">
            <v>3.2762500000000028E-2</v>
          </cell>
          <cell r="AJ47">
            <v>3.2762500000000028E-2</v>
          </cell>
        </row>
        <row r="48">
          <cell r="A48">
            <v>2054</v>
          </cell>
          <cell r="B48">
            <v>3.5799999999999998E-2</v>
          </cell>
          <cell r="C48">
            <v>3.5799999999999998E-2</v>
          </cell>
          <cell r="D48">
            <v>1.7500000000000002E-2</v>
          </cell>
          <cell r="E48">
            <v>1.8207614317697907E-3</v>
          </cell>
          <cell r="F48">
            <v>0.47426488933666122</v>
          </cell>
          <cell r="H48">
            <v>2054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1.7500000000000071E-2</v>
          </cell>
          <cell r="N48">
            <v>1.7500000000000071E-2</v>
          </cell>
          <cell r="O48">
            <v>1.7500000000000071E-2</v>
          </cell>
          <cell r="P48">
            <v>1.7500000000000071E-2</v>
          </cell>
          <cell r="R48">
            <v>2054</v>
          </cell>
          <cell r="S48">
            <v>0.1008</v>
          </cell>
          <cell r="T48">
            <v>6.1600000000000002E-2</v>
          </cell>
          <cell r="U48">
            <v>0.16239999999999999</v>
          </cell>
          <cell r="V48">
            <v>2.2000000000000001E-3</v>
          </cell>
          <cell r="W48">
            <v>1.2999999999999999E-3</v>
          </cell>
          <cell r="X48">
            <v>3.5000000000000001E-3</v>
          </cell>
          <cell r="Y48">
            <v>0.62068965517241381</v>
          </cell>
          <cell r="Z48">
            <v>0.37931034482758624</v>
          </cell>
          <cell r="AA48">
            <v>0.62857142857142856</v>
          </cell>
          <cell r="AB48">
            <v>0.37142857142857139</v>
          </cell>
          <cell r="AD48">
            <v>2054</v>
          </cell>
          <cell r="AE48">
            <v>1.4999999999999999E-2</v>
          </cell>
          <cell r="AF48">
            <v>1.4999999999999999E-2</v>
          </cell>
          <cell r="AG48">
            <v>1.4999999999999999E-2</v>
          </cell>
          <cell r="AH48">
            <v>3.2762500000000028E-2</v>
          </cell>
          <cell r="AI48">
            <v>3.2762500000000028E-2</v>
          </cell>
          <cell r="AJ48">
            <v>3.2762500000000028E-2</v>
          </cell>
        </row>
        <row r="49">
          <cell r="A49">
            <v>2055</v>
          </cell>
          <cell r="B49">
            <v>3.5799999999999998E-2</v>
          </cell>
          <cell r="C49">
            <v>3.5799999999999998E-2</v>
          </cell>
          <cell r="D49">
            <v>1.7500000000000002E-2</v>
          </cell>
          <cell r="E49">
            <v>1.8267264785669646E-3</v>
          </cell>
          <cell r="F49">
            <v>0.46610799934806996</v>
          </cell>
          <cell r="H49">
            <v>2055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1.7500000000000071E-2</v>
          </cell>
          <cell r="N49">
            <v>1.7500000000000071E-2</v>
          </cell>
          <cell r="O49">
            <v>1.7500000000000071E-2</v>
          </cell>
          <cell r="P49">
            <v>1.7500000000000071E-2</v>
          </cell>
          <cell r="R49">
            <v>2055</v>
          </cell>
          <cell r="S49">
            <v>0.1008</v>
          </cell>
          <cell r="T49">
            <v>6.1600000000000002E-2</v>
          </cell>
          <cell r="U49">
            <v>0.16239999999999999</v>
          </cell>
          <cell r="V49">
            <v>2.2000000000000001E-3</v>
          </cell>
          <cell r="W49">
            <v>1.2999999999999999E-3</v>
          </cell>
          <cell r="X49">
            <v>3.5000000000000001E-3</v>
          </cell>
          <cell r="Y49">
            <v>0.62068965517241381</v>
          </cell>
          <cell r="Z49">
            <v>0.37931034482758624</v>
          </cell>
          <cell r="AA49">
            <v>0.62857142857142856</v>
          </cell>
          <cell r="AB49">
            <v>0.37142857142857139</v>
          </cell>
          <cell r="AD49">
            <v>2055</v>
          </cell>
          <cell r="AE49">
            <v>1.4999999999999999E-2</v>
          </cell>
          <cell r="AF49">
            <v>1.4999999999999999E-2</v>
          </cell>
          <cell r="AG49">
            <v>1.4999999999999999E-2</v>
          </cell>
          <cell r="AH49">
            <v>3.2762500000000028E-2</v>
          </cell>
          <cell r="AI49">
            <v>3.2762500000000028E-2</v>
          </cell>
          <cell r="AJ49">
            <v>3.2762500000000028E-2</v>
          </cell>
        </row>
        <row r="50">
          <cell r="A50">
            <v>2056</v>
          </cell>
          <cell r="B50">
            <v>3.5799999999999998E-2</v>
          </cell>
          <cell r="C50">
            <v>3.5799999999999998E-2</v>
          </cell>
          <cell r="D50">
            <v>1.7500000000000002E-2</v>
          </cell>
          <cell r="E50">
            <v>1.6794474273846838E-3</v>
          </cell>
          <cell r="F50">
            <v>0.45809139985068298</v>
          </cell>
          <cell r="H50">
            <v>2056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1.7500000000000071E-2</v>
          </cell>
          <cell r="N50">
            <v>1.7500000000000071E-2</v>
          </cell>
          <cell r="O50">
            <v>1.7500000000000071E-2</v>
          </cell>
          <cell r="P50">
            <v>1.7500000000000071E-2</v>
          </cell>
          <cell r="R50">
            <v>2056</v>
          </cell>
          <cell r="S50">
            <v>0.1008</v>
          </cell>
          <cell r="T50">
            <v>6.1600000000000002E-2</v>
          </cell>
          <cell r="U50">
            <v>0.16239999999999999</v>
          </cell>
          <cell r="V50">
            <v>2.2000000000000001E-3</v>
          </cell>
          <cell r="W50">
            <v>1.2999999999999999E-3</v>
          </cell>
          <cell r="X50">
            <v>3.5000000000000001E-3</v>
          </cell>
          <cell r="Y50">
            <v>0.62068965517241381</v>
          </cell>
          <cell r="Z50">
            <v>0.37931034482758624</v>
          </cell>
          <cell r="AA50">
            <v>0.62857142857142856</v>
          </cell>
          <cell r="AB50">
            <v>0.37142857142857139</v>
          </cell>
          <cell r="AD50">
            <v>2056</v>
          </cell>
          <cell r="AE50">
            <v>1.4999999999999999E-2</v>
          </cell>
          <cell r="AF50">
            <v>1.4999999999999999E-2</v>
          </cell>
          <cell r="AG50">
            <v>1.4999999999999999E-2</v>
          </cell>
          <cell r="AH50">
            <v>3.2762500000000028E-2</v>
          </cell>
          <cell r="AI50">
            <v>3.2762500000000028E-2</v>
          </cell>
          <cell r="AJ50">
            <v>3.2762500000000028E-2</v>
          </cell>
        </row>
        <row r="51">
          <cell r="A51">
            <v>2057</v>
          </cell>
          <cell r="B51">
            <v>3.5799999999999998E-2</v>
          </cell>
          <cell r="C51">
            <v>3.5799999999999998E-2</v>
          </cell>
          <cell r="D51">
            <v>1.7500000000000002E-2</v>
          </cell>
          <cell r="E51">
            <v>1.6823032935102677E-3</v>
          </cell>
          <cell r="F51">
            <v>0.45021267798592918</v>
          </cell>
          <cell r="H51">
            <v>2057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1.7500000000000071E-2</v>
          </cell>
          <cell r="N51">
            <v>1.7500000000000071E-2</v>
          </cell>
          <cell r="O51">
            <v>1.7500000000000071E-2</v>
          </cell>
          <cell r="P51">
            <v>1.7500000000000071E-2</v>
          </cell>
          <cell r="R51">
            <v>2057</v>
          </cell>
          <cell r="S51">
            <v>0.1008</v>
          </cell>
          <cell r="T51">
            <v>6.1600000000000002E-2</v>
          </cell>
          <cell r="U51">
            <v>0.16239999999999999</v>
          </cell>
          <cell r="V51">
            <v>2.2000000000000001E-3</v>
          </cell>
          <cell r="W51">
            <v>1.2999999999999999E-3</v>
          </cell>
          <cell r="X51">
            <v>3.5000000000000001E-3</v>
          </cell>
          <cell r="Y51">
            <v>0.62068965517241381</v>
          </cell>
          <cell r="Z51">
            <v>0.37931034482758624</v>
          </cell>
          <cell r="AA51">
            <v>0.62857142857142856</v>
          </cell>
          <cell r="AB51">
            <v>0.37142857142857139</v>
          </cell>
          <cell r="AD51">
            <v>2057</v>
          </cell>
          <cell r="AE51">
            <v>1.4999999999999999E-2</v>
          </cell>
          <cell r="AF51">
            <v>1.4999999999999999E-2</v>
          </cell>
          <cell r="AG51">
            <v>1.4999999999999999E-2</v>
          </cell>
          <cell r="AH51">
            <v>3.2762500000000028E-2</v>
          </cell>
          <cell r="AI51">
            <v>3.2762500000000028E-2</v>
          </cell>
          <cell r="AJ51">
            <v>3.2762500000000028E-2</v>
          </cell>
        </row>
        <row r="52">
          <cell r="A52">
            <v>2058</v>
          </cell>
          <cell r="B52">
            <v>3.5799999999999998E-2</v>
          </cell>
          <cell r="C52">
            <v>3.5799999999999998E-2</v>
          </cell>
          <cell r="D52">
            <v>1.7500000000000002E-2</v>
          </cell>
          <cell r="E52">
            <v>1.9577872156839593E-3</v>
          </cell>
          <cell r="F52">
            <v>0.44246946239403356</v>
          </cell>
          <cell r="H52">
            <v>2058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1.7500000000000071E-2</v>
          </cell>
          <cell r="N52">
            <v>1.7500000000000071E-2</v>
          </cell>
          <cell r="O52">
            <v>1.7500000000000071E-2</v>
          </cell>
          <cell r="P52">
            <v>1.7500000000000071E-2</v>
          </cell>
          <cell r="R52">
            <v>2058</v>
          </cell>
          <cell r="S52">
            <v>0.1008</v>
          </cell>
          <cell r="T52">
            <v>6.1600000000000002E-2</v>
          </cell>
          <cell r="U52">
            <v>0.16239999999999999</v>
          </cell>
          <cell r="V52">
            <v>2.2000000000000001E-3</v>
          </cell>
          <cell r="W52">
            <v>1.2999999999999999E-3</v>
          </cell>
          <cell r="X52">
            <v>3.5000000000000001E-3</v>
          </cell>
          <cell r="Y52">
            <v>0.62068965517241381</v>
          </cell>
          <cell r="Z52">
            <v>0.37931034482758624</v>
          </cell>
          <cell r="AA52">
            <v>0.62857142857142856</v>
          </cell>
          <cell r="AB52">
            <v>0.37142857142857139</v>
          </cell>
          <cell r="AD52">
            <v>2058</v>
          </cell>
          <cell r="AE52">
            <v>1.4999999999999999E-2</v>
          </cell>
          <cell r="AF52">
            <v>1.4999999999999999E-2</v>
          </cell>
          <cell r="AG52">
            <v>1.4999999999999999E-2</v>
          </cell>
          <cell r="AH52">
            <v>3.2762500000000028E-2</v>
          </cell>
          <cell r="AI52">
            <v>3.2762500000000028E-2</v>
          </cell>
          <cell r="AJ52">
            <v>3.2762500000000028E-2</v>
          </cell>
        </row>
        <row r="53">
          <cell r="A53">
            <v>2059</v>
          </cell>
          <cell r="B53">
            <v>3.5799999999999998E-2</v>
          </cell>
          <cell r="C53">
            <v>3.5799999999999998E-2</v>
          </cell>
          <cell r="D53">
            <v>1.7500000000000002E-2</v>
          </cell>
          <cell r="E53">
            <v>1.998647765827144E-3</v>
          </cell>
          <cell r="F53">
            <v>0.43485942250027865</v>
          </cell>
          <cell r="H53">
            <v>2059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1.7500000000000071E-2</v>
          </cell>
          <cell r="N53">
            <v>1.7500000000000071E-2</v>
          </cell>
          <cell r="O53">
            <v>1.7500000000000071E-2</v>
          </cell>
          <cell r="P53">
            <v>1.7500000000000071E-2</v>
          </cell>
          <cell r="R53">
            <v>2059</v>
          </cell>
          <cell r="S53">
            <v>0.1008</v>
          </cell>
          <cell r="T53">
            <v>6.1600000000000002E-2</v>
          </cell>
          <cell r="U53">
            <v>0.16239999999999999</v>
          </cell>
          <cell r="V53">
            <v>2.2000000000000001E-3</v>
          </cell>
          <cell r="W53">
            <v>1.2999999999999999E-3</v>
          </cell>
          <cell r="X53">
            <v>3.5000000000000001E-3</v>
          </cell>
          <cell r="Y53">
            <v>0.62068965517241381</v>
          </cell>
          <cell r="Z53">
            <v>0.37931034482758624</v>
          </cell>
          <cell r="AA53">
            <v>0.62857142857142856</v>
          </cell>
          <cell r="AB53">
            <v>0.37142857142857139</v>
          </cell>
          <cell r="AD53">
            <v>2059</v>
          </cell>
          <cell r="AE53">
            <v>1.4999999999999999E-2</v>
          </cell>
          <cell r="AF53">
            <v>1.4999999999999999E-2</v>
          </cell>
          <cell r="AG53">
            <v>1.4999999999999999E-2</v>
          </cell>
          <cell r="AH53">
            <v>3.2762500000000028E-2</v>
          </cell>
          <cell r="AI53">
            <v>3.2762500000000028E-2</v>
          </cell>
          <cell r="AJ53">
            <v>3.2762500000000028E-2</v>
          </cell>
        </row>
        <row r="54">
          <cell r="A54">
            <v>2060</v>
          </cell>
          <cell r="B54">
            <v>3.5799999999999998E-2</v>
          </cell>
          <cell r="C54">
            <v>3.5799999999999998E-2</v>
          </cell>
          <cell r="D54">
            <v>1.7500000000000002E-2</v>
          </cell>
          <cell r="E54">
            <v>1.8121405293443082E-3</v>
          </cell>
          <cell r="F54">
            <v>0.42738026781354166</v>
          </cell>
          <cell r="H54">
            <v>2060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1.7500000000000071E-2</v>
          </cell>
          <cell r="N54">
            <v>1.7500000000000071E-2</v>
          </cell>
          <cell r="O54">
            <v>1.7500000000000071E-2</v>
          </cell>
          <cell r="P54">
            <v>1.7500000000000071E-2</v>
          </cell>
          <cell r="R54">
            <v>2060</v>
          </cell>
          <cell r="S54">
            <v>0.1008</v>
          </cell>
          <cell r="T54">
            <v>6.1600000000000002E-2</v>
          </cell>
          <cell r="U54">
            <v>0.16239999999999999</v>
          </cell>
          <cell r="V54">
            <v>2.2000000000000001E-3</v>
          </cell>
          <cell r="W54">
            <v>1.2999999999999999E-3</v>
          </cell>
          <cell r="X54">
            <v>3.5000000000000001E-3</v>
          </cell>
          <cell r="Y54">
            <v>0.62068965517241381</v>
          </cell>
          <cell r="Z54">
            <v>0.37931034482758624</v>
          </cell>
          <cell r="AA54">
            <v>0.62857142857142856</v>
          </cell>
          <cell r="AB54">
            <v>0.37142857142857139</v>
          </cell>
          <cell r="AD54">
            <v>2060</v>
          </cell>
          <cell r="AE54">
            <v>1.4999999999999999E-2</v>
          </cell>
          <cell r="AF54">
            <v>1.4999999999999999E-2</v>
          </cell>
          <cell r="AG54">
            <v>1.4999999999999999E-2</v>
          </cell>
          <cell r="AH54">
            <v>3.2762500000000028E-2</v>
          </cell>
          <cell r="AI54">
            <v>3.2762500000000028E-2</v>
          </cell>
          <cell r="AJ54">
            <v>3.2762500000000028E-2</v>
          </cell>
        </row>
      </sheetData>
      <sheetData sheetId="2">
        <row r="3">
          <cell r="B3" t="str">
            <v>Cotis hors CET</v>
          </cell>
          <cell r="C3" t="str">
            <v>dont tranche B</v>
          </cell>
          <cell r="D3" t="str">
            <v>dont tranche C</v>
          </cell>
          <cell r="E3" t="str">
            <v>CET</v>
          </cell>
          <cell r="F3" t="str">
            <v>UNEDIC</v>
          </cell>
          <cell r="G3" t="str">
            <v>Etat (FSV)</v>
          </cell>
          <cell r="H3" t="str">
            <v>Rachats étude supérieure</v>
          </cell>
          <cell r="I3" t="str">
            <v>Majorations et pénalités de retard</v>
          </cell>
          <cell r="J3" t="str">
            <v>Autres pdts techniques</v>
          </cell>
          <cell r="K3" t="str">
            <v>Reprises sur provisions</v>
          </cell>
          <cell r="L3" t="str">
            <v>Transferts de charges techniques</v>
          </cell>
          <cell r="M3" t="str">
            <v>Autres charges techniques</v>
          </cell>
          <cell r="N3" t="str">
            <v>Dotations aux provisions</v>
          </cell>
          <cell r="O3" t="str">
            <v>Allocations totales</v>
          </cell>
          <cell r="P3" t="str">
            <v>dont Allocations de droits directs</v>
          </cell>
          <cell r="Q3" t="str">
            <v>dont Allocations de droits dérivés</v>
          </cell>
          <cell r="R3" t="str">
            <v>Agff</v>
          </cell>
          <cell r="S3" t="str">
            <v>CMD</v>
          </cell>
          <cell r="T3" t="str">
            <v>Prélèvements gestion</v>
          </cell>
          <cell r="U3" t="str">
            <v>Prélèvements action sociale</v>
          </cell>
          <cell r="V3" t="str">
            <v>Solde technique</v>
          </cell>
          <cell r="W3" t="str">
            <v>Solidarité A36</v>
          </cell>
          <cell r="X3" t="str">
            <v>Contribution d'équilibre Agff</v>
          </cell>
          <cell r="AA3" t="str">
            <v>Produits financiers nets (hors 2,9%)</v>
          </cell>
          <cell r="AB3" t="str">
            <v>Prélèvements sur PF (2,9%)</v>
          </cell>
          <cell r="AC3" t="str">
            <v>Réserve placée</v>
          </cell>
        </row>
        <row r="4">
          <cell r="A4">
            <v>2008</v>
          </cell>
          <cell r="B4">
            <v>15798.627184000001</v>
          </cell>
          <cell r="C4">
            <v>14635.69281</v>
          </cell>
          <cell r="D4">
            <v>1162.9343739999999</v>
          </cell>
          <cell r="E4">
            <v>673.08142899999996</v>
          </cell>
          <cell r="F4">
            <v>737.16267699999992</v>
          </cell>
          <cell r="G4">
            <v>26.970717</v>
          </cell>
          <cell r="H4">
            <v>0.17607400000000001</v>
          </cell>
          <cell r="I4">
            <v>19.534054000000001</v>
          </cell>
          <cell r="J4">
            <v>105.452831</v>
          </cell>
          <cell r="K4">
            <v>391.21961199999998</v>
          </cell>
          <cell r="L4">
            <v>8.7932539999999992</v>
          </cell>
          <cell r="M4">
            <v>92.520224999999996</v>
          </cell>
          <cell r="N4">
            <v>401.00996900000001</v>
          </cell>
          <cell r="O4">
            <v>20463.261243000001</v>
          </cell>
          <cell r="P4">
            <v>17189.782599227772</v>
          </cell>
          <cell r="Q4">
            <v>3273.4786437722287</v>
          </cell>
          <cell r="R4">
            <v>2774.7205983334002</v>
          </cell>
          <cell r="S4">
            <v>120.381604</v>
          </cell>
          <cell r="T4">
            <v>357.10203799999999</v>
          </cell>
          <cell r="U4">
            <v>99.253018999999995</v>
          </cell>
          <cell r="V4">
            <v>-757.02645966659838</v>
          </cell>
          <cell r="W4">
            <v>-888.96880272409669</v>
          </cell>
          <cell r="X4">
            <v>80.385431999999994</v>
          </cell>
          <cell r="Z4">
            <v>2008</v>
          </cell>
        </row>
        <row r="5">
          <cell r="A5">
            <v>2009</v>
          </cell>
          <cell r="B5">
            <v>15363.204584999999</v>
          </cell>
          <cell r="C5">
            <v>14285.518996999999</v>
          </cell>
          <cell r="D5">
            <v>1077.6855880000001</v>
          </cell>
          <cell r="E5">
            <v>675.16040499999997</v>
          </cell>
          <cell r="F5">
            <v>864.21786599999996</v>
          </cell>
          <cell r="G5">
            <v>49.456988000000003</v>
          </cell>
          <cell r="H5">
            <v>8.7202000000000002E-2</v>
          </cell>
          <cell r="I5">
            <v>27.327456999999999</v>
          </cell>
          <cell r="J5">
            <v>84.215146000000004</v>
          </cell>
          <cell r="K5">
            <v>389.34209700000002</v>
          </cell>
          <cell r="L5">
            <v>0.88357699999999995</v>
          </cell>
          <cell r="M5">
            <v>95.009362999999993</v>
          </cell>
          <cell r="N5">
            <v>401.78811899999999</v>
          </cell>
          <cell r="O5">
            <v>21466.116761000008</v>
          </cell>
          <cell r="P5">
            <v>18080.135604286166</v>
          </cell>
          <cell r="Q5">
            <v>3385.9811567138422</v>
          </cell>
          <cell r="R5">
            <v>2836.4867490000001</v>
          </cell>
          <cell r="S5">
            <v>123.572181</v>
          </cell>
          <cell r="T5">
            <v>375.22940499999999</v>
          </cell>
          <cell r="U5">
            <v>102.43380399999999</v>
          </cell>
          <cell r="V5">
            <v>-2026.6231990000051</v>
          </cell>
          <cell r="W5">
            <v>-965.89118232134877</v>
          </cell>
          <cell r="X5">
            <v>0</v>
          </cell>
          <cell r="Z5">
            <v>2009</v>
          </cell>
          <cell r="AA5">
            <v>460.58878799999997</v>
          </cell>
          <cell r="AB5">
            <v>0</v>
          </cell>
          <cell r="AC5">
            <v>9550</v>
          </cell>
        </row>
        <row r="6">
          <cell r="A6">
            <v>2010</v>
          </cell>
          <cell r="B6">
            <v>15811.694058000001</v>
          </cell>
          <cell r="C6">
            <v>14745.672176</v>
          </cell>
          <cell r="D6">
            <v>1066.021882</v>
          </cell>
          <cell r="E6">
            <v>691.92551100000003</v>
          </cell>
          <cell r="F6">
            <v>775.10868400000004</v>
          </cell>
          <cell r="G6">
            <v>31.916741999999999</v>
          </cell>
          <cell r="H6">
            <v>0.20749500000000001</v>
          </cell>
          <cell r="I6">
            <v>18.297695000000001</v>
          </cell>
          <cell r="J6">
            <v>108.01354000000001</v>
          </cell>
          <cell r="K6">
            <v>309.03160100000002</v>
          </cell>
          <cell r="L6">
            <v>7.4601559999999996</v>
          </cell>
          <cell r="M6">
            <v>112.73917400000001</v>
          </cell>
          <cell r="N6">
            <v>314.03762499999999</v>
          </cell>
          <cell r="O6">
            <v>22385.536201999999</v>
          </cell>
          <cell r="P6">
            <v>18913.016583049699</v>
          </cell>
          <cell r="Q6">
            <v>3472.5196189503004</v>
          </cell>
          <cell r="R6">
            <v>2865.0568130000001</v>
          </cell>
          <cell r="S6">
            <v>126.798811</v>
          </cell>
          <cell r="T6">
            <v>357.74650400000002</v>
          </cell>
          <cell r="U6">
            <v>100.232026</v>
          </cell>
          <cell r="V6">
            <v>-2524.7804249999972</v>
          </cell>
          <cell r="W6">
            <v>-1025.886773660633</v>
          </cell>
          <cell r="X6">
            <v>0</v>
          </cell>
          <cell r="Z6">
            <v>2010</v>
          </cell>
          <cell r="AA6">
            <v>775.34841099999994</v>
          </cell>
          <cell r="AB6">
            <v>0</v>
          </cell>
          <cell r="AC6">
            <v>10270.799999999999</v>
          </cell>
        </row>
        <row r="7">
          <cell r="A7">
            <v>2011</v>
          </cell>
          <cell r="B7">
            <v>16563.824558</v>
          </cell>
          <cell r="C7">
            <v>15388.33216</v>
          </cell>
          <cell r="D7">
            <v>1175.4923980000001</v>
          </cell>
          <cell r="E7">
            <v>712.87270000000001</v>
          </cell>
          <cell r="F7">
            <v>490.29308100000003</v>
          </cell>
          <cell r="G7">
            <v>34.081079000000003</v>
          </cell>
          <cell r="H7">
            <v>0.71279099999999995</v>
          </cell>
          <cell r="I7">
            <v>22.752891000000002</v>
          </cell>
          <cell r="J7">
            <v>138.62744799999999</v>
          </cell>
          <cell r="K7">
            <v>214.75853000000001</v>
          </cell>
          <cell r="L7">
            <v>2.9131049999999998</v>
          </cell>
          <cell r="M7">
            <v>148.10067599999999</v>
          </cell>
          <cell r="N7">
            <v>160.26969299999999</v>
          </cell>
          <cell r="O7">
            <v>22964.955346999999</v>
          </cell>
          <cell r="P7">
            <v>19412.215114476763</v>
          </cell>
          <cell r="Q7">
            <v>3552.740232523236</v>
          </cell>
          <cell r="R7">
            <v>2759.9013880000002</v>
          </cell>
          <cell r="S7">
            <v>0</v>
          </cell>
          <cell r="T7">
            <v>370.68195800000001</v>
          </cell>
          <cell r="U7">
            <v>103.870209</v>
          </cell>
          <cell r="V7">
            <v>-2807.1403119999959</v>
          </cell>
          <cell r="W7">
            <v>-1024.1686229968486</v>
          </cell>
          <cell r="X7">
            <v>0</v>
          </cell>
          <cell r="Z7">
            <v>2011</v>
          </cell>
          <cell r="AA7">
            <v>68.820339999999987</v>
          </cell>
          <cell r="AB7">
            <v>0</v>
          </cell>
          <cell r="AC7">
            <v>8197.4500000000007</v>
          </cell>
        </row>
        <row r="8">
          <cell r="A8">
            <v>2012</v>
          </cell>
          <cell r="B8">
            <v>16897.435782240147</v>
          </cell>
          <cell r="C8">
            <v>15706.12517334205</v>
          </cell>
          <cell r="D8">
            <v>1191.3106088980937</v>
          </cell>
          <cell r="E8">
            <v>733.00971416778975</v>
          </cell>
          <cell r="F8">
            <v>716.833134843729</v>
          </cell>
          <cell r="G8">
            <v>37.067186464479256</v>
          </cell>
          <cell r="H8">
            <v>0.72633402899999988</v>
          </cell>
          <cell r="I8">
            <v>23.211155925164672</v>
          </cell>
          <cell r="J8">
            <v>141.46590808254155</v>
          </cell>
          <cell r="K8">
            <v>163.31481716699997</v>
          </cell>
          <cell r="L8">
            <v>2.9727521505322105</v>
          </cell>
          <cell r="M8">
            <v>151.13310473679257</v>
          </cell>
          <cell r="N8">
            <v>163.31481716699997</v>
          </cell>
          <cell r="O8">
            <v>23667.910900353228</v>
          </cell>
          <cell r="P8">
            <v>20004.99356771266</v>
          </cell>
          <cell r="Q8">
            <v>3662.9173326405689</v>
          </cell>
          <cell r="R8">
            <v>2298.4851514411507</v>
          </cell>
          <cell r="S8">
            <v>0</v>
          </cell>
          <cell r="T8">
            <v>367.93883</v>
          </cell>
          <cell r="U8">
            <v>104.17631</v>
          </cell>
          <cell r="V8">
            <v>-3439.952025745486</v>
          </cell>
          <cell r="W8">
            <v>-1108.9264340860611</v>
          </cell>
          <cell r="X8">
            <v>280.67092131565619</v>
          </cell>
          <cell r="Z8">
            <v>2012</v>
          </cell>
          <cell r="AA8">
            <v>319.7</v>
          </cell>
          <cell r="AB8">
            <v>0</v>
          </cell>
          <cell r="AC8">
            <v>6227.2635838221886</v>
          </cell>
        </row>
        <row r="9">
          <cell r="A9">
            <v>2013</v>
          </cell>
          <cell r="B9">
            <v>17440.77097094465</v>
          </cell>
          <cell r="C9">
            <v>16209.777158718478</v>
          </cell>
          <cell r="D9">
            <v>1230.993812226169</v>
          </cell>
          <cell r="E9">
            <v>755.96098132809732</v>
          </cell>
          <cell r="F9">
            <v>739.27796784485838</v>
          </cell>
          <cell r="G9">
            <v>38.395466589537122</v>
          </cell>
          <cell r="H9">
            <v>0.73795537346399986</v>
          </cell>
          <cell r="I9">
            <v>23.957508090497594</v>
          </cell>
          <cell r="J9">
            <v>146.00976533958485</v>
          </cell>
          <cell r="K9">
            <v>165.92785424167198</v>
          </cell>
          <cell r="L9">
            <v>3.0682363672998676</v>
          </cell>
          <cell r="M9">
            <v>155.98747045674449</v>
          </cell>
          <cell r="N9">
            <v>165.92785424167198</v>
          </cell>
          <cell r="O9">
            <v>23359.740053871647</v>
          </cell>
          <cell r="P9">
            <v>19758.267387925549</v>
          </cell>
          <cell r="Q9">
            <v>3601.4726659460975</v>
          </cell>
          <cell r="R9">
            <v>1937.3250390638316</v>
          </cell>
          <cell r="S9">
            <v>0</v>
          </cell>
          <cell r="T9">
            <v>366.34933425439999</v>
          </cell>
          <cell r="U9">
            <v>104.17631</v>
          </cell>
          <cell r="V9">
            <v>-2900.7492776409672</v>
          </cell>
          <cell r="W9">
            <v>-1098.997510246214</v>
          </cell>
          <cell r="X9">
            <v>585.4486710671523</v>
          </cell>
          <cell r="Z9">
            <v>2013</v>
          </cell>
          <cell r="AA9">
            <v>194.53971435860475</v>
          </cell>
          <cell r="AB9">
            <v>0</v>
          </cell>
          <cell r="AC9">
            <v>7937.182384484182</v>
          </cell>
        </row>
        <row r="10">
          <cell r="A10">
            <v>2014</v>
          </cell>
          <cell r="B10">
            <v>18180.474517259099</v>
          </cell>
          <cell r="C10">
            <v>16898.198064135133</v>
          </cell>
          <cell r="D10">
            <v>1282.2764531239657</v>
          </cell>
          <cell r="E10">
            <v>789.43218944294324</v>
          </cell>
          <cell r="F10">
            <v>746.0227630255572</v>
          </cell>
          <cell r="G10">
            <v>38.914962736930491</v>
          </cell>
          <cell r="H10">
            <v>0.75086959249961993</v>
          </cell>
          <cell r="I10">
            <v>24.973601571968178</v>
          </cell>
          <cell r="J10">
            <v>152.21368507400797</v>
          </cell>
          <cell r="K10">
            <v>168.83159169090126</v>
          </cell>
          <cell r="L10">
            <v>3.1986049909648337</v>
          </cell>
          <cell r="M10">
            <v>162.61534047652444</v>
          </cell>
          <cell r="N10">
            <v>168.83159169090126</v>
          </cell>
          <cell r="O10">
            <v>25244.242108583847</v>
          </cell>
          <cell r="P10">
            <v>21366.837260959208</v>
          </cell>
          <cell r="Q10">
            <v>3877.4048476246389</v>
          </cell>
          <cell r="R10">
            <v>1728.1586832688217</v>
          </cell>
          <cell r="S10">
            <v>0</v>
          </cell>
          <cell r="T10">
            <v>365.30523865177497</v>
          </cell>
          <cell r="U10">
            <v>104.17631</v>
          </cell>
          <cell r="V10">
            <v>-4212.199120749352</v>
          </cell>
          <cell r="W10">
            <v>-1257.779749597368</v>
          </cell>
          <cell r="X10">
            <v>790.17566165632547</v>
          </cell>
          <cell r="Z10">
            <v>2014</v>
          </cell>
          <cell r="AA10">
            <v>260.04193787166321</v>
          </cell>
          <cell r="AB10">
            <v>0</v>
          </cell>
          <cell r="AC10">
            <v>5710.2256695548904</v>
          </cell>
        </row>
        <row r="11">
          <cell r="A11">
            <v>2015</v>
          </cell>
          <cell r="B11">
            <v>18892.563494352526</v>
          </cell>
          <cell r="C11">
            <v>17564.578520272305</v>
          </cell>
          <cell r="D11">
            <v>1327.9849740802194</v>
          </cell>
          <cell r="E11">
            <v>824.38538115262918</v>
          </cell>
          <cell r="F11">
            <v>734.16205591122241</v>
          </cell>
          <cell r="G11">
            <v>38.462775373219657</v>
          </cell>
          <cell r="H11">
            <v>0.76400981036836335</v>
          </cell>
          <cell r="I11">
            <v>25.951762311438397</v>
          </cell>
          <cell r="J11">
            <v>158.20791810726936</v>
          </cell>
          <cell r="K11">
            <v>171.78614454549205</v>
          </cell>
          <cell r="L11">
            <v>3.3245672767335148</v>
          </cell>
          <cell r="M11">
            <v>169.01919467087953</v>
          </cell>
          <cell r="N11">
            <v>171.78614454549205</v>
          </cell>
          <cell r="O11">
            <v>26223.759042523248</v>
          </cell>
          <cell r="P11">
            <v>22240.744091035045</v>
          </cell>
          <cell r="Q11">
            <v>3983.0149514882032</v>
          </cell>
          <cell r="R11">
            <v>1537.6856692595411</v>
          </cell>
          <cell r="S11">
            <v>0</v>
          </cell>
          <cell r="T11">
            <v>364.26411872161748</v>
          </cell>
          <cell r="U11">
            <v>104.17631</v>
          </cell>
          <cell r="V11">
            <v>-4645.7110323607994</v>
          </cell>
          <cell r="W11">
            <v>-1343.3322354701859</v>
          </cell>
          <cell r="X11">
            <v>1044.3955047249499</v>
          </cell>
          <cell r="Z11">
            <v>2015</v>
          </cell>
          <cell r="AA11">
            <v>187.08126849879224</v>
          </cell>
          <cell r="AB11">
            <v>0</v>
          </cell>
          <cell r="AC11">
            <v>3396.1269952220391</v>
          </cell>
        </row>
        <row r="12">
          <cell r="A12">
            <v>2016</v>
          </cell>
          <cell r="B12">
            <v>19612.60408222007</v>
          </cell>
          <cell r="C12">
            <v>18237.337611319424</v>
          </cell>
          <cell r="D12">
            <v>1375.266470900644</v>
          </cell>
          <cell r="E12">
            <v>859.19288573824645</v>
          </cell>
          <cell r="F12">
            <v>709.59043228987582</v>
          </cell>
          <cell r="G12">
            <v>37.336399924432015</v>
          </cell>
          <cell r="H12">
            <v>0.77737998204980974</v>
          </cell>
          <cell r="I12">
            <v>26.940845777878124</v>
          </cell>
          <cell r="J12">
            <v>164.26478552363827</v>
          </cell>
          <cell r="K12">
            <v>174.79240207503818</v>
          </cell>
          <cell r="L12">
            <v>3.4518457559201283</v>
          </cell>
          <cell r="M12">
            <v>175.48996342373582</v>
          </cell>
          <cell r="N12">
            <v>174.79240207503818</v>
          </cell>
          <cell r="O12">
            <v>27392.714326329042</v>
          </cell>
          <cell r="P12">
            <v>23306.36585277996</v>
          </cell>
          <cell r="Q12">
            <v>4086.348473549082</v>
          </cell>
          <cell r="R12">
            <v>1349.9741217383594</v>
          </cell>
          <cell r="S12">
            <v>0</v>
          </cell>
          <cell r="T12">
            <v>370.6387407992458</v>
          </cell>
          <cell r="U12">
            <v>105.999395425</v>
          </cell>
          <cell r="V12">
            <v>-5280.7096470265533</v>
          </cell>
          <cell r="W12">
            <v>-1457.7598230361687</v>
          </cell>
          <cell r="X12">
            <v>1341.1727246127548</v>
          </cell>
          <cell r="Z12">
            <v>2016</v>
          </cell>
          <cell r="AA12">
            <v>111.26561068096215</v>
          </cell>
          <cell r="AB12">
            <v>0</v>
          </cell>
          <cell r="AC12">
            <v>769.23351239153351</v>
          </cell>
        </row>
        <row r="13">
          <cell r="A13">
            <v>2017</v>
          </cell>
          <cell r="B13">
            <v>20432.347942267901</v>
          </cell>
          <cell r="C13">
            <v>18998.73720859495</v>
          </cell>
          <cell r="D13">
            <v>1433.6107336729501</v>
          </cell>
          <cell r="E13">
            <v>895.47004566125418</v>
          </cell>
          <cell r="F13">
            <v>691.77957728564013</v>
          </cell>
          <cell r="G13">
            <v>36.556142490375571</v>
          </cell>
          <cell r="H13">
            <v>0.79098413173568149</v>
          </cell>
          <cell r="I13">
            <v>28.066886604396011</v>
          </cell>
          <cell r="J13">
            <v>171.13345999658853</v>
          </cell>
          <cell r="K13">
            <v>177.85126911135137</v>
          </cell>
          <cell r="L13">
            <v>3.5961834771953827</v>
          </cell>
          <cell r="M13">
            <v>182.82801477896152</v>
          </cell>
          <cell r="N13">
            <v>177.85126911135137</v>
          </cell>
          <cell r="O13">
            <v>28295.105006035141</v>
          </cell>
          <cell r="P13">
            <v>24107.255595546765</v>
          </cell>
          <cell r="Q13">
            <v>4187.8494104883757</v>
          </cell>
          <cell r="R13">
            <v>1376.8065237693659</v>
          </cell>
          <cell r="S13">
            <v>0</v>
          </cell>
          <cell r="T13">
            <v>377.12491876323264</v>
          </cell>
          <cell r="U13">
            <v>107.85438484493751</v>
          </cell>
          <cell r="V13">
            <v>-5326.3645787378227</v>
          </cell>
          <cell r="W13">
            <v>-1512.3916467797214</v>
          </cell>
          <cell r="X13">
            <v>1434.2562294077925</v>
          </cell>
          <cell r="Z13">
            <v>2017</v>
          </cell>
          <cell r="AA13">
            <v>25.202012949727639</v>
          </cell>
          <cell r="AB13">
            <v>0</v>
          </cell>
          <cell r="AC13">
            <v>-1846.1343205052883</v>
          </cell>
        </row>
        <row r="14">
          <cell r="A14">
            <v>2018</v>
          </cell>
          <cell r="B14">
            <v>21463.160134682937</v>
          </cell>
          <cell r="C14">
            <v>19946.354603141132</v>
          </cell>
          <cell r="D14">
            <v>1516.8055315418053</v>
          </cell>
          <cell r="E14">
            <v>934.38658283546238</v>
          </cell>
          <cell r="F14">
            <v>721.84388052524525</v>
          </cell>
          <cell r="G14">
            <v>38.308561140086368</v>
          </cell>
          <cell r="H14">
            <v>0.80482635404105596</v>
          </cell>
          <cell r="I14">
            <v>29.482861361515891</v>
          </cell>
          <cell r="J14">
            <v>179.71691559696788</v>
          </cell>
          <cell r="K14">
            <v>180.96366632080003</v>
          </cell>
          <cell r="L14">
            <v>3.7765554582675809</v>
          </cell>
          <cell r="M14">
            <v>191.99802833091098</v>
          </cell>
          <cell r="N14">
            <v>180.96366632080003</v>
          </cell>
          <cell r="O14">
            <v>29348.012325121239</v>
          </cell>
          <cell r="P14">
            <v>25051.063782779518</v>
          </cell>
          <cell r="Q14">
            <v>4296.9485423417209</v>
          </cell>
          <cell r="R14">
            <v>1386.9400360579464</v>
          </cell>
          <cell r="S14">
            <v>0</v>
          </cell>
          <cell r="T14">
            <v>383.72460484158927</v>
          </cell>
          <cell r="U14">
            <v>109.74183657972392</v>
          </cell>
          <cell r="V14">
            <v>-5275.0564408609935</v>
          </cell>
          <cell r="W14">
            <v>-1566.2025676333617</v>
          </cell>
          <cell r="X14">
            <v>1393.3962207139205</v>
          </cell>
          <cell r="Z14">
            <v>2018</v>
          </cell>
          <cell r="AA14">
            <v>-60.483975675554561</v>
          </cell>
          <cell r="AB14">
            <v>0</v>
          </cell>
          <cell r="AC14">
            <v>-4554.9523509668179</v>
          </cell>
        </row>
        <row r="15">
          <cell r="A15">
            <v>2019</v>
          </cell>
          <cell r="B15">
            <v>22329.224166128573</v>
          </cell>
          <cell r="C15">
            <v>20755.456736295968</v>
          </cell>
          <cell r="D15">
            <v>1573.7674298326046</v>
          </cell>
          <cell r="E15">
            <v>976.93895894788579</v>
          </cell>
          <cell r="F15">
            <v>734.00488966870398</v>
          </cell>
          <cell r="G15">
            <v>39.120420933618782</v>
          </cell>
          <cell r="H15">
            <v>0.81891081523677445</v>
          </cell>
          <cell r="I15">
            <v>30.672529873006233</v>
          </cell>
          <cell r="J15">
            <v>187.00761311337982</v>
          </cell>
          <cell r="K15">
            <v>184.13053048141404</v>
          </cell>
          <cell r="L15">
            <v>3.9297615346612487</v>
          </cell>
          <cell r="M15">
            <v>199.78694204367102</v>
          </cell>
          <cell r="N15">
            <v>184.13053048141404</v>
          </cell>
          <cell r="O15">
            <v>30309.605328220459</v>
          </cell>
          <cell r="P15">
            <v>25908.91890649687</v>
          </cell>
          <cell r="Q15">
            <v>4400.6864217235889</v>
          </cell>
          <cell r="R15">
            <v>1404.8534164826863</v>
          </cell>
          <cell r="S15">
            <v>0</v>
          </cell>
          <cell r="T15">
            <v>390.43978542631709</v>
          </cell>
          <cell r="U15">
            <v>111.66231871986911</v>
          </cell>
          <cell r="V15">
            <v>-5304.9237069125702</v>
          </cell>
          <cell r="W15">
            <v>-1626.0431855450497</v>
          </cell>
          <cell r="X15">
            <v>1333.4075579153994</v>
          </cell>
          <cell r="Z15">
            <v>2019</v>
          </cell>
          <cell r="AA15">
            <v>-149.2316263985505</v>
          </cell>
          <cell r="AB15">
            <v>0</v>
          </cell>
          <cell r="AC15">
            <v>-7334.3129530078259</v>
          </cell>
        </row>
        <row r="16">
          <cell r="A16">
            <v>2020</v>
          </cell>
          <cell r="B16">
            <v>23280.300886585217</v>
          </cell>
          <cell r="C16">
            <v>21643.892178162878</v>
          </cell>
          <cell r="D16">
            <v>1636.4087084223406</v>
          </cell>
          <cell r="E16">
            <v>1023.6576453732123</v>
          </cell>
          <cell r="F16">
            <v>725.94095484438924</v>
          </cell>
          <cell r="G16">
            <v>38.855276618527604</v>
          </cell>
          <cell r="H16">
            <v>0.83324175450341809</v>
          </cell>
          <cell r="I16">
            <v>31.978976030861485</v>
          </cell>
          <cell r="J16">
            <v>195.01387894165435</v>
          </cell>
          <cell r="K16">
            <v>187.3528147648388</v>
          </cell>
          <cell r="L16">
            <v>4.0980045006262262</v>
          </cell>
          <cell r="M16">
            <v>208.34032305522334</v>
          </cell>
          <cell r="N16">
            <v>187.3528147648388</v>
          </cell>
          <cell r="O16">
            <v>31253.20266446783</v>
          </cell>
          <cell r="P16">
            <v>26754.074657867724</v>
          </cell>
          <cell r="Q16">
            <v>4499.1280066001054</v>
          </cell>
          <cell r="R16">
            <v>1435.1672638954508</v>
          </cell>
          <cell r="S16">
            <v>0</v>
          </cell>
          <cell r="T16">
            <v>397.27248167127766</v>
          </cell>
          <cell r="U16">
            <v>113.61640929746682</v>
          </cell>
          <cell r="V16">
            <v>-5236.5857499473532</v>
          </cell>
          <cell r="W16">
            <v>-1684.0929779862695</v>
          </cell>
          <cell r="X16">
            <v>1279.0035029318637</v>
          </cell>
          <cell r="Z16">
            <v>2020</v>
          </cell>
          <cell r="AA16">
            <v>-240.29042812291911</v>
          </cell>
          <cell r="AB16">
            <v>0</v>
          </cell>
          <cell r="AC16">
            <v>-10146.938570698101</v>
          </cell>
        </row>
        <row r="17">
          <cell r="A17">
            <v>2021</v>
          </cell>
          <cell r="B17">
            <v>24334.245436942838</v>
          </cell>
          <cell r="C17">
            <v>22625.339790315466</v>
          </cell>
          <cell r="D17">
            <v>1708.905646627373</v>
          </cell>
          <cell r="E17">
            <v>1073.1244679651691</v>
          </cell>
          <cell r="F17">
            <v>716.10248093901782</v>
          </cell>
          <cell r="G17">
            <v>38.491091635035467</v>
          </cell>
          <cell r="H17">
            <v>0.84782348520722794</v>
          </cell>
          <cell r="I17">
            <v>33.426726542246186</v>
          </cell>
          <cell r="J17">
            <v>203.86760256960912</v>
          </cell>
          <cell r="K17">
            <v>190.63148902322348</v>
          </cell>
          <cell r="L17">
            <v>4.2840558702598441</v>
          </cell>
          <cell r="M17">
            <v>217.79907363697879</v>
          </cell>
          <cell r="N17">
            <v>190.63148902322348</v>
          </cell>
          <cell r="O17">
            <v>32255.480676682222</v>
          </cell>
          <cell r="P17">
            <v>27653.713151195159</v>
          </cell>
          <cell r="Q17">
            <v>4601.7675254870628</v>
          </cell>
          <cell r="R17">
            <v>1732.9235924435877</v>
          </cell>
          <cell r="S17">
            <v>0</v>
          </cell>
          <cell r="T17">
            <v>404.22475010052506</v>
          </cell>
          <cell r="U17">
            <v>115.60469646017249</v>
          </cell>
          <cell r="V17">
            <v>-4855.7959184869251</v>
          </cell>
          <cell r="W17">
            <v>-1718.0241185133625</v>
          </cell>
          <cell r="X17">
            <v>1354.6545335879823</v>
          </cell>
          <cell r="Z17">
            <v>2021</v>
          </cell>
          <cell r="AA17">
            <v>-332.43907492249684</v>
          </cell>
          <cell r="AB17">
            <v>0</v>
          </cell>
          <cell r="AC17">
            <v>-12589.601734783892</v>
          </cell>
        </row>
        <row r="18">
          <cell r="A18">
            <v>2022</v>
          </cell>
          <cell r="B18">
            <v>25351.52054853013</v>
          </cell>
          <cell r="C18">
            <v>23574.361372520114</v>
          </cell>
          <cell r="D18">
            <v>1777.1591760100171</v>
          </cell>
          <cell r="E18">
            <v>1122.4374990916999</v>
          </cell>
          <cell r="F18">
            <v>713.99823998954901</v>
          </cell>
          <cell r="G18">
            <v>38.53991940451391</v>
          </cell>
          <cell r="H18">
            <v>0.86266039619835444</v>
          </cell>
          <cell r="I18">
            <v>34.82410609368435</v>
          </cell>
          <cell r="J18">
            <v>212.42585824101712</v>
          </cell>
          <cell r="K18">
            <v>193.9675400811299</v>
          </cell>
          <cell r="L18">
            <v>4.4638983022409695</v>
          </cell>
          <cell r="M18">
            <v>226.94216520075307</v>
          </cell>
          <cell r="N18">
            <v>193.9675400811299</v>
          </cell>
          <cell r="O18">
            <v>33305.754201277872</v>
          </cell>
          <cell r="P18">
            <v>28600.561600617679</v>
          </cell>
          <cell r="Q18">
            <v>4705.1926006601934</v>
          </cell>
          <cell r="R18">
            <v>1838.7342250654754</v>
          </cell>
          <cell r="S18">
            <v>0</v>
          </cell>
          <cell r="T18">
            <v>411.2986832272843</v>
          </cell>
          <cell r="U18">
            <v>117.62777864822552</v>
          </cell>
          <cell r="V18">
            <v>-4743.8158732396296</v>
          </cell>
          <cell r="W18">
            <v>-1774.5478661384877</v>
          </cell>
          <cell r="X18">
            <v>1620.3271685416569</v>
          </cell>
          <cell r="Z18">
            <v>2022</v>
          </cell>
          <cell r="AA18">
            <v>-412.4668268358576</v>
          </cell>
          <cell r="AB18">
            <v>0</v>
          </cell>
          <cell r="AC18">
            <v>-14675.204664018076</v>
          </cell>
        </row>
        <row r="19">
          <cell r="A19">
            <v>2023</v>
          </cell>
          <cell r="B19">
            <v>26496.069498564833</v>
          </cell>
          <cell r="C19">
            <v>24640.386800504661</v>
          </cell>
          <cell r="D19">
            <v>1855.6826980601729</v>
          </cell>
          <cell r="E19">
            <v>1176.5452946466648</v>
          </cell>
          <cell r="F19">
            <v>699.79754259881668</v>
          </cell>
          <cell r="G19">
            <v>37.93211144518056</v>
          </cell>
          <cell r="H19">
            <v>0.87775695313182567</v>
          </cell>
          <cell r="I19">
            <v>36.396315302560957</v>
          </cell>
          <cell r="J19">
            <v>222.04382648967282</v>
          </cell>
          <cell r="K19">
            <v>197.36197203254969</v>
          </cell>
          <cell r="L19">
            <v>4.6660094411187494</v>
          </cell>
          <cell r="M19">
            <v>237.21738572831012</v>
          </cell>
          <cell r="N19">
            <v>197.36197203254969</v>
          </cell>
          <cell r="O19">
            <v>34425.351421677624</v>
          </cell>
          <cell r="P19">
            <v>29609.50095117895</v>
          </cell>
          <cell r="Q19">
            <v>4815.8504704986735</v>
          </cell>
          <cell r="R19">
            <v>1812.5736451145071</v>
          </cell>
          <cell r="S19">
            <v>0</v>
          </cell>
          <cell r="T19">
            <v>418.49641018376178</v>
          </cell>
          <cell r="U19">
            <v>119.68626477456947</v>
          </cell>
          <cell r="V19">
            <v>-4713.8494818077816</v>
          </cell>
          <cell r="W19">
            <v>-1846.615023242256</v>
          </cell>
          <cell r="X19">
            <v>1808.5183056920637</v>
          </cell>
          <cell r="Z19">
            <v>2023</v>
          </cell>
          <cell r="AA19">
            <v>-480.7963928048926</v>
          </cell>
          <cell r="AB19">
            <v>0</v>
          </cell>
          <cell r="AC19">
            <v>-16571.557630416406</v>
          </cell>
        </row>
        <row r="20">
          <cell r="A20">
            <v>2024</v>
          </cell>
          <cell r="B20">
            <v>27686.389124013356</v>
          </cell>
          <cell r="C20">
            <v>25749.120523922196</v>
          </cell>
          <cell r="D20">
            <v>1937.2686000911606</v>
          </cell>
          <cell r="E20">
            <v>1232.998479221648</v>
          </cell>
          <cell r="F20">
            <v>682.79352871651929</v>
          </cell>
          <cell r="G20">
            <v>37.165274250173667</v>
          </cell>
          <cell r="H20">
            <v>0.89311769981163269</v>
          </cell>
          <cell r="I20">
            <v>38.031397381470711</v>
          </cell>
          <cell r="J20">
            <v>232.04787589265206</v>
          </cell>
          <cell r="K20">
            <v>200.81580654311932</v>
          </cell>
          <cell r="L20">
            <v>4.8762336554176802</v>
          </cell>
          <cell r="M20">
            <v>247.90507060380909</v>
          </cell>
          <cell r="N20">
            <v>200.81580654311932</v>
          </cell>
          <cell r="O20">
            <v>35631.243785253748</v>
          </cell>
          <cell r="P20">
            <v>30696.838730597257</v>
          </cell>
          <cell r="Q20">
            <v>4934.4050546564904</v>
          </cell>
          <cell r="R20">
            <v>1832.3717790952726</v>
          </cell>
          <cell r="S20">
            <v>0</v>
          </cell>
          <cell r="T20">
            <v>425.82009736197762</v>
          </cell>
          <cell r="U20">
            <v>121.78077440812444</v>
          </cell>
          <cell r="V20">
            <v>-4679.1829177013387</v>
          </cell>
          <cell r="W20">
            <v>-1920.0627269150407</v>
          </cell>
          <cell r="X20">
            <v>2048.1230791944736</v>
          </cell>
          <cell r="Z20">
            <v>2024</v>
          </cell>
          <cell r="AA20">
            <v>-542.92565686651801</v>
          </cell>
          <cell r="AB20">
            <v>0</v>
          </cell>
          <cell r="AC20">
            <v>-18199.259313791354</v>
          </cell>
        </row>
        <row r="21">
          <cell r="A21">
            <v>2025</v>
          </cell>
          <cell r="B21">
            <v>28803.407760587885</v>
          </cell>
          <cell r="C21">
            <v>26793.270539027613</v>
          </cell>
          <cell r="D21">
            <v>2010.1372215602705</v>
          </cell>
          <cell r="E21">
            <v>1289.2554157944326</v>
          </cell>
          <cell r="F21">
            <v>661.44031256117921</v>
          </cell>
          <cell r="G21">
            <v>36.153005443818039</v>
          </cell>
          <cell r="H21">
            <v>0.90874725955833635</v>
          </cell>
          <cell r="I21">
            <v>39.565789586239255</v>
          </cell>
          <cell r="J21">
            <v>241.46218674600885</v>
          </cell>
          <cell r="K21">
            <v>204.33008315762393</v>
          </cell>
          <cell r="L21">
            <v>5.0740651557022991</v>
          </cell>
          <cell r="M21">
            <v>257.9627166296977</v>
          </cell>
          <cell r="N21">
            <v>204.33008315762393</v>
          </cell>
          <cell r="O21">
            <v>36876.908940388013</v>
          </cell>
          <cell r="P21">
            <v>31823.776818121216</v>
          </cell>
          <cell r="Q21">
            <v>5053.1321222667975</v>
          </cell>
          <cell r="R21">
            <v>1867.6408903502283</v>
          </cell>
          <cell r="S21">
            <v>0</v>
          </cell>
          <cell r="T21">
            <v>433.27194906581224</v>
          </cell>
          <cell r="U21">
            <v>123.91193796026663</v>
          </cell>
          <cell r="V21">
            <v>-4747.1473705587341</v>
          </cell>
          <cell r="W21">
            <v>-1998.7441609302118</v>
          </cell>
          <cell r="X21">
            <v>2339.7274879654433</v>
          </cell>
          <cell r="Z21">
            <v>2025</v>
          </cell>
          <cell r="AA21">
            <v>-596.25323326808973</v>
          </cell>
          <cell r="AB21">
            <v>0</v>
          </cell>
          <cell r="AC21">
            <v>-19563.102807923467</v>
          </cell>
        </row>
        <row r="22">
          <cell r="A22">
            <v>2026</v>
          </cell>
          <cell r="B22">
            <v>30031.670699902286</v>
          </cell>
          <cell r="C22">
            <v>27935.806182271899</v>
          </cell>
          <cell r="D22">
            <v>2095.8645176303858</v>
          </cell>
          <cell r="E22">
            <v>1346.8269874611913</v>
          </cell>
          <cell r="F22">
            <v>636.52174580289147</v>
          </cell>
          <cell r="G22">
            <v>34.935367412670161</v>
          </cell>
          <cell r="H22">
            <v>0.92465033660060725</v>
          </cell>
          <cell r="I22">
            <v>41.252992483112642</v>
          </cell>
          <cell r="J22">
            <v>251.77966549473823</v>
          </cell>
          <cell r="K22">
            <v>207.90585961288235</v>
          </cell>
          <cell r="L22">
            <v>5.2908757467067389</v>
          </cell>
          <cell r="M22">
            <v>268.98524931963408</v>
          </cell>
          <cell r="N22">
            <v>207.90585961288235</v>
          </cell>
          <cell r="O22">
            <v>38282.55492821095</v>
          </cell>
          <cell r="P22">
            <v>33099.951398652178</v>
          </cell>
          <cell r="Q22">
            <v>5182.6035295587717</v>
          </cell>
          <cell r="R22">
            <v>1931.2070785141839</v>
          </cell>
          <cell r="S22">
            <v>0</v>
          </cell>
          <cell r="T22">
            <v>440.85420817446396</v>
          </cell>
          <cell r="U22">
            <v>126.08039687457131</v>
          </cell>
          <cell r="V22">
            <v>-4838.0647194252342</v>
          </cell>
          <cell r="W22">
            <v>-2081.6384996851029</v>
          </cell>
          <cell r="X22">
            <v>2637.8120650240012</v>
          </cell>
          <cell r="Z22">
            <v>2026</v>
          </cell>
          <cell r="AA22">
            <v>-640.93615574459318</v>
          </cell>
          <cell r="AB22">
            <v>0</v>
          </cell>
          <cell r="AC22">
            <v>-20718.719101877188</v>
          </cell>
        </row>
        <row r="23">
          <cell r="A23">
            <v>2027</v>
          </cell>
          <cell r="B23">
            <v>31263.363452713402</v>
          </cell>
          <cell r="C23">
            <v>29083.393394241368</v>
          </cell>
          <cell r="D23">
            <v>2179.970058472034</v>
          </cell>
          <cell r="E23">
            <v>1406.2732370337535</v>
          </cell>
          <cell r="F23">
            <v>608.16683845396039</v>
          </cell>
          <cell r="G23">
            <v>33.517044275131767</v>
          </cell>
          <cell r="H23">
            <v>0.94083171749111794</v>
          </cell>
          <cell r="I23">
            <v>42.944906741928307</v>
          </cell>
          <cell r="J23">
            <v>262.13970724582202</v>
          </cell>
          <cell r="K23">
            <v>211.54421215610782</v>
          </cell>
          <cell r="L23">
            <v>5.5085807528992428</v>
          </cell>
          <cell r="M23">
            <v>280.05325359194626</v>
          </cell>
          <cell r="N23">
            <v>211.54421215610782</v>
          </cell>
          <cell r="O23">
            <v>39796.857305291771</v>
          </cell>
          <cell r="P23">
            <v>34478.284769339203</v>
          </cell>
          <cell r="Q23">
            <v>5318.5725359525677</v>
          </cell>
          <cell r="R23">
            <v>1998.1728967122665</v>
          </cell>
          <cell r="S23">
            <v>0</v>
          </cell>
          <cell r="T23">
            <v>448.56915681751713</v>
          </cell>
          <cell r="U23">
            <v>128.28680381987633</v>
          </cell>
          <cell r="V23">
            <v>-5032.7390238744629</v>
          </cell>
          <cell r="W23">
            <v>-2173.93743734072</v>
          </cell>
          <cell r="X23">
            <v>2967.8452847992098</v>
          </cell>
          <cell r="Z23">
            <v>2027</v>
          </cell>
          <cell r="AA23">
            <v>-678.79703457525193</v>
          </cell>
          <cell r="AB23">
            <v>0</v>
          </cell>
          <cell r="AC23">
            <v>-21693.215478259863</v>
          </cell>
        </row>
        <row r="24">
          <cell r="A24">
            <v>2028</v>
          </cell>
          <cell r="B24">
            <v>32361.828205947186</v>
          </cell>
          <cell r="C24">
            <v>30107.179245937506</v>
          </cell>
          <cell r="D24">
            <v>2254.6489600096797</v>
          </cell>
          <cell r="E24">
            <v>1460.0566351170098</v>
          </cell>
          <cell r="F24">
            <v>631.42636558391609</v>
          </cell>
          <cell r="G24">
            <v>34.942119312885303</v>
          </cell>
          <cell r="H24">
            <v>0.95729627254721261</v>
          </cell>
          <cell r="I24">
            <v>44.453812412243373</v>
          </cell>
          <cell r="J24">
            <v>271.38529500454911</v>
          </cell>
          <cell r="K24">
            <v>215.24623586883973</v>
          </cell>
          <cell r="L24">
            <v>5.7028667209124944</v>
          </cell>
          <cell r="M24">
            <v>289.93064668284995</v>
          </cell>
          <cell r="N24">
            <v>215.24623586883973</v>
          </cell>
          <cell r="O24">
            <v>41396.607052231127</v>
          </cell>
          <cell r="P24">
            <v>35932.705457658005</v>
          </cell>
          <cell r="Q24">
            <v>5463.9015945731226</v>
          </cell>
          <cell r="R24">
            <v>2075.6891558929156</v>
          </cell>
          <cell r="S24">
            <v>0</v>
          </cell>
          <cell r="T24">
            <v>456.41911706182373</v>
          </cell>
          <cell r="U24">
            <v>130.53182288672417</v>
          </cell>
          <cell r="V24">
            <v>-5387.0468865983567</v>
          </cell>
          <cell r="W24">
            <v>-2269.955521726627</v>
          </cell>
          <cell r="X24">
            <v>3301.9233504599028</v>
          </cell>
          <cell r="Z24">
            <v>2028</v>
          </cell>
          <cell r="AA24">
            <v>-710.72397210648933</v>
          </cell>
          <cell r="AB24">
            <v>0</v>
          </cell>
          <cell r="AC24">
            <v>-22611.00743574525</v>
          </cell>
        </row>
        <row r="25">
          <cell r="A25">
            <v>2029</v>
          </cell>
          <cell r="B25">
            <v>33492.14589286843</v>
          </cell>
          <cell r="C25">
            <v>31160.727412821743</v>
          </cell>
          <cell r="D25">
            <v>2331.4184800466919</v>
          </cell>
          <cell r="E25">
            <v>1515.5951162364393</v>
          </cell>
          <cell r="F25">
            <v>655.44492648670655</v>
          </cell>
          <cell r="G25">
            <v>36.419920572265617</v>
          </cell>
          <cell r="H25">
            <v>0.97404895731678887</v>
          </cell>
          <cell r="I25">
            <v>46.006472852218273</v>
          </cell>
          <cell r="J25">
            <v>280.9005519900482</v>
          </cell>
          <cell r="K25">
            <v>219.01304499654444</v>
          </cell>
          <cell r="L25">
            <v>5.9028194943397478</v>
          </cell>
          <cell r="M25">
            <v>300.0961370831792</v>
          </cell>
          <cell r="N25">
            <v>219.01304499654444</v>
          </cell>
          <cell r="O25">
            <v>43026.239669041162</v>
          </cell>
          <cell r="P25">
            <v>37408.013346319756</v>
          </cell>
          <cell r="Q25">
            <v>5618.2263227214062</v>
          </cell>
          <cell r="R25">
            <v>2172.8873458448575</v>
          </cell>
          <cell r="S25">
            <v>0</v>
          </cell>
          <cell r="T25">
            <v>464.40645161040567</v>
          </cell>
          <cell r="U25">
            <v>132.81612978724186</v>
          </cell>
          <cell r="V25">
            <v>-5717.2812922193625</v>
          </cell>
          <cell r="W25">
            <v>-2365.7044444594203</v>
          </cell>
          <cell r="X25">
            <v>3636.7060924453499</v>
          </cell>
          <cell r="Z25">
            <v>2029</v>
          </cell>
          <cell r="AA25">
            <v>-740.79313111360443</v>
          </cell>
          <cell r="AB25">
            <v>0</v>
          </cell>
          <cell r="AC25">
            <v>-23468.742138235779</v>
          </cell>
        </row>
        <row r="26">
          <cell r="A26">
            <v>2030</v>
          </cell>
          <cell r="B26">
            <v>34661.868282150492</v>
          </cell>
          <cell r="C26">
            <v>32251.069448482453</v>
          </cell>
          <cell r="D26">
            <v>2410.7988336680419</v>
          </cell>
          <cell r="E26">
            <v>1573.2462023130083</v>
          </cell>
          <cell r="F26">
            <v>680.37710765301267</v>
          </cell>
          <cell r="G26">
            <v>37.959589179427546</v>
          </cell>
          <cell r="H26">
            <v>0.99109481406983269</v>
          </cell>
          <cell r="I26">
            <v>47.613261545880214</v>
          </cell>
          <cell r="J26">
            <v>290.7489419971759</v>
          </cell>
          <cell r="K26">
            <v>222.84577328398399</v>
          </cell>
          <cell r="L26">
            <v>6.1097726957844847</v>
          </cell>
          <cell r="M26">
            <v>310.6175254417621</v>
          </cell>
          <cell r="N26">
            <v>222.84577328398399</v>
          </cell>
          <cell r="O26">
            <v>44685.011629470231</v>
          </cell>
          <cell r="P26">
            <v>38905.472719405618</v>
          </cell>
          <cell r="Q26">
            <v>5779.5389100646134</v>
          </cell>
          <cell r="R26">
            <v>2286.7452087277666</v>
          </cell>
          <cell r="S26">
            <v>0</v>
          </cell>
          <cell r="T26">
            <v>472.53356451358781</v>
          </cell>
          <cell r="U26">
            <v>135.14041205851859</v>
          </cell>
          <cell r="V26">
            <v>-6017.6436704074877</v>
          </cell>
          <cell r="W26">
            <v>-2461.353991092391</v>
          </cell>
          <cell r="X26">
            <v>3970.6022182529578</v>
          </cell>
          <cell r="Z26">
            <v>2030</v>
          </cell>
          <cell r="AA26">
            <v>-768.89466430395032</v>
          </cell>
          <cell r="AB26">
            <v>0</v>
          </cell>
          <cell r="AC26">
            <v>-24237.359666099026</v>
          </cell>
        </row>
        <row r="27">
          <cell r="A27">
            <v>2031</v>
          </cell>
          <cell r="B27">
            <v>35865.220710789938</v>
          </cell>
          <cell r="C27">
            <v>33372.838187397712</v>
          </cell>
          <cell r="D27">
            <v>2492.3825233922225</v>
          </cell>
          <cell r="E27">
            <v>1632.7649694545976</v>
          </cell>
          <cell r="F27">
            <v>706.11702930187619</v>
          </cell>
          <cell r="G27">
            <v>39.555815496212034</v>
          </cell>
          <cell r="H27">
            <v>1.0084389733160548</v>
          </cell>
          <cell r="I27">
            <v>49.266246129696917</v>
          </cell>
          <cell r="J27">
            <v>300.88216412924561</v>
          </cell>
          <cell r="K27">
            <v>226.74557431645371</v>
          </cell>
          <cell r="L27">
            <v>6.3227113344517916</v>
          </cell>
          <cell r="M27">
            <v>321.44321017785916</v>
          </cell>
          <cell r="N27">
            <v>226.74557431645371</v>
          </cell>
          <cell r="O27">
            <v>46400.049245166148</v>
          </cell>
          <cell r="P27">
            <v>40450.63347578387</v>
          </cell>
          <cell r="Q27">
            <v>5949.4157693822781</v>
          </cell>
          <cell r="R27">
            <v>2388.236936379737</v>
          </cell>
          <cell r="S27">
            <v>0</v>
          </cell>
          <cell r="T27">
            <v>480.80290189257562</v>
          </cell>
          <cell r="U27">
            <v>137.50536926954268</v>
          </cell>
          <cell r="V27">
            <v>-6350.4257045170452</v>
          </cell>
          <cell r="W27">
            <v>-2561.8204927890174</v>
          </cell>
          <cell r="X27">
            <v>4341.7780223391273</v>
          </cell>
          <cell r="Z27">
            <v>2031</v>
          </cell>
          <cell r="AA27">
            <v>-794.07649606056998</v>
          </cell>
          <cell r="AB27">
            <v>0</v>
          </cell>
          <cell r="AC27">
            <v>-24904.928774879569</v>
          </cell>
        </row>
        <row r="28">
          <cell r="A28">
            <v>2032</v>
          </cell>
          <cell r="B28">
            <v>37091.78814113752</v>
          </cell>
          <cell r="C28">
            <v>34516.353708028357</v>
          </cell>
          <cell r="D28">
            <v>2575.4344331091638</v>
          </cell>
          <cell r="E28">
            <v>1693.6914636685985</v>
          </cell>
          <cell r="F28">
            <v>732.46574492140178</v>
          </cell>
          <cell r="G28">
            <v>41.197959239645698</v>
          </cell>
          <cell r="H28">
            <v>1.0260866553490859</v>
          </cell>
          <cell r="I28">
            <v>50.951119991354055</v>
          </cell>
          <cell r="J28">
            <v>311.21295793850976</v>
          </cell>
          <cell r="K28">
            <v>230.71362186699167</v>
          </cell>
          <cell r="L28">
            <v>6.5398017269672506</v>
          </cell>
          <cell r="M28">
            <v>332.47996782464662</v>
          </cell>
          <cell r="N28">
            <v>230.71362186699167</v>
          </cell>
          <cell r="O28">
            <v>48166.609429069606</v>
          </cell>
          <cell r="P28">
            <v>42039.067379155094</v>
          </cell>
          <cell r="Q28">
            <v>6127.5420499145112</v>
          </cell>
          <cell r="R28">
            <v>2461.7776915553882</v>
          </cell>
          <cell r="S28">
            <v>0</v>
          </cell>
          <cell r="T28">
            <v>489.21695267569572</v>
          </cell>
          <cell r="U28">
            <v>139.91171323175968</v>
          </cell>
          <cell r="V28">
            <v>-6737.5670959669733</v>
          </cell>
          <cell r="W28">
            <v>-2668.1839536695061</v>
          </cell>
          <cell r="X28">
            <v>4768.6340074806321</v>
          </cell>
          <cell r="Z28">
            <v>2032</v>
          </cell>
          <cell r="AA28">
            <v>-815.94772898699262</v>
          </cell>
          <cell r="AB28">
            <v>0</v>
          </cell>
          <cell r="AC28">
            <v>-25458.018188440365</v>
          </cell>
        </row>
        <row r="29">
          <cell r="A29">
            <v>2033</v>
          </cell>
          <cell r="B29">
            <v>38348.747587165693</v>
          </cell>
          <cell r="C29">
            <v>35688.28882847826</v>
          </cell>
          <cell r="D29">
            <v>2660.4587586874304</v>
          </cell>
          <cell r="E29">
            <v>1756.3661436695331</v>
          </cell>
          <cell r="F29">
            <v>759.57048878938906</v>
          </cell>
          <cell r="G29">
            <v>42.894749296405941</v>
          </cell>
          <cell r="H29">
            <v>1.044043171817695</v>
          </cell>
          <cell r="I29">
            <v>52.677741833233348</v>
          </cell>
          <cell r="J29">
            <v>321.8016432904173</v>
          </cell>
          <cell r="K29">
            <v>234.75111024966404</v>
          </cell>
          <cell r="L29">
            <v>6.7623114296782791</v>
          </cell>
          <cell r="M29">
            <v>343.79224025837709</v>
          </cell>
          <cell r="N29">
            <v>234.75111024966404</v>
          </cell>
          <cell r="O29">
            <v>49968.958568356327</v>
          </cell>
          <cell r="P29">
            <v>43655.911871305798</v>
          </cell>
          <cell r="Q29">
            <v>6313.0466970505295</v>
          </cell>
          <cell r="R29">
            <v>2529.2086259922748</v>
          </cell>
          <cell r="S29">
            <v>0</v>
          </cell>
          <cell r="T29">
            <v>497.77824934752044</v>
          </cell>
          <cell r="U29">
            <v>142.36016821331549</v>
          </cell>
          <cell r="V29">
            <v>-7133.815891537095</v>
          </cell>
          <cell r="W29">
            <v>-2777.0716193130543</v>
          </cell>
          <cell r="X29">
            <v>5253.6967939193019</v>
          </cell>
          <cell r="Z29">
            <v>2033</v>
          </cell>
          <cell r="AA29">
            <v>-834.0683208987781</v>
          </cell>
          <cell r="AB29">
            <v>0</v>
          </cell>
          <cell r="AC29">
            <v>-25841.811513790326</v>
          </cell>
        </row>
        <row r="30">
          <cell r="A30">
            <v>2034</v>
          </cell>
          <cell r="B30">
            <v>39664.016288464576</v>
          </cell>
          <cell r="C30">
            <v>36914.640195906097</v>
          </cell>
          <cell r="D30">
            <v>2749.376092558482</v>
          </cell>
          <cell r="E30">
            <v>1822.0863789432028</v>
          </cell>
          <cell r="F30">
            <v>787.99233183426372</v>
          </cell>
          <cell r="G30">
            <v>44.678512317357772</v>
          </cell>
          <cell r="H30">
            <v>1.0623139273245048</v>
          </cell>
          <cell r="I30">
            <v>54.484460160367</v>
          </cell>
          <cell r="J30">
            <v>332.88263690478647</v>
          </cell>
          <cell r="K30">
            <v>238.85925467903317</v>
          </cell>
          <cell r="L30">
            <v>6.9951664549182082</v>
          </cell>
          <cell r="M30">
            <v>355.63046327060306</v>
          </cell>
          <cell r="N30">
            <v>238.85925467903317</v>
          </cell>
          <cell r="O30">
            <v>51831.598982520569</v>
          </cell>
          <cell r="P30">
            <v>45325.736253952069</v>
          </cell>
          <cell r="Q30">
            <v>6505.8627285684997</v>
          </cell>
          <cell r="R30">
            <v>2605.1187020723833</v>
          </cell>
          <cell r="S30">
            <v>0</v>
          </cell>
          <cell r="T30">
            <v>506.48936871110209</v>
          </cell>
          <cell r="U30">
            <v>144.85147115704851</v>
          </cell>
          <cell r="V30">
            <v>-7519.2534945801381</v>
          </cell>
          <cell r="W30">
            <v>-2888.9707330707233</v>
          </cell>
          <cell r="X30">
            <v>5834.3307133235785</v>
          </cell>
          <cell r="Z30">
            <v>2034</v>
          </cell>
          <cell r="AA30">
            <v>-846.64234972055624</v>
          </cell>
          <cell r="AB30">
            <v>0</v>
          </cell>
          <cell r="AC30">
            <v>-25950.071456637674</v>
          </cell>
        </row>
        <row r="31">
          <cell r="A31">
            <v>2035</v>
          </cell>
          <cell r="B31">
            <v>41052.913175055699</v>
          </cell>
          <cell r="C31">
            <v>38209.674401150114</v>
          </cell>
          <cell r="D31">
            <v>2843.2387739055835</v>
          </cell>
          <cell r="E31">
            <v>1891.5843247253995</v>
          </cell>
          <cell r="F31">
            <v>818.04784883015498</v>
          </cell>
          <cell r="G31">
            <v>46.568165769187615</v>
          </cell>
          <cell r="H31">
            <v>1.0809044210526837</v>
          </cell>
          <cell r="I31">
            <v>56.392317814871333</v>
          </cell>
          <cell r="J31">
            <v>344.58473197360439</v>
          </cell>
          <cell r="K31">
            <v>243.03929163591627</v>
          </cell>
          <cell r="L31">
            <v>7.241073251496104</v>
          </cell>
          <cell r="M31">
            <v>368.13223124881904</v>
          </cell>
          <cell r="N31">
            <v>243.03929163591627</v>
          </cell>
          <cell r="O31">
            <v>53745.164435124141</v>
          </cell>
          <cell r="P31">
            <v>47040.299532158249</v>
          </cell>
          <cell r="Q31">
            <v>6704.8649029658918</v>
          </cell>
          <cell r="R31">
            <v>2724.7250588941329</v>
          </cell>
          <cell r="S31">
            <v>0</v>
          </cell>
          <cell r="T31">
            <v>515.35293266354643</v>
          </cell>
          <cell r="U31">
            <v>147.38637190229687</v>
          </cell>
          <cell r="V31">
            <v>-7832.8983702032056</v>
          </cell>
          <cell r="W31">
            <v>-2999.7641866090216</v>
          </cell>
          <cell r="X31">
            <v>6398.2100877050361</v>
          </cell>
          <cell r="Z31">
            <v>2035</v>
          </cell>
          <cell r="AA31">
            <v>-850.18921609809252</v>
          </cell>
          <cell r="AB31">
            <v>0</v>
          </cell>
          <cell r="AC31">
            <v>-25722.879474542286</v>
          </cell>
        </row>
        <row r="32">
          <cell r="A32">
            <v>2036</v>
          </cell>
          <cell r="B32">
            <v>42567.779806501188</v>
          </cell>
          <cell r="C32">
            <v>39619.526054040463</v>
          </cell>
          <cell r="D32">
            <v>2948.2537524607219</v>
          </cell>
          <cell r="E32">
            <v>1965.2411050627466</v>
          </cell>
          <cell r="F32">
            <v>849.90191897909619</v>
          </cell>
          <cell r="G32">
            <v>48.574244489665034</v>
          </cell>
          <cell r="H32">
            <v>1.0998202484211057</v>
          </cell>
          <cell r="I32">
            <v>58.47321375916998</v>
          </cell>
          <cell r="J32">
            <v>357.3309729579301</v>
          </cell>
          <cell r="K32">
            <v>247.29247923954483</v>
          </cell>
          <cell r="L32">
            <v>7.5089216385099391</v>
          </cell>
          <cell r="M32">
            <v>381.74949776762236</v>
          </cell>
          <cell r="N32">
            <v>247.29247923954483</v>
          </cell>
          <cell r="O32">
            <v>55704.625813488463</v>
          </cell>
          <cell r="P32">
            <v>48795.983522569833</v>
          </cell>
          <cell r="Q32">
            <v>6908.6422909186294</v>
          </cell>
          <cell r="R32">
            <v>2877.4272764030752</v>
          </cell>
          <cell r="S32">
            <v>0</v>
          </cell>
          <cell r="T32">
            <v>524.37160898515856</v>
          </cell>
          <cell r="U32">
            <v>149.96563341058709</v>
          </cell>
          <cell r="V32">
            <v>-8027.3752736120296</v>
          </cell>
          <cell r="W32">
            <v>-3107.2848941489301</v>
          </cell>
          <cell r="X32">
            <v>6902.6573280776147</v>
          </cell>
          <cell r="Z32">
            <v>2036</v>
          </cell>
          <cell r="AA32">
            <v>-842.7458387846923</v>
          </cell>
          <cell r="AB32">
            <v>0</v>
          </cell>
          <cell r="AC32">
            <v>-25104.524458698295</v>
          </cell>
        </row>
        <row r="33">
          <cell r="A33">
            <v>2037</v>
          </cell>
          <cell r="B33">
            <v>44156.41460984623</v>
          </cell>
          <cell r="C33">
            <v>41098.046457333301</v>
          </cell>
          <cell r="D33">
            <v>3058.3681525129305</v>
          </cell>
          <cell r="E33">
            <v>2042.5794740992133</v>
          </cell>
          <cell r="F33">
            <v>883.34815218354947</v>
          </cell>
          <cell r="G33">
            <v>50.686129623178431</v>
          </cell>
          <cell r="H33">
            <v>1.1190671027684751</v>
          </cell>
          <cell r="I33">
            <v>60.655441323386626</v>
          </cell>
          <cell r="J33">
            <v>370.69866736588591</v>
          </cell>
          <cell r="K33">
            <v>251.62009762623688</v>
          </cell>
          <cell r="L33">
            <v>7.7898291931111618</v>
          </cell>
          <cell r="M33">
            <v>396.03068527371914</v>
          </cell>
          <cell r="N33">
            <v>251.62009762623688</v>
          </cell>
          <cell r="O33">
            <v>57693.93108808581</v>
          </cell>
          <cell r="P33">
            <v>50578.204956364825</v>
          </cell>
          <cell r="Q33">
            <v>7115.726131720985</v>
          </cell>
          <cell r="R33">
            <v>3026.561258916021</v>
          </cell>
          <cell r="S33">
            <v>0</v>
          </cell>
          <cell r="T33">
            <v>533.54811214239885</v>
          </cell>
          <cell r="U33">
            <v>152.59003199527237</v>
          </cell>
          <cell r="V33">
            <v>-8176.2472878438566</v>
          </cell>
          <cell r="W33">
            <v>-3216.1647327344062</v>
          </cell>
          <cell r="X33">
            <v>7362.0480592762351</v>
          </cell>
          <cell r="Z33">
            <v>2037</v>
          </cell>
          <cell r="AA33">
            <v>-822.48698257810361</v>
          </cell>
          <cell r="AB33">
            <v>0</v>
          </cell>
          <cell r="AC33">
            <v>-24066.932482743363</v>
          </cell>
        </row>
        <row r="34">
          <cell r="A34">
            <v>2038</v>
          </cell>
          <cell r="B34">
            <v>45831.989391667637</v>
          </cell>
          <cell r="C34">
            <v>42657.500267487485</v>
          </cell>
          <cell r="D34">
            <v>3174.4891241801488</v>
          </cell>
          <cell r="E34">
            <v>2124.229545996855</v>
          </cell>
          <cell r="F34">
            <v>918.65904144223896</v>
          </cell>
          <cell r="G34">
            <v>52.920601790927691</v>
          </cell>
          <cell r="H34">
            <v>1.1386507770669234</v>
          </cell>
          <cell r="I34">
            <v>62.957093954373832</v>
          </cell>
          <cell r="J34">
            <v>384.79856119370913</v>
          </cell>
          <cell r="K34">
            <v>256.02344933469607</v>
          </cell>
          <cell r="L34">
            <v>8.0861231219246026</v>
          </cell>
          <cell r="M34">
            <v>411.09410768793572</v>
          </cell>
          <cell r="N34">
            <v>256.02344933469607</v>
          </cell>
          <cell r="O34">
            <v>59713.772110024125</v>
          </cell>
          <cell r="P34">
            <v>52389.980823348546</v>
          </cell>
          <cell r="Q34">
            <v>7323.7912866755796</v>
          </cell>
          <cell r="R34">
            <v>3131.4380984246613</v>
          </cell>
          <cell r="S34">
            <v>0</v>
          </cell>
          <cell r="T34">
            <v>542.88520410489082</v>
          </cell>
          <cell r="U34">
            <v>155.26035755518964</v>
          </cell>
          <cell r="V34">
            <v>-8306.7946710027463</v>
          </cell>
          <cell r="W34">
            <v>-3330.1153176673979</v>
          </cell>
          <cell r="X34">
            <v>7819.0252769105409</v>
          </cell>
          <cell r="Z34">
            <v>2038</v>
          </cell>
          <cell r="AA34">
            <v>-788.49287546588005</v>
          </cell>
          <cell r="AB34">
            <v>0</v>
          </cell>
          <cell r="AC34">
            <v>-22578.669230665848</v>
          </cell>
        </row>
        <row r="35">
          <cell r="A35">
            <v>2039</v>
          </cell>
          <cell r="B35">
            <v>47561.974118311948</v>
          </cell>
          <cell r="C35">
            <v>44267.610112247705</v>
          </cell>
          <cell r="D35">
            <v>3294.3640060642406</v>
          </cell>
          <cell r="E35">
            <v>2208.7038673216935</v>
          </cell>
          <cell r="F35">
            <v>955.19136629586103</v>
          </cell>
          <cell r="G35">
            <v>55.241730217913663</v>
          </cell>
          <cell r="H35">
            <v>1.1585771656655945</v>
          </cell>
          <cell r="I35">
            <v>65.333486784373449</v>
          </cell>
          <cell r="J35">
            <v>399.35769964269713</v>
          </cell>
          <cell r="K35">
            <v>260.50385969805325</v>
          </cell>
          <cell r="L35">
            <v>8.3920675768166753</v>
          </cell>
          <cell r="M35">
            <v>426.64815760648224</v>
          </cell>
          <cell r="N35">
            <v>260.50385969805325</v>
          </cell>
          <cell r="O35">
            <v>61800.018152528864</v>
          </cell>
          <cell r="P35">
            <v>54267.41344873987</v>
          </cell>
          <cell r="Q35">
            <v>7532.6047037889948</v>
          </cell>
          <cell r="R35">
            <v>3163.8111941096595</v>
          </cell>
          <cell r="S35">
            <v>0</v>
          </cell>
          <cell r="T35">
            <v>552.38569517672647</v>
          </cell>
          <cell r="U35">
            <v>157.97741381240547</v>
          </cell>
          <cell r="V35">
            <v>-8517.865311697853</v>
          </cell>
          <cell r="W35">
            <v>-3454.7522644435194</v>
          </cell>
          <cell r="X35">
            <v>8389.7094975298278</v>
          </cell>
          <cell r="Z35">
            <v>2039</v>
          </cell>
          <cell r="AA35">
            <v>-739.73365066969052</v>
          </cell>
          <cell r="AB35">
            <v>0</v>
          </cell>
          <cell r="AC35">
            <v>-20575.884441830778</v>
          </cell>
        </row>
        <row r="36">
          <cell r="A36">
            <v>2040</v>
          </cell>
          <cell r="B36">
            <v>49337.910450026255</v>
          </cell>
          <cell r="C36">
            <v>45920.505415189706</v>
          </cell>
          <cell r="D36">
            <v>3417.405034836549</v>
          </cell>
          <cell r="E36">
            <v>2295.623255656868</v>
          </cell>
          <cell r="F36">
            <v>992.78115380445763</v>
          </cell>
          <cell r="G36">
            <v>57.640825695820268</v>
          </cell>
          <cell r="H36">
            <v>1.1788522660647425</v>
          </cell>
          <cell r="I36">
            <v>67.773001018356297</v>
          </cell>
          <cell r="J36">
            <v>414.30517082924473</v>
          </cell>
          <cell r="K36">
            <v>265.06267724276921</v>
          </cell>
          <cell r="L36">
            <v>8.7061724217019947</v>
          </cell>
          <cell r="M36">
            <v>442.61707732011803</v>
          </cell>
          <cell r="N36">
            <v>265.06267724276921</v>
          </cell>
          <cell r="O36">
            <v>63939.585489518722</v>
          </cell>
          <cell r="P36">
            <v>56199.088874300774</v>
          </cell>
          <cell r="Q36">
            <v>7740.4966152179477</v>
          </cell>
          <cell r="R36">
            <v>3179.9794504865813</v>
          </cell>
          <cell r="S36">
            <v>0</v>
          </cell>
          <cell r="T36">
            <v>562.05244484231923</v>
          </cell>
          <cell r="U36">
            <v>160.74201855412258</v>
          </cell>
          <cell r="V36">
            <v>-8749.0986980299349</v>
          </cell>
          <cell r="W36">
            <v>-3583.8239629214395</v>
          </cell>
          <cell r="X36">
            <v>8994.384818287017</v>
          </cell>
          <cell r="Z36">
            <v>2040</v>
          </cell>
          <cell r="AA36">
            <v>-674.11741402548148</v>
          </cell>
          <cell r="AB36">
            <v>0</v>
          </cell>
          <cell r="AC36">
            <v>-18020.393901952761</v>
          </cell>
        </row>
        <row r="37">
          <cell r="A37">
            <v>2041</v>
          </cell>
          <cell r="B37">
            <v>51154.985044052308</v>
          </cell>
          <cell r="C37">
            <v>47611.711575170797</v>
          </cell>
          <cell r="D37">
            <v>3543.2734688815094</v>
          </cell>
          <cell r="E37">
            <v>2384.7754376390462</v>
          </cell>
          <cell r="F37">
            <v>1031.3365479295628</v>
          </cell>
          <cell r="G37">
            <v>60.113253721935322</v>
          </cell>
          <cell r="H37">
            <v>1.1994821807208755</v>
          </cell>
          <cell r="I37">
            <v>70.269024809961593</v>
          </cell>
          <cell r="J37">
            <v>429.60064943380991</v>
          </cell>
          <cell r="K37">
            <v>269.70127409451771</v>
          </cell>
          <cell r="L37">
            <v>9.0275902638623133</v>
          </cell>
          <cell r="M37">
            <v>458.95778584329332</v>
          </cell>
          <cell r="N37">
            <v>269.70127409451771</v>
          </cell>
          <cell r="O37">
            <v>66083.896397587872</v>
          </cell>
          <cell r="P37">
            <v>58137.876734450372</v>
          </cell>
          <cell r="Q37">
            <v>7946.0196631375002</v>
          </cell>
          <cell r="R37">
            <v>3162.8726629967964</v>
          </cell>
          <cell r="S37">
            <v>0</v>
          </cell>
          <cell r="T37">
            <v>571.88836262705991</v>
          </cell>
          <cell r="U37">
            <v>163.55500387881975</v>
          </cell>
          <cell r="V37">
            <v>-8974.1178569090553</v>
          </cell>
          <cell r="W37">
            <v>-3714.9627883782996</v>
          </cell>
          <cell r="X37">
            <v>9748.2875069152688</v>
          </cell>
          <cell r="Z37">
            <v>2041</v>
          </cell>
          <cell r="AA37">
            <v>-590.39315521272783</v>
          </cell>
          <cell r="AB37">
            <v>0</v>
          </cell>
          <cell r="AC37">
            <v>-14731.698491881591</v>
          </cell>
        </row>
        <row r="38">
          <cell r="A38">
            <v>2042</v>
          </cell>
          <cell r="B38">
            <v>53002.306277888958</v>
          </cell>
          <cell r="C38">
            <v>49331.096822762775</v>
          </cell>
          <cell r="D38">
            <v>3671.2094551261835</v>
          </cell>
          <cell r="E38">
            <v>2475.6624728620659</v>
          </cell>
          <cell r="F38">
            <v>1070.6422222326676</v>
          </cell>
          <cell r="G38">
            <v>62.647071772166171</v>
          </cell>
          <cell r="H38">
            <v>1.220473118883491</v>
          </cell>
          <cell r="I38">
            <v>72.806596886283188</v>
          </cell>
          <cell r="J38">
            <v>445.15274611176858</v>
          </cell>
          <cell r="K38">
            <v>274.42104639117179</v>
          </cell>
          <cell r="L38">
            <v>9.3544006556473871</v>
          </cell>
          <cell r="M38">
            <v>475.57264866052583</v>
          </cell>
          <cell r="N38">
            <v>274.42104639117179</v>
          </cell>
          <cell r="O38">
            <v>68261.157803046357</v>
          </cell>
          <cell r="P38">
            <v>60112.874625479977</v>
          </cell>
          <cell r="Q38">
            <v>8148.2831775663799</v>
          </cell>
          <cell r="R38">
            <v>3123.7424198670483</v>
          </cell>
          <cell r="S38">
            <v>0</v>
          </cell>
          <cell r="T38">
            <v>581.89640897303354</v>
          </cell>
          <cell r="U38">
            <v>166.41721644669911</v>
          </cell>
          <cell r="V38">
            <v>-9221.5093957311183</v>
          </cell>
          <cell r="W38">
            <v>-3849.4292326833156</v>
          </cell>
          <cell r="X38">
            <v>10630.159353955984</v>
          </cell>
          <cell r="Z38">
            <v>2042</v>
          </cell>
          <cell r="AA38">
            <v>-482.647271840271</v>
          </cell>
          <cell r="AB38">
            <v>0</v>
          </cell>
          <cell r="AC38">
            <v>-10576.342604868065</v>
          </cell>
        </row>
        <row r="39">
          <cell r="A39">
            <v>2043</v>
          </cell>
          <cell r="B39">
            <v>54905.705053142454</v>
          </cell>
          <cell r="C39">
            <v>51102.70119149518</v>
          </cell>
          <cell r="D39">
            <v>3803.0038616472734</v>
          </cell>
          <cell r="E39">
            <v>2569.5009734984183</v>
          </cell>
          <cell r="F39">
            <v>1111.224287976783</v>
          </cell>
          <cell r="G39">
            <v>65.27369428500208</v>
          </cell>
          <cell r="H39">
            <v>1.2418313984639522</v>
          </cell>
          <cell r="I39">
            <v>75.421199855013597</v>
          </cell>
          <cell r="J39">
            <v>461.1784889069591</v>
          </cell>
          <cell r="K39">
            <v>279.22341470301728</v>
          </cell>
          <cell r="L39">
            <v>9.6911642052828348</v>
          </cell>
          <cell r="M39">
            <v>492.69352461699481</v>
          </cell>
          <cell r="N39">
            <v>279.22341470301728</v>
          </cell>
          <cell r="O39">
            <v>70494.307071360454</v>
          </cell>
          <cell r="P39">
            <v>62146.831814851408</v>
          </cell>
          <cell r="Q39">
            <v>8347.4752565090457</v>
          </cell>
          <cell r="R39">
            <v>3150.9412578744395</v>
          </cell>
          <cell r="S39">
            <v>0</v>
          </cell>
          <cell r="T39">
            <v>592.07959613006165</v>
          </cell>
          <cell r="U39">
            <v>169.32951773451637</v>
          </cell>
          <cell r="V39">
            <v>-9398.2317586992067</v>
          </cell>
          <cell r="W39">
            <v>-3980.8051449234426</v>
          </cell>
          <cell r="X39">
            <v>11310.08812110613</v>
          </cell>
          <cell r="Z39">
            <v>2043</v>
          </cell>
          <cell r="AA39">
            <v>-346.50742459199029</v>
          </cell>
          <cell r="AB39">
            <v>0</v>
          </cell>
          <cell r="AC39">
            <v>-5668.3753199487064</v>
          </cell>
        </row>
        <row r="40">
          <cell r="A40">
            <v>2044</v>
          </cell>
          <cell r="B40">
            <v>56894.791042394216</v>
          </cell>
          <cell r="C40">
            <v>52954.080697265927</v>
          </cell>
          <cell r="D40">
            <v>3940.7103451282906</v>
          </cell>
          <cell r="E40">
            <v>2667.6940420805049</v>
          </cell>
          <cell r="F40">
            <v>1153.6896077527515</v>
          </cell>
          <cell r="G40">
            <v>68.029774654811618</v>
          </cell>
          <cell r="H40">
            <v>1.2635634479370714</v>
          </cell>
          <cell r="I40">
            <v>78.153507031088708</v>
          </cell>
          <cell r="J40">
            <v>477.92672294326286</v>
          </cell>
          <cell r="K40">
            <v>284.10982446032011</v>
          </cell>
          <cell r="L40">
            <v>10.043110122315994</v>
          </cell>
          <cell r="M40">
            <v>510.58626388593666</v>
          </cell>
          <cell r="N40">
            <v>284.10982446032011</v>
          </cell>
          <cell r="O40">
            <v>72844.756324219823</v>
          </cell>
          <cell r="P40">
            <v>64301.649517145095</v>
          </cell>
          <cell r="Q40">
            <v>8543.1068070747278</v>
          </cell>
          <cell r="R40">
            <v>3239.4612900676439</v>
          </cell>
          <cell r="S40">
            <v>0</v>
          </cell>
          <cell r="T40">
            <v>602.44098906233774</v>
          </cell>
          <cell r="U40">
            <v>172.29278429487042</v>
          </cell>
          <cell r="V40">
            <v>-9539.0237009684352</v>
          </cell>
          <cell r="W40">
            <v>-4114.3237818744492</v>
          </cell>
          <cell r="X40">
            <v>11824.837890408136</v>
          </cell>
          <cell r="Z40">
            <v>2044</v>
          </cell>
          <cell r="AA40">
            <v>-185.71014641981967</v>
          </cell>
          <cell r="AB40">
            <v>0</v>
          </cell>
          <cell r="AC40">
            <v>-122.18933999620842</v>
          </cell>
        </row>
        <row r="41">
          <cell r="A41">
            <v>2045</v>
          </cell>
          <cell r="B41">
            <v>58944.509841395397</v>
          </cell>
          <cell r="C41">
            <v>54861.918487022995</v>
          </cell>
          <cell r="D41">
            <v>4082.5913543724041</v>
          </cell>
          <cell r="E41">
            <v>2769.0874371086161</v>
          </cell>
          <cell r="F41">
            <v>1197.5389270162045</v>
          </cell>
          <cell r="G41">
            <v>70.887041387873083</v>
          </cell>
          <cell r="H41">
            <v>1.2856758082759703</v>
          </cell>
          <cell r="I41">
            <v>80.96910244210143</v>
          </cell>
          <cell r="J41">
            <v>495.18715121648955</v>
          </cell>
          <cell r="K41">
            <v>289.08174638837573</v>
          </cell>
          <cell r="L41">
            <v>10.405819243996413</v>
          </cell>
          <cell r="M41">
            <v>529.02619863330642</v>
          </cell>
          <cell r="N41">
            <v>289.08174638837573</v>
          </cell>
          <cell r="O41">
            <v>75313.107205289882</v>
          </cell>
          <cell r="P41">
            <v>66577.541399114503</v>
          </cell>
          <cell r="Q41">
            <v>8735.5658061753784</v>
          </cell>
          <cell r="R41">
            <v>3385.2689705978023</v>
          </cell>
          <cell r="S41">
            <v>0</v>
          </cell>
          <cell r="T41">
            <v>612.98370637092864</v>
          </cell>
          <cell r="U41">
            <v>175.30790802003065</v>
          </cell>
          <cell r="V41">
            <v>-9675.285052097388</v>
          </cell>
          <cell r="W41">
            <v>-4250.487899239226</v>
          </cell>
          <cell r="X41">
            <v>12256.988723855406</v>
          </cell>
          <cell r="Z41">
            <v>2045</v>
          </cell>
          <cell r="AA41">
            <v>-4.0032282516257816</v>
          </cell>
          <cell r="AB41">
            <v>0</v>
          </cell>
          <cell r="AC41">
            <v>6013.7846646181215</v>
          </cell>
        </row>
        <row r="42">
          <cell r="A42">
            <v>2046</v>
          </cell>
          <cell r="B42">
            <v>61025.788104981475</v>
          </cell>
          <cell r="C42">
            <v>56799.157576051046</v>
          </cell>
          <cell r="D42">
            <v>4226.630528930431</v>
          </cell>
          <cell r="E42">
            <v>2872.3287639518035</v>
          </cell>
          <cell r="F42">
            <v>1242.1872838305881</v>
          </cell>
          <cell r="G42">
            <v>73.811677277407426</v>
          </cell>
          <cell r="H42">
            <v>1.3081751349208</v>
          </cell>
          <cell r="I42">
            <v>83.828049499058267</v>
          </cell>
          <cell r="J42">
            <v>512.71563894796191</v>
          </cell>
          <cell r="K42">
            <v>294.14067695017235</v>
          </cell>
          <cell r="L42">
            <v>10.774161343556601</v>
          </cell>
          <cell r="M42">
            <v>547.75251091663404</v>
          </cell>
          <cell r="N42">
            <v>294.14067695017235</v>
          </cell>
          <cell r="O42">
            <v>77916.2517603858</v>
          </cell>
          <cell r="P42">
            <v>68989.141779512225</v>
          </cell>
          <cell r="Q42">
            <v>8927.1099808735744</v>
          </cell>
          <cell r="R42">
            <v>3581.411335458844</v>
          </cell>
          <cell r="S42">
            <v>0</v>
          </cell>
          <cell r="T42">
            <v>623.71092123241999</v>
          </cell>
          <cell r="U42">
            <v>178.37579641038121</v>
          </cell>
          <cell r="V42">
            <v>-9861.9377985196115</v>
          </cell>
          <cell r="W42">
            <v>-4391.393251987377</v>
          </cell>
          <cell r="X42">
            <v>12744.61617843113</v>
          </cell>
          <cell r="Z42">
            <v>2046</v>
          </cell>
          <cell r="AA42">
            <v>197.02662007455137</v>
          </cell>
          <cell r="AB42">
            <v>0</v>
          </cell>
          <cell r="AC42">
            <v>12774.522635082942</v>
          </cell>
        </row>
        <row r="43">
          <cell r="A43">
            <v>2047</v>
          </cell>
          <cell r="B43">
            <v>63199.799509308032</v>
          </cell>
          <cell r="C43">
            <v>58822.738174201651</v>
          </cell>
          <cell r="D43">
            <v>4377.0613351063766</v>
          </cell>
          <cell r="E43">
            <v>2980.3109766106568</v>
          </cell>
          <cell r="F43">
            <v>1288.8859222384847</v>
          </cell>
          <cell r="G43">
            <v>76.878859595130692</v>
          </cell>
          <cell r="H43">
            <v>1.331068199781914</v>
          </cell>
          <cell r="I43">
            <v>86.814379397820005</v>
          </cell>
          <cell r="J43">
            <v>531.0262539197264</v>
          </cell>
          <cell r="K43">
            <v>299.28813879680041</v>
          </cell>
          <cell r="L43">
            <v>11.158938996156266</v>
          </cell>
          <cell r="M43">
            <v>567.31439778981689</v>
          </cell>
          <cell r="N43">
            <v>299.28813879680041</v>
          </cell>
          <cell r="O43">
            <v>80705.463611087776</v>
          </cell>
          <cell r="P43">
            <v>71586.382077545248</v>
          </cell>
          <cell r="Q43">
            <v>9119.0815335425286</v>
          </cell>
          <cell r="R43">
            <v>3862.0093552010194</v>
          </cell>
          <cell r="S43">
            <v>0</v>
          </cell>
          <cell r="T43">
            <v>634.62586235398737</v>
          </cell>
          <cell r="U43">
            <v>181.4973728475629</v>
          </cell>
          <cell r="V43">
            <v>-10050.685980612339</v>
          </cell>
          <cell r="W43">
            <v>-4537.6890843866613</v>
          </cell>
          <cell r="X43">
            <v>13142.291963353302</v>
          </cell>
          <cell r="Z43">
            <v>2047</v>
          </cell>
          <cell r="AA43">
            <v>418.52529783190522</v>
          </cell>
          <cell r="AB43">
            <v>0</v>
          </cell>
          <cell r="AC43">
            <v>20074.933288511336</v>
          </cell>
        </row>
        <row r="44">
          <cell r="A44">
            <v>2048</v>
          </cell>
          <cell r="B44">
            <v>65484.237873557475</v>
          </cell>
          <cell r="C44">
            <v>60949.1341220678</v>
          </cell>
          <cell r="D44">
            <v>4535.1037514896752</v>
          </cell>
          <cell r="E44">
            <v>3093.8946811522173</v>
          </cell>
          <cell r="F44">
            <v>1338.0070539623437</v>
          </cell>
          <cell r="G44">
            <v>80.112269257908295</v>
          </cell>
          <cell r="H44">
            <v>1.3543618932780976</v>
          </cell>
          <cell r="I44">
            <v>89.952397246051902</v>
          </cell>
          <cell r="J44">
            <v>550.26787601218075</v>
          </cell>
          <cell r="K44">
            <v>304.52568122574445</v>
          </cell>
          <cell r="L44">
            <v>11.563280750508111</v>
          </cell>
          <cell r="M44">
            <v>587.87091297019458</v>
          </cell>
          <cell r="N44">
            <v>304.52568122574445</v>
          </cell>
          <cell r="O44">
            <v>83645.109750159507</v>
          </cell>
          <cell r="P44">
            <v>74331.128218010024</v>
          </cell>
          <cell r="Q44">
            <v>9313.9815321494825</v>
          </cell>
          <cell r="R44">
            <v>4091.6063101410855</v>
          </cell>
          <cell r="S44">
            <v>0</v>
          </cell>
          <cell r="T44">
            <v>645.73181494518224</v>
          </cell>
          <cell r="U44">
            <v>184.67357687239527</v>
          </cell>
          <cell r="V44">
            <v>-10322.389950974248</v>
          </cell>
          <cell r="W44">
            <v>-4698.7409115982537</v>
          </cell>
          <cell r="X44">
            <v>13791.598620255421</v>
          </cell>
          <cell r="Z44">
            <v>2048</v>
          </cell>
          <cell r="AA44">
            <v>657.70500186485322</v>
          </cell>
          <cell r="AB44">
            <v>0</v>
          </cell>
          <cell r="AC44">
            <v>28114.505060238844</v>
          </cell>
        </row>
        <row r="45">
          <cell r="A45">
            <v>2049</v>
          </cell>
          <cell r="B45">
            <v>67865.122793850693</v>
          </cell>
          <cell r="C45">
            <v>63165.336297061207</v>
          </cell>
          <cell r="D45">
            <v>4699.7864967894866</v>
          </cell>
          <cell r="E45">
            <v>3212.4475275909058</v>
          </cell>
          <cell r="F45">
            <v>1389.2771130085139</v>
          </cell>
          <cell r="G45">
            <v>83.497112883021103</v>
          </cell>
          <cell r="H45">
            <v>1.3780632264104644</v>
          </cell>
          <cell r="I45">
            <v>93.222898867539527</v>
          </cell>
          <cell r="J45">
            <v>570.32325314026116</v>
          </cell>
          <cell r="K45">
            <v>309.85488064719499</v>
          </cell>
          <cell r="L45">
            <v>11.984722681608918</v>
          </cell>
          <cell r="M45">
            <v>609.29679184883958</v>
          </cell>
          <cell r="N45">
            <v>309.85488064719499</v>
          </cell>
          <cell r="O45">
            <v>86676.93733620597</v>
          </cell>
          <cell r="P45">
            <v>77162.474346724193</v>
          </cell>
          <cell r="Q45">
            <v>9514.4629894817772</v>
          </cell>
          <cell r="R45">
            <v>4268.2897409550887</v>
          </cell>
          <cell r="S45">
            <v>0</v>
          </cell>
          <cell r="T45">
            <v>657.03212170672293</v>
          </cell>
          <cell r="U45">
            <v>187.9053644676622</v>
          </cell>
          <cell r="V45">
            <v>-10635.628388025158</v>
          </cell>
          <cell r="W45">
            <v>-4870.0498536894538</v>
          </cell>
          <cell r="X45">
            <v>14330.57007669033</v>
          </cell>
          <cell r="Z45">
            <v>2049</v>
          </cell>
          <cell r="AA45">
            <v>921.10147203607585</v>
          </cell>
          <cell r="AB45">
            <v>0</v>
          </cell>
          <cell r="AC45">
            <v>36783.704659767616</v>
          </cell>
        </row>
        <row r="46">
          <cell r="A46">
            <v>2050</v>
          </cell>
          <cell r="B46">
            <v>70297.878103964555</v>
          </cell>
          <cell r="C46">
            <v>65429.858701113706</v>
          </cell>
          <cell r="D46">
            <v>4868.0194028508504</v>
          </cell>
          <cell r="E46">
            <v>3333.8809995855668</v>
          </cell>
          <cell r="F46">
            <v>1441.7930238590266</v>
          </cell>
          <cell r="G46">
            <v>86.980371913083573</v>
          </cell>
          <cell r="H46">
            <v>1.4021793328726477</v>
          </cell>
          <cell r="I46">
            <v>96.564652229323229</v>
          </cell>
          <cell r="J46">
            <v>590.81794997301233</v>
          </cell>
          <cell r="K46">
            <v>315.2773410585209</v>
          </cell>
          <cell r="L46">
            <v>12.415396438345546</v>
          </cell>
          <cell r="M46">
            <v>631.19201172871146</v>
          </cell>
          <cell r="N46">
            <v>315.2773410585209</v>
          </cell>
          <cell r="O46">
            <v>89819.273196309689</v>
          </cell>
          <cell r="P46">
            <v>80096.522570256144</v>
          </cell>
          <cell r="Q46">
            <v>9722.7506260535447</v>
          </cell>
          <cell r="R46">
            <v>4337.56735281485</v>
          </cell>
          <cell r="S46">
            <v>0</v>
          </cell>
          <cell r="T46">
            <v>668.5301838365906</v>
          </cell>
          <cell r="U46">
            <v>191.19370834584629</v>
          </cell>
          <cell r="V46">
            <v>-11110.889070110192</v>
          </cell>
          <cell r="W46">
            <v>-5058.1971589364612</v>
          </cell>
          <cell r="X46">
            <v>14828.836514454288</v>
          </cell>
          <cell r="Z46">
            <v>2050</v>
          </cell>
          <cell r="AA46">
            <v>1205.1261239156374</v>
          </cell>
          <cell r="AB46">
            <v>0</v>
          </cell>
          <cell r="AC46">
            <v>45926.78800306881</v>
          </cell>
        </row>
        <row r="47">
          <cell r="A47">
            <v>2051</v>
          </cell>
          <cell r="B47">
            <v>72875.253879485186</v>
          </cell>
          <cell r="C47">
            <v>67824.891710708485</v>
          </cell>
          <cell r="D47">
            <v>5050.3621687767054</v>
          </cell>
          <cell r="E47">
            <v>3458.7591136737237</v>
          </cell>
          <cell r="F47">
            <v>1495.7986862892108</v>
          </cell>
          <cell r="G47">
            <v>90.5776632946841</v>
          </cell>
          <cell r="H47">
            <v>1.4267174711979191</v>
          </cell>
          <cell r="I47">
            <v>100.10506343575189</v>
          </cell>
          <cell r="J47">
            <v>612.50071462243488</v>
          </cell>
          <cell r="K47">
            <v>320.79469452704507</v>
          </cell>
          <cell r="L47">
            <v>12.871036147691246</v>
          </cell>
          <cell r="M47">
            <v>654.35648707942551</v>
          </cell>
          <cell r="N47">
            <v>320.79469452704507</v>
          </cell>
          <cell r="O47">
            <v>93159.411854881328</v>
          </cell>
          <cell r="P47">
            <v>83218.142177670554</v>
          </cell>
          <cell r="Q47">
            <v>9941.2696772107738</v>
          </cell>
          <cell r="R47">
            <v>4450.2179311125437</v>
          </cell>
          <cell r="S47">
            <v>0</v>
          </cell>
          <cell r="T47">
            <v>680.22946205373103</v>
          </cell>
          <cell r="U47">
            <v>194.5395982418986</v>
          </cell>
          <cell r="V47">
            <v>-11591.026596723968</v>
          </cell>
          <cell r="W47">
            <v>-5251.8182073145617</v>
          </cell>
          <cell r="X47">
            <v>14717.235067860305</v>
          </cell>
          <cell r="Z47">
            <v>2051</v>
          </cell>
          <cell r="AA47">
            <v>1504.6763919505431</v>
          </cell>
          <cell r="AB47">
            <v>0</v>
          </cell>
          <cell r="AC47">
            <v>54921.895453807891</v>
          </cell>
        </row>
        <row r="48">
          <cell r="A48">
            <v>2052</v>
          </cell>
          <cell r="B48">
            <v>75548.06118273281</v>
          </cell>
          <cell r="C48">
            <v>70308.526183793132</v>
          </cell>
          <cell r="D48">
            <v>5239.5349989396746</v>
          </cell>
          <cell r="E48">
            <v>3588.3148222471527</v>
          </cell>
          <cell r="F48">
            <v>1551.8272446310832</v>
          </cell>
          <cell r="G48">
            <v>94.322405958485149</v>
          </cell>
          <cell r="H48">
            <v>1.4516850269438828</v>
          </cell>
          <cell r="I48">
            <v>103.77656412219362</v>
          </cell>
          <cell r="J48">
            <v>634.98675040212981</v>
          </cell>
          <cell r="K48">
            <v>326.40860168126835</v>
          </cell>
          <cell r="L48">
            <v>13.343555725920865</v>
          </cell>
          <cell r="M48">
            <v>678.37912579620411</v>
          </cell>
          <cell r="N48">
            <v>326.40860168126835</v>
          </cell>
          <cell r="O48">
            <v>96711.782706221857</v>
          </cell>
          <cell r="P48">
            <v>86539.740905252023</v>
          </cell>
          <cell r="Q48">
            <v>10172.041800969833</v>
          </cell>
          <cell r="R48">
            <v>4631.7196395378705</v>
          </cell>
          <cell r="S48">
            <v>0</v>
          </cell>
          <cell r="T48">
            <v>692.13347763967136</v>
          </cell>
          <cell r="U48">
            <v>197.94404121113183</v>
          </cell>
          <cell r="V48">
            <v>-12112.43550048428</v>
          </cell>
          <cell r="W48">
            <v>-5453.7066179774911</v>
          </cell>
          <cell r="X48">
            <v>14558.068313465465</v>
          </cell>
          <cell r="Z48">
            <v>2052</v>
          </cell>
          <cell r="AA48">
            <v>1799.3785998053825</v>
          </cell>
          <cell r="AB48">
            <v>0</v>
          </cell>
          <cell r="AC48">
            <v>63693.372138396488</v>
          </cell>
        </row>
        <row r="49">
          <cell r="A49">
            <v>2053</v>
          </cell>
          <cell r="B49">
            <v>78335.487468516105</v>
          </cell>
          <cell r="C49">
            <v>72898.608318442246</v>
          </cell>
          <cell r="D49">
            <v>5436.8791500738535</v>
          </cell>
          <cell r="E49">
            <v>3723.4666905707913</v>
          </cell>
          <cell r="F49">
            <v>1610.2759393079416</v>
          </cell>
          <cell r="G49">
            <v>98.240211229033818</v>
          </cell>
          <cell r="H49">
            <v>1.4770895149154009</v>
          </cell>
          <cell r="I49">
            <v>107.60551112829617</v>
          </cell>
          <cell r="J49">
            <v>658.43738712013953</v>
          </cell>
          <cell r="K49">
            <v>332.12075221069057</v>
          </cell>
          <cell r="L49">
            <v>13.836345343431661</v>
          </cell>
          <cell r="M49">
            <v>703.43228230073464</v>
          </cell>
          <cell r="N49">
            <v>332.12075221069057</v>
          </cell>
          <cell r="O49">
            <v>100494.77271016924</v>
          </cell>
          <cell r="P49">
            <v>90076.318908629575</v>
          </cell>
          <cell r="Q49">
            <v>10418.453801539668</v>
          </cell>
          <cell r="R49">
            <v>4952.764325944574</v>
          </cell>
          <cell r="S49">
            <v>0</v>
          </cell>
          <cell r="T49">
            <v>704.24581349836569</v>
          </cell>
          <cell r="U49">
            <v>201.40806193232666</v>
          </cell>
          <cell r="V49">
            <v>-12602.267899225451</v>
          </cell>
          <cell r="W49">
            <v>-5658.7363797099697</v>
          </cell>
          <cell r="X49">
            <v>14573.605881795602</v>
          </cell>
          <cell r="Z49">
            <v>2053</v>
          </cell>
          <cell r="AA49">
            <v>2086.7541046842166</v>
          </cell>
          <cell r="AB49">
            <v>0</v>
          </cell>
          <cell r="AC49">
            <v>72437.204297413526</v>
          </cell>
        </row>
        <row r="50">
          <cell r="A50">
            <v>2054</v>
          </cell>
          <cell r="B50">
            <v>81226.779754345567</v>
          </cell>
          <cell r="C50">
            <v>75585.123595319383</v>
          </cell>
          <cell r="D50">
            <v>5641.6561590261863</v>
          </cell>
          <cell r="E50">
            <v>3863.7089783297938</v>
          </cell>
          <cell r="F50">
            <v>1670.9261254878882</v>
          </cell>
          <cell r="G50">
            <v>102.31933700375642</v>
          </cell>
          <cell r="H50">
            <v>1.5029385814264205</v>
          </cell>
          <cell r="I50">
            <v>111.57713362395016</v>
          </cell>
          <cell r="J50">
            <v>682.76228528698914</v>
          </cell>
          <cell r="K50">
            <v>337.93286537437768</v>
          </cell>
          <cell r="L50">
            <v>14.34750661413716</v>
          </cell>
          <cell r="M50">
            <v>729.41944367545443</v>
          </cell>
          <cell r="N50">
            <v>337.93286537437768</v>
          </cell>
          <cell r="O50">
            <v>104483.38147242053</v>
          </cell>
          <cell r="P50">
            <v>93803.68340620042</v>
          </cell>
          <cell r="Q50">
            <v>10679.698066220109</v>
          </cell>
          <cell r="R50">
            <v>5404.1732362375906</v>
          </cell>
          <cell r="S50">
            <v>0</v>
          </cell>
          <cell r="T50">
            <v>716.57011523458709</v>
          </cell>
          <cell r="U50">
            <v>204.9327030161424</v>
          </cell>
          <cell r="V50">
            <v>-13056.206438835594</v>
          </cell>
          <cell r="W50">
            <v>-5865.7343242945117</v>
          </cell>
          <cell r="X50">
            <v>14953.719373917171</v>
          </cell>
          <cell r="Z50">
            <v>2054</v>
          </cell>
          <cell r="AA50">
            <v>2373.2239057940128</v>
          </cell>
          <cell r="AB50">
            <v>0</v>
          </cell>
          <cell r="AC50">
            <v>81559.466184668345</v>
          </cell>
        </row>
        <row r="51">
          <cell r="A51">
            <v>2055</v>
          </cell>
          <cell r="B51">
            <v>84225.774111923281</v>
          </cell>
          <cell r="C51">
            <v>78371.628133563237</v>
          </cell>
          <cell r="D51">
            <v>5854.1459783600367</v>
          </cell>
          <cell r="E51">
            <v>4009.2334133215581</v>
          </cell>
          <cell r="F51">
            <v>1733.8607148457572</v>
          </cell>
          <cell r="G51">
            <v>106.56637706480312</v>
          </cell>
          <cell r="H51">
            <v>1.5292400066013829</v>
          </cell>
          <cell r="I51">
            <v>115.69670102751968</v>
          </cell>
          <cell r="J51">
            <v>707.99376378616216</v>
          </cell>
          <cell r="K51">
            <v>343.84669051842934</v>
          </cell>
          <cell r="L51">
            <v>14.877718684212443</v>
          </cell>
          <cell r="M51">
            <v>756.37513734303889</v>
          </cell>
          <cell r="N51">
            <v>343.84669051842934</v>
          </cell>
          <cell r="O51">
            <v>108665.77505352622</v>
          </cell>
          <cell r="P51">
            <v>97709.197906577218</v>
          </cell>
          <cell r="Q51">
            <v>10956.577146948999</v>
          </cell>
          <cell r="R51">
            <v>6018.6061519759642</v>
          </cell>
          <cell r="S51">
            <v>0</v>
          </cell>
          <cell r="T51">
            <v>729.11009225119244</v>
          </cell>
          <cell r="U51">
            <v>208.51902531892492</v>
          </cell>
          <cell r="V51">
            <v>-13425.641115803504</v>
          </cell>
          <cell r="W51">
            <v>-6070.7172168703892</v>
          </cell>
          <cell r="X51">
            <v>15509.349562399178</v>
          </cell>
          <cell r="Z51">
            <v>2055</v>
          </cell>
          <cell r="AA51">
            <v>2672.0920108751989</v>
          </cell>
          <cell r="AB51">
            <v>0</v>
          </cell>
          <cell r="AC51">
            <v>91330.521212127656</v>
          </cell>
        </row>
        <row r="52">
          <cell r="A52">
            <v>2056</v>
          </cell>
          <cell r="B52">
            <v>87327.783476972938</v>
          </cell>
          <cell r="C52">
            <v>81253.75074000546</v>
          </cell>
          <cell r="D52">
            <v>6074.0327369674824</v>
          </cell>
          <cell r="E52">
            <v>4159.8236682666511</v>
          </cell>
          <cell r="F52">
            <v>1798.9861402984548</v>
          </cell>
          <cell r="G52">
            <v>110.97711366580195</v>
          </cell>
          <cell r="H52">
            <v>1.5560017067169072</v>
          </cell>
          <cell r="I52">
            <v>119.95777495503032</v>
          </cell>
          <cell r="J52">
            <v>734.09247802257971</v>
          </cell>
          <cell r="K52">
            <v>349.86400760250189</v>
          </cell>
          <cell r="L52">
            <v>15.426154769796872</v>
          </cell>
          <cell r="M52">
            <v>784.25733006106577</v>
          </cell>
          <cell r="N52">
            <v>349.86400760250189</v>
          </cell>
          <cell r="O52">
            <v>113049.82530206052</v>
          </cell>
          <cell r="P52">
            <v>101798.01593369809</v>
          </cell>
          <cell r="Q52">
            <v>11251.809368362432</v>
          </cell>
          <cell r="R52">
            <v>6630.3532208672077</v>
          </cell>
          <cell r="S52">
            <v>0</v>
          </cell>
          <cell r="T52">
            <v>741.86951886558836</v>
          </cell>
          <cell r="U52">
            <v>212.16810826200611</v>
          </cell>
          <cell r="V52">
            <v>-13889.164229724003</v>
          </cell>
          <cell r="W52">
            <v>-6289.277084105599</v>
          </cell>
          <cell r="X52">
            <v>16384.47074948081</v>
          </cell>
          <cell r="Z52">
            <v>2056</v>
          </cell>
          <cell r="AA52">
            <v>2992.2162012123349</v>
          </cell>
          <cell r="AB52">
            <v>0</v>
          </cell>
          <cell r="AC52">
            <v>102011.15045899038</v>
          </cell>
        </row>
        <row r="53">
          <cell r="A53">
            <v>2057</v>
          </cell>
          <cell r="B53">
            <v>90545.065726037108</v>
          </cell>
          <cell r="C53">
            <v>84242.88709605961</v>
          </cell>
          <cell r="D53">
            <v>6302.1786299774976</v>
          </cell>
          <cell r="E53">
            <v>4316.0702226951016</v>
          </cell>
          <cell r="F53">
            <v>1866.5577434017882</v>
          </cell>
          <cell r="G53">
            <v>115.56884702872553</v>
          </cell>
          <cell r="H53">
            <v>1.5832317365844533</v>
          </cell>
          <cell r="I53">
            <v>124.37719343370749</v>
          </cell>
          <cell r="J53">
            <v>761.16152263214042</v>
          </cell>
          <cell r="K53">
            <v>355.98662773554571</v>
          </cell>
          <cell r="L53">
            <v>15.994981292502059</v>
          </cell>
          <cell r="M53">
            <v>813.17616152761696</v>
          </cell>
          <cell r="N53">
            <v>355.98662773554571</v>
          </cell>
          <cell r="O53">
            <v>117667.00769665596</v>
          </cell>
          <cell r="P53">
            <v>106101.70009173483</v>
          </cell>
          <cell r="Q53">
            <v>11565.307604921123</v>
          </cell>
          <cell r="R53">
            <v>7134.7815066712474</v>
          </cell>
          <cell r="S53">
            <v>0</v>
          </cell>
          <cell r="T53">
            <v>754.85223544573626</v>
          </cell>
          <cell r="U53">
            <v>215.88105015659124</v>
          </cell>
          <cell r="V53">
            <v>-14569.756168856984</v>
          </cell>
          <cell r="W53">
            <v>-6533.2076013375681</v>
          </cell>
          <cell r="X53">
            <v>17417.56845862919</v>
          </cell>
          <cell r="Z53">
            <v>2057</v>
          </cell>
          <cell r="AA53">
            <v>3342.1403169126752</v>
          </cell>
          <cell r="AB53">
            <v>0</v>
          </cell>
          <cell r="AC53">
            <v>113592.02185761163</v>
          </cell>
        </row>
        <row r="54">
          <cell r="A54">
            <v>2058</v>
          </cell>
          <cell r="B54">
            <v>93910.040222456228</v>
          </cell>
          <cell r="C54">
            <v>87369.188004499258</v>
          </cell>
          <cell r="D54">
            <v>6540.8522179569709</v>
          </cell>
          <cell r="E54">
            <v>4479.5267077409217</v>
          </cell>
          <cell r="F54">
            <v>1937.2472089166363</v>
          </cell>
          <cell r="G54">
            <v>120.38498153900113</v>
          </cell>
          <cell r="H54">
            <v>1.6109382919746813</v>
          </cell>
          <cell r="I54">
            <v>128.99948930907803</v>
          </cell>
          <cell r="J54">
            <v>789.47349540680523</v>
          </cell>
          <cell r="K54">
            <v>362.21639372091778</v>
          </cell>
          <cell r="L54">
            <v>16.589926598353319</v>
          </cell>
          <cell r="M54">
            <v>843.42285774337256</v>
          </cell>
          <cell r="N54">
            <v>362.21639372091778</v>
          </cell>
          <cell r="O54">
            <v>122482.70277617594</v>
          </cell>
          <cell r="P54">
            <v>110589.44073588059</v>
          </cell>
          <cell r="Q54">
            <v>11893.262040295347</v>
          </cell>
          <cell r="R54">
            <v>7513.5087901033094</v>
          </cell>
          <cell r="S54">
            <v>0</v>
          </cell>
          <cell r="T54">
            <v>768.06214956603674</v>
          </cell>
          <cell r="U54">
            <v>219.65896853433159</v>
          </cell>
          <cell r="V54">
            <v>-15416.464991657369</v>
          </cell>
          <cell r="W54">
            <v>-6801.1208092863981</v>
          </cell>
          <cell r="X54">
            <v>18512.721390551251</v>
          </cell>
          <cell r="Z54">
            <v>2058</v>
          </cell>
          <cell r="AA54">
            <v>3721.5586161100041</v>
          </cell>
          <cell r="AB54">
            <v>0</v>
          </cell>
          <cell r="AC54">
            <v>126017.2421655395</v>
          </cell>
        </row>
        <row r="55">
          <cell r="A55">
            <v>2059</v>
          </cell>
          <cell r="B55">
            <v>97401.133485698956</v>
          </cell>
          <cell r="C55">
            <v>90612.568728647602</v>
          </cell>
          <cell r="D55">
            <v>6788.5647570513493</v>
          </cell>
          <cell r="E55">
            <v>4649.1735514058037</v>
          </cell>
          <cell r="F55">
            <v>2010.6137253298696</v>
          </cell>
          <cell r="G55">
            <v>125.40014554690154</v>
          </cell>
          <cell r="H55">
            <v>1.6391297120842383</v>
          </cell>
          <cell r="I55">
            <v>133.79502817821145</v>
          </cell>
          <cell r="J55">
            <v>818.84711070106312</v>
          </cell>
          <cell r="K55">
            <v>368.55518061103385</v>
          </cell>
          <cell r="L55">
            <v>17.207181166739943</v>
          </cell>
          <cell r="M55">
            <v>874.80374474955568</v>
          </cell>
          <cell r="N55">
            <v>368.55518061103385</v>
          </cell>
          <cell r="O55">
            <v>127494.93013479517</v>
          </cell>
          <cell r="P55">
            <v>115258.65610656986</v>
          </cell>
          <cell r="Q55">
            <v>12236.274028225307</v>
          </cell>
          <cell r="R55">
            <v>7822.1984975289506</v>
          </cell>
          <cell r="S55">
            <v>0</v>
          </cell>
          <cell r="T55">
            <v>781.50323718344248</v>
          </cell>
          <cell r="U55">
            <v>223.5030004836824</v>
          </cell>
          <cell r="V55">
            <v>-16394.732261943267</v>
          </cell>
          <cell r="W55">
            <v>-7087.8040003855112</v>
          </cell>
          <cell r="X55">
            <v>19512.566024142863</v>
          </cell>
          <cell r="Z55">
            <v>2059</v>
          </cell>
          <cell r="AA55">
            <v>4128.6398964484915</v>
          </cell>
          <cell r="AB55">
            <v>0</v>
          </cell>
          <cell r="AC55">
            <v>139111.81442091643</v>
          </cell>
        </row>
        <row r="56">
          <cell r="A56">
            <v>2060</v>
          </cell>
          <cell r="B56">
            <v>101002.93128774007</v>
          </cell>
          <cell r="C56">
            <v>93958.679041435011</v>
          </cell>
          <cell r="D56">
            <v>7044.2522463050545</v>
          </cell>
          <cell r="E56">
            <v>4824.2820696823146</v>
          </cell>
          <cell r="F56">
            <v>2086.3421968233715</v>
          </cell>
          <cell r="G56">
            <v>130.59643678956053</v>
          </cell>
          <cell r="H56">
            <v>1.6678144820457126</v>
          </cell>
          <cell r="I56">
            <v>138.74263629292676</v>
          </cell>
          <cell r="J56">
            <v>849.15283850897833</v>
          </cell>
          <cell r="K56">
            <v>375.00489627172698</v>
          </cell>
          <cell r="L56">
            <v>17.844023065509347</v>
          </cell>
          <cell r="M56">
            <v>907.18044099389715</v>
          </cell>
          <cell r="N56">
            <v>375.00489627172698</v>
          </cell>
          <cell r="O56">
            <v>132698.92541985208</v>
          </cell>
          <cell r="P56">
            <v>120102.82692602879</v>
          </cell>
          <cell r="Q56">
            <v>12596.098493823287</v>
          </cell>
          <cell r="R56">
            <v>8091.2056834972191</v>
          </cell>
          <cell r="S56">
            <v>0</v>
          </cell>
          <cell r="T56">
            <v>795.17954383415281</v>
          </cell>
          <cell r="U56">
            <v>227.41430299214684</v>
          </cell>
          <cell r="V56">
            <v>-17485.93472079029</v>
          </cell>
          <cell r="W56">
            <v>-7390.0943200735101</v>
          </cell>
          <cell r="X56">
            <v>20107.349041645866</v>
          </cell>
          <cell r="Z56">
            <v>2060</v>
          </cell>
          <cell r="AA56">
            <v>4557.6508199652781</v>
          </cell>
          <cell r="AB56">
            <v>0</v>
          </cell>
          <cell r="AC56">
            <v>152399.41889731985</v>
          </cell>
        </row>
      </sheetData>
      <sheetData sheetId="3">
        <row r="3">
          <cell r="B3" t="str">
            <v>Masse des cotisations</v>
          </cell>
          <cell r="C3" t="str">
            <v>Transferts AGFF</v>
          </cell>
          <cell r="D3" t="str">
            <v>Excédents AGFF</v>
          </cell>
          <cell r="E3" t="str">
            <v>Transferts UNEDIC</v>
          </cell>
          <cell r="F3" t="str">
            <v>Masse des pensions     DD-H</v>
          </cell>
          <cell r="G3" t="str">
            <v>Masse des pensions     DD-F</v>
          </cell>
          <cell r="H3" t="str">
            <v>Masse des pensions     CS-H</v>
          </cell>
          <cell r="I3" t="str">
            <v>Masse des pensions     CS-F</v>
          </cell>
          <cell r="J3" t="str">
            <v>Dépenses de gestion</v>
          </cell>
          <cell r="K3" t="str">
            <v>Action sociale</v>
          </cell>
          <cell r="L3" t="str">
            <v>Transferts de solidarité</v>
          </cell>
          <cell r="M3" t="str">
            <v>Produits financiers</v>
          </cell>
          <cell r="N3" t="str">
            <v>Impôts</v>
          </cell>
          <cell r="O3" t="str">
            <v>Recettes diverses</v>
          </cell>
          <cell r="R3" t="str">
            <v>Effectifs cotisants</v>
          </cell>
          <cell r="S3" t="str">
            <v>Effectifs cotisants - H</v>
          </cell>
          <cell r="T3" t="str">
            <v>Effectifs cotisants - F</v>
          </cell>
          <cell r="U3" t="str">
            <v>Effectifs de pensionnés DD-H</v>
          </cell>
          <cell r="V3" t="str">
            <v>Effectifs de pensionnés DD-F</v>
          </cell>
          <cell r="W3" t="str">
            <v>Effectifs de pensionnés CS-H</v>
          </cell>
          <cell r="X3" t="str">
            <v>Effectifs de pensionnés CS-F</v>
          </cell>
          <cell r="Y3" t="str">
            <v>Effectifs flux nouveaux   DD-H</v>
          </cell>
          <cell r="Z3" t="str">
            <v>Effectifs flux nouveaux   DD-F</v>
          </cell>
          <cell r="AA3" t="str">
            <v>Effectifs flux nouveaux   CS-H</v>
          </cell>
          <cell r="AB3" t="str">
            <v>Effectifs flux nouveaux   CS-F</v>
          </cell>
          <cell r="AC3" t="str">
            <v>Age moyen nouveaux  DD</v>
          </cell>
          <cell r="AD3" t="str">
            <v>Age moyen nouveaux  DD-H</v>
          </cell>
          <cell r="AE3" t="str">
            <v>Age moyen nouveaux  DD-F</v>
          </cell>
          <cell r="AF3" t="str">
            <v>DAT nouveaux  DD</v>
          </cell>
          <cell r="AG3" t="str">
            <v>DAT nouveaux  DD-H</v>
          </cell>
          <cell r="AH3" t="str">
            <v>DAT nouveaux  DD-F</v>
          </cell>
          <cell r="AK3" t="str">
            <v>PM en € flux nouveaux   DD</v>
          </cell>
          <cell r="AL3" t="str">
            <v>PM en € flux nouveaux   DD-H</v>
          </cell>
          <cell r="AM3" t="str">
            <v>PM en € flux nouveaux   DD-F</v>
          </cell>
          <cell r="AN3" t="str">
            <v>PM en € flux nouveaux   CS</v>
          </cell>
          <cell r="AO3" t="str">
            <v>PM en € flux nouveaux   CS-H</v>
          </cell>
          <cell r="AP3" t="str">
            <v>PM en € flux nouveaux   CS-F</v>
          </cell>
          <cell r="BI3" t="str">
            <v>Age moyen de départ</v>
          </cell>
          <cell r="BJ3" t="str">
            <v>Pension moyenne en points</v>
          </cell>
          <cell r="BK3" t="str">
            <v xml:space="preserve">Pension moyenne en euros 2011 </v>
          </cell>
          <cell r="BL3" t="str">
            <v>Part des départs à 60 ans</v>
          </cell>
        </row>
        <row r="4">
          <cell r="A4">
            <v>2008</v>
          </cell>
          <cell r="B4">
            <v>16491.418741000001</v>
          </cell>
          <cell r="C4">
            <v>2774.7205983334002</v>
          </cell>
          <cell r="D4">
            <v>80.385431999999994</v>
          </cell>
          <cell r="E4">
            <v>764.13339399999995</v>
          </cell>
          <cell r="F4">
            <v>15331.945815115794</v>
          </cell>
          <cell r="G4">
            <v>1857.8367841119789</v>
          </cell>
          <cell r="H4">
            <v>43.701514971189646</v>
          </cell>
          <cell r="I4">
            <v>3229.7771288010381</v>
          </cell>
          <cell r="J4">
            <v>357.10203799999999</v>
          </cell>
          <cell r="K4">
            <v>99.253018999999995</v>
          </cell>
          <cell r="L4">
            <v>-888.96880272409669</v>
          </cell>
          <cell r="M4">
            <v>0</v>
          </cell>
          <cell r="O4">
            <v>132.31710699999996</v>
          </cell>
          <cell r="Q4">
            <v>2008</v>
          </cell>
          <cell r="R4">
            <v>3896683</v>
          </cell>
          <cell r="S4">
            <v>2575812</v>
          </cell>
          <cell r="T4">
            <v>1320871</v>
          </cell>
          <cell r="U4">
            <v>1423993</v>
          </cell>
          <cell r="V4">
            <v>428823</v>
          </cell>
          <cell r="W4">
            <v>16702</v>
          </cell>
          <cell r="X4">
            <v>523225</v>
          </cell>
          <cell r="Y4">
            <v>105775</v>
          </cell>
          <cell r="Z4">
            <v>40840</v>
          </cell>
          <cell r="AA4">
            <v>1693</v>
          </cell>
          <cell r="AB4">
            <v>30065</v>
          </cell>
          <cell r="AC4">
            <v>60.8</v>
          </cell>
          <cell r="AD4">
            <v>60.6</v>
          </cell>
          <cell r="AE4">
            <v>61.1</v>
          </cell>
          <cell r="AJ4">
            <v>2008</v>
          </cell>
          <cell r="AK4">
            <v>7557.5027911533607</v>
          </cell>
          <cell r="AL4">
            <v>9036.5260769496581</v>
          </cell>
          <cell r="AM4">
            <v>3726.8542099804113</v>
          </cell>
          <cell r="AN4">
            <v>6271.202250092103</v>
          </cell>
          <cell r="AO4">
            <v>2546.0940244093326</v>
          </cell>
          <cell r="AP4">
            <v>6480.9680317678367</v>
          </cell>
          <cell r="BH4">
            <v>1934</v>
          </cell>
        </row>
        <row r="5">
          <cell r="A5">
            <v>2009</v>
          </cell>
          <cell r="B5">
            <v>16065.779649</v>
          </cell>
          <cell r="C5">
            <v>2836.4867490000001</v>
          </cell>
          <cell r="D5">
            <v>0</v>
          </cell>
          <cell r="E5">
            <v>913.67485399999998</v>
          </cell>
          <cell r="F5">
            <v>16076.300638256469</v>
          </cell>
          <cell r="G5">
            <v>2003.8349660296979</v>
          </cell>
          <cell r="H5">
            <v>45.732726321056788</v>
          </cell>
          <cell r="I5">
            <v>3340.2484303927849</v>
          </cell>
          <cell r="J5">
            <v>375.22940499999999</v>
          </cell>
          <cell r="K5">
            <v>102.43380399999999</v>
          </cell>
          <cell r="L5">
            <v>-965.89118232134877</v>
          </cell>
          <cell r="M5">
            <v>460.58878799999997</v>
          </cell>
          <cell r="O5">
            <v>101.21551900000003</v>
          </cell>
          <cell r="Q5">
            <v>2009</v>
          </cell>
          <cell r="R5">
            <v>3927242</v>
          </cell>
          <cell r="S5">
            <v>2575521</v>
          </cell>
          <cell r="T5">
            <v>1351721</v>
          </cell>
          <cell r="U5">
            <v>1486847</v>
          </cell>
          <cell r="V5">
            <v>462702</v>
          </cell>
          <cell r="W5">
            <v>17516</v>
          </cell>
          <cell r="X5">
            <v>534615</v>
          </cell>
          <cell r="Y5">
            <v>90388</v>
          </cell>
          <cell r="Z5">
            <v>39249</v>
          </cell>
          <cell r="AA5">
            <v>1723</v>
          </cell>
          <cell r="AB5">
            <v>29316</v>
          </cell>
          <cell r="AC5">
            <v>61.3</v>
          </cell>
          <cell r="AD5">
            <v>61.3</v>
          </cell>
          <cell r="AE5">
            <v>61.3</v>
          </cell>
          <cell r="AJ5">
            <v>2009</v>
          </cell>
          <cell r="AK5">
            <v>8054.7774796662998</v>
          </cell>
          <cell r="AL5">
            <v>9883.7663030629064</v>
          </cell>
          <cell r="AM5">
            <v>3842.7302486751255</v>
          </cell>
          <cell r="AN5">
            <v>6287.7800689374662</v>
          </cell>
          <cell r="AO5">
            <v>2704.847462565293</v>
          </cell>
          <cell r="AP5">
            <v>6498.3610786515901</v>
          </cell>
          <cell r="BH5">
            <v>1935</v>
          </cell>
        </row>
        <row r="6">
          <cell r="A6">
            <v>2010</v>
          </cell>
          <cell r="B6">
            <v>16522.124759000002</v>
          </cell>
          <cell r="C6">
            <v>2865.0568130000001</v>
          </cell>
          <cell r="D6">
            <v>0</v>
          </cell>
          <cell r="E6">
            <v>807.02542600000004</v>
          </cell>
          <cell r="F6">
            <v>16766.330532186195</v>
          </cell>
          <cell r="G6">
            <v>2146.686050863505</v>
          </cell>
          <cell r="H6">
            <v>47.582134527594654</v>
          </cell>
          <cell r="I6">
            <v>3424.9374844227054</v>
          </cell>
          <cell r="J6">
            <v>357.74650400000002</v>
          </cell>
          <cell r="K6">
            <v>100.232026</v>
          </cell>
          <cell r="L6">
            <v>-1025.886773660633</v>
          </cell>
          <cell r="M6">
            <v>775.34841099999994</v>
          </cell>
          <cell r="O6">
            <v>124.52730900000006</v>
          </cell>
          <cell r="Q6">
            <v>2010</v>
          </cell>
          <cell r="R6">
            <v>3933955</v>
          </cell>
          <cell r="S6">
            <v>2561815</v>
          </cell>
          <cell r="T6">
            <v>1372140</v>
          </cell>
          <cell r="U6">
            <v>1539044</v>
          </cell>
          <cell r="V6">
            <v>495527</v>
          </cell>
          <cell r="W6">
            <v>18339</v>
          </cell>
          <cell r="X6">
            <v>544467</v>
          </cell>
          <cell r="Y6">
            <v>91766</v>
          </cell>
          <cell r="Z6">
            <v>40727</v>
          </cell>
          <cell r="AA6">
            <v>1778</v>
          </cell>
          <cell r="AB6">
            <v>28951</v>
          </cell>
          <cell r="AC6">
            <v>61.2</v>
          </cell>
          <cell r="AD6">
            <v>61.2</v>
          </cell>
          <cell r="AE6">
            <v>61.3</v>
          </cell>
          <cell r="AJ6">
            <v>2010</v>
          </cell>
          <cell r="AK6">
            <v>7640.8786186021143</v>
          </cell>
          <cell r="AL6">
            <v>9353.311988066931</v>
          </cell>
          <cell r="AM6">
            <v>3782.4269628870284</v>
          </cell>
          <cell r="AN6">
            <v>6337.6137725308345</v>
          </cell>
          <cell r="AO6">
            <v>2624.0033004780653</v>
          </cell>
          <cell r="AP6">
            <v>6565.6818675641598</v>
          </cell>
          <cell r="BH6">
            <v>1936</v>
          </cell>
        </row>
        <row r="7">
          <cell r="A7">
            <v>2011</v>
          </cell>
          <cell r="B7">
            <v>17300.162940000002</v>
          </cell>
          <cell r="C7">
            <v>2759.9013880000002</v>
          </cell>
          <cell r="D7">
            <v>0</v>
          </cell>
          <cell r="E7">
            <v>524.37416000000007</v>
          </cell>
          <cell r="F7">
            <v>17152.39563219617</v>
          </cell>
          <cell r="G7">
            <v>2259.8194822805922</v>
          </cell>
          <cell r="H7">
            <v>49.87684055215901</v>
          </cell>
          <cell r="I7">
            <v>3502.8633919710751</v>
          </cell>
          <cell r="J7">
            <v>370.68195800000001</v>
          </cell>
          <cell r="K7">
            <v>103.870209</v>
          </cell>
          <cell r="L7">
            <v>-1024.1686229968486</v>
          </cell>
          <cell r="M7">
            <v>68.820339999999987</v>
          </cell>
          <cell r="O7">
            <v>47.928714000000014</v>
          </cell>
          <cell r="Q7">
            <v>2011</v>
          </cell>
          <cell r="R7">
            <v>4008700</v>
          </cell>
          <cell r="U7">
            <v>1577667</v>
          </cell>
          <cell r="V7">
            <v>524375</v>
          </cell>
          <cell r="W7">
            <v>19242</v>
          </cell>
          <cell r="X7">
            <v>552385</v>
          </cell>
          <cell r="Y7">
            <v>75012</v>
          </cell>
          <cell r="Z7">
            <v>33275</v>
          </cell>
          <cell r="AA7">
            <v>1838.5518638000001</v>
          </cell>
          <cell r="AB7">
            <v>29707.050009999999</v>
          </cell>
          <cell r="AC7">
            <v>61.9</v>
          </cell>
          <cell r="AD7">
            <v>61.8</v>
          </cell>
          <cell r="AE7">
            <v>61.9</v>
          </cell>
          <cell r="AJ7">
            <v>2011</v>
          </cell>
          <cell r="AK7">
            <v>7510.3203050748934</v>
          </cell>
          <cell r="AL7">
            <v>9201.0290918051451</v>
          </cell>
          <cell r="AM7">
            <v>3698.9469764435016</v>
          </cell>
          <cell r="AN7">
            <v>6536.1849681676485</v>
          </cell>
          <cell r="AO7">
            <v>2422.3364558454018</v>
          </cell>
          <cell r="AP7">
            <v>6790.788634542293</v>
          </cell>
          <cell r="BH7">
            <v>1937</v>
          </cell>
        </row>
        <row r="8">
          <cell r="A8">
            <v>2012</v>
          </cell>
          <cell r="B8">
            <v>17325.204108304322</v>
          </cell>
          <cell r="C8">
            <v>2255.6282153495104</v>
          </cell>
          <cell r="D8">
            <v>275.43760678670878</v>
          </cell>
          <cell r="E8">
            <v>739.8432986341594</v>
          </cell>
          <cell r="F8">
            <v>17291.77152494149</v>
          </cell>
          <cell r="G8">
            <v>2340.2143118717208</v>
          </cell>
          <cell r="H8">
            <v>51.283481211978305</v>
          </cell>
          <cell r="I8">
            <v>3543.3360797699388</v>
          </cell>
          <cell r="J8">
            <v>361.0783415112856</v>
          </cell>
          <cell r="K8">
            <v>102.23386653581944</v>
          </cell>
          <cell r="L8">
            <v>-1088.2496899765076</v>
          </cell>
          <cell r="M8">
            <v>313.738959764475</v>
          </cell>
          <cell r="O8">
            <v>-6.5696216915788161</v>
          </cell>
          <cell r="Q8">
            <v>2012</v>
          </cell>
          <cell r="R8">
            <v>4036761</v>
          </cell>
          <cell r="U8">
            <v>1603974</v>
          </cell>
          <cell r="V8">
            <v>547632</v>
          </cell>
          <cell r="W8">
            <v>20014</v>
          </cell>
          <cell r="X8">
            <v>559565</v>
          </cell>
          <cell r="Y8">
            <v>74550</v>
          </cell>
          <cell r="Z8">
            <v>31358</v>
          </cell>
          <cell r="AA8">
            <v>1907.9254449</v>
          </cell>
          <cell r="AB8">
            <v>30722.551596000001</v>
          </cell>
          <cell r="AC8">
            <v>62</v>
          </cell>
          <cell r="AD8">
            <v>62</v>
          </cell>
          <cell r="AE8">
            <v>62.2</v>
          </cell>
          <cell r="AJ8">
            <v>2012</v>
          </cell>
          <cell r="AK8">
            <v>8047.7341489250575</v>
          </cell>
          <cell r="AL8">
            <v>9845.7307122944731</v>
          </cell>
          <cell r="AM8">
            <v>3773.2063155431474</v>
          </cell>
          <cell r="AN8">
            <v>6468.7859063379328</v>
          </cell>
          <cell r="AO8">
            <v>2404.3881763822783</v>
          </cell>
          <cell r="AP8">
            <v>6721.1922802989357</v>
          </cell>
          <cell r="BH8">
            <v>1938</v>
          </cell>
        </row>
        <row r="9">
          <cell r="A9">
            <v>2013</v>
          </cell>
          <cell r="B9">
            <v>17600.074389490153</v>
          </cell>
          <cell r="C9">
            <v>1871.2620052311513</v>
          </cell>
          <cell r="D9">
            <v>565.48479583499375</v>
          </cell>
          <cell r="E9">
            <v>751.15466996591886</v>
          </cell>
          <cell r="F9">
            <v>16763.688066242066</v>
          </cell>
          <cell r="G9">
            <v>2320.819854064961</v>
          </cell>
          <cell r="H9">
            <v>50.386255067836501</v>
          </cell>
          <cell r="I9">
            <v>3428.2757282202601</v>
          </cell>
          <cell r="J9">
            <v>353.8567746810599</v>
          </cell>
          <cell r="K9">
            <v>100.62388438564906</v>
          </cell>
          <cell r="L9">
            <v>-1061.5215533275386</v>
          </cell>
          <cell r="M9">
            <v>187.90588499475012</v>
          </cell>
          <cell r="O9">
            <v>-6.673854973862527</v>
          </cell>
          <cell r="Q9">
            <v>2013</v>
          </cell>
          <cell r="R9">
            <v>4077129</v>
          </cell>
          <cell r="U9">
            <v>1634504</v>
          </cell>
          <cell r="V9">
            <v>571495</v>
          </cell>
          <cell r="W9">
            <v>20785</v>
          </cell>
          <cell r="X9">
            <v>566918</v>
          </cell>
          <cell r="Y9">
            <v>86412</v>
          </cell>
          <cell r="Z9">
            <v>35353</v>
          </cell>
          <cell r="AA9">
            <v>1971.5105748999999</v>
          </cell>
          <cell r="AB9">
            <v>31570.198701000001</v>
          </cell>
          <cell r="AC9">
            <v>62.2</v>
          </cell>
          <cell r="AD9">
            <v>62.2</v>
          </cell>
          <cell r="AE9">
            <v>62.4</v>
          </cell>
          <cell r="AJ9">
            <v>2013</v>
          </cell>
          <cell r="AK9">
            <v>8226.5132942936107</v>
          </cell>
          <cell r="AL9">
            <v>10041.067744341753</v>
          </cell>
          <cell r="AM9">
            <v>3791.2665220943582</v>
          </cell>
          <cell r="AN9">
            <v>6434.6371381608396</v>
          </cell>
          <cell r="AO9">
            <v>2395.4143996575754</v>
          </cell>
          <cell r="AP9">
            <v>6686.8804141299406</v>
          </cell>
          <cell r="BH9">
            <v>1939</v>
          </cell>
        </row>
        <row r="10">
          <cell r="A10">
            <v>2014</v>
          </cell>
          <cell r="B10">
            <v>18032.312239238134</v>
          </cell>
          <cell r="C10">
            <v>1640.5191637940648</v>
          </cell>
          <cell r="D10">
            <v>750.10375393242327</v>
          </cell>
          <cell r="E10">
            <v>745.13144768777215</v>
          </cell>
          <cell r="F10">
            <v>17773.774215876401</v>
          </cell>
          <cell r="G10">
            <v>2509.4939444121405</v>
          </cell>
          <cell r="H10">
            <v>54.099922161868022</v>
          </cell>
          <cell r="I10">
            <v>3626.6714212916381</v>
          </cell>
          <cell r="J10">
            <v>346.77963918743865</v>
          </cell>
          <cell r="K10">
            <v>98.893252467468344</v>
          </cell>
          <cell r="L10">
            <v>-1193.994395898661</v>
          </cell>
          <cell r="M10">
            <v>246.85452013103659</v>
          </cell>
          <cell r="O10">
            <v>-6.8377645828065887</v>
          </cell>
          <cell r="Q10">
            <v>2014</v>
          </cell>
          <cell r="R10">
            <v>4159078.9999999995</v>
          </cell>
          <cell r="U10">
            <v>1671350</v>
          </cell>
          <cell r="V10">
            <v>598619</v>
          </cell>
          <cell r="W10">
            <v>21552</v>
          </cell>
          <cell r="X10">
            <v>574201</v>
          </cell>
          <cell r="Y10">
            <v>90168</v>
          </cell>
          <cell r="Z10">
            <v>38809</v>
          </cell>
          <cell r="AA10">
            <v>2035.4208666</v>
          </cell>
          <cell r="AB10">
            <v>32340.018985999999</v>
          </cell>
          <cell r="AC10">
            <v>62.4</v>
          </cell>
          <cell r="AD10">
            <v>62.4</v>
          </cell>
          <cell r="AE10">
            <v>62.6</v>
          </cell>
          <cell r="AJ10">
            <v>2014</v>
          </cell>
          <cell r="AK10">
            <v>8258.9246779220666</v>
          </cell>
          <cell r="AL10">
            <v>10190.087061187403</v>
          </cell>
          <cell r="AM10">
            <v>3772.1033278674736</v>
          </cell>
          <cell r="AN10">
            <v>6389.918247333384</v>
          </cell>
          <cell r="AO10">
            <v>2381.5774291223888</v>
          </cell>
          <cell r="AP10">
            <v>6642.1957906880452</v>
          </cell>
          <cell r="BH10">
            <v>1940</v>
          </cell>
        </row>
        <row r="11">
          <cell r="A11">
            <v>2015</v>
          </cell>
          <cell r="B11">
            <v>18420.059895646358</v>
          </cell>
          <cell r="C11">
            <v>1434.6000417831328</v>
          </cell>
          <cell r="D11">
            <v>974.37978688974681</v>
          </cell>
          <cell r="E11">
            <v>720.8284745068155</v>
          </cell>
          <cell r="F11">
            <v>18138.331342286714</v>
          </cell>
          <cell r="G11">
            <v>2611.4051221567433</v>
          </cell>
          <cell r="H11">
            <v>55.412257898562295</v>
          </cell>
          <cell r="I11">
            <v>3660.5834947180101</v>
          </cell>
          <cell r="J11">
            <v>339.84404640368996</v>
          </cell>
          <cell r="K11">
            <v>97.192385717413615</v>
          </cell>
          <cell r="L11">
            <v>-1253.2759585788149</v>
          </cell>
          <cell r="M11">
            <v>174.53943999780407</v>
          </cell>
          <cell r="O11">
            <v>-6.9848042876951881</v>
          </cell>
          <cell r="Q11">
            <v>2015</v>
          </cell>
          <cell r="R11">
            <v>4242676</v>
          </cell>
          <cell r="U11">
            <v>1712742</v>
          </cell>
          <cell r="V11">
            <v>627918</v>
          </cell>
          <cell r="W11">
            <v>22318</v>
          </cell>
          <cell r="X11">
            <v>581301</v>
          </cell>
          <cell r="Y11">
            <v>98594</v>
          </cell>
          <cell r="Z11">
            <v>40695</v>
          </cell>
          <cell r="AA11">
            <v>2096.3056984999998</v>
          </cell>
          <cell r="AB11">
            <v>33053.714660999998</v>
          </cell>
          <cell r="AC11">
            <v>62.8</v>
          </cell>
          <cell r="AD11">
            <v>62.8</v>
          </cell>
          <cell r="AE11">
            <v>63</v>
          </cell>
          <cell r="AJ11">
            <v>2015</v>
          </cell>
          <cell r="AK11">
            <v>8522.4828388108417</v>
          </cell>
          <cell r="AL11">
            <v>10483.524025560706</v>
          </cell>
          <cell r="AM11">
            <v>3771.3612079860181</v>
          </cell>
          <cell r="AN11">
            <v>6342.4299396298302</v>
          </cell>
          <cell r="AO11">
            <v>2368.5223162615089</v>
          </cell>
          <cell r="AP11">
            <v>6594.4598636979044</v>
          </cell>
          <cell r="BH11">
            <v>1941</v>
          </cell>
        </row>
        <row r="12">
          <cell r="A12">
            <v>2016</v>
          </cell>
          <cell r="B12">
            <v>18796.303316065299</v>
          </cell>
          <cell r="C12">
            <v>1237.8108858305434</v>
          </cell>
          <cell r="D12">
            <v>1229.7407569316558</v>
          </cell>
          <cell r="E12">
            <v>684.86806446574485</v>
          </cell>
          <cell r="F12">
            <v>18628.165803477099</v>
          </cell>
          <cell r="G12">
            <v>2741.7796622712681</v>
          </cell>
          <cell r="H12">
            <v>56.68693412252135</v>
          </cell>
          <cell r="I12">
            <v>3690.1453513310221</v>
          </cell>
          <cell r="J12">
            <v>339.84404640368996</v>
          </cell>
          <cell r="K12">
            <v>97.1923857174136</v>
          </cell>
          <cell r="L12">
            <v>-1336.641161355755</v>
          </cell>
          <cell r="M12">
            <v>102.02105499780164</v>
          </cell>
          <cell r="O12">
            <v>-7.1274811807867158</v>
          </cell>
          <cell r="Q12">
            <v>2016</v>
          </cell>
          <cell r="R12">
            <v>4315226</v>
          </cell>
          <cell r="U12">
            <v>1756757</v>
          </cell>
          <cell r="V12">
            <v>658140</v>
          </cell>
          <cell r="W12">
            <v>23081</v>
          </cell>
          <cell r="X12">
            <v>588155</v>
          </cell>
          <cell r="Y12">
            <v>98579</v>
          </cell>
          <cell r="Z12">
            <v>41696</v>
          </cell>
          <cell r="AA12">
            <v>2158.7609407</v>
          </cell>
          <cell r="AB12">
            <v>33734.823571000001</v>
          </cell>
          <cell r="AC12">
            <v>62.9</v>
          </cell>
          <cell r="AD12">
            <v>62.8</v>
          </cell>
          <cell r="AE12">
            <v>63</v>
          </cell>
          <cell r="AJ12">
            <v>2016</v>
          </cell>
          <cell r="AK12">
            <v>8352.7952669782007</v>
          </cell>
          <cell r="AL12">
            <v>10309.190454813759</v>
          </cell>
          <cell r="AM12">
            <v>3727.4239790455113</v>
          </cell>
          <cell r="AN12">
            <v>6288.0807422882781</v>
          </cell>
          <cell r="AO12">
            <v>2353.1391772970346</v>
          </cell>
          <cell r="AP12">
            <v>6539.8857691194353</v>
          </cell>
          <cell r="BH12">
            <v>1942</v>
          </cell>
          <cell r="BI12">
            <v>61.516180387913096</v>
          </cell>
          <cell r="BJ12">
            <v>21940.295357905095</v>
          </cell>
          <cell r="BK12">
            <v>9278.0023994741168</v>
          </cell>
          <cell r="BL12">
            <v>0.57201573295596442</v>
          </cell>
        </row>
        <row r="13">
          <cell r="A13">
            <v>2017</v>
          </cell>
          <cell r="B13">
            <v>19245.450990995123</v>
          </cell>
          <cell r="C13">
            <v>1240.7016266314056</v>
          </cell>
          <cell r="D13">
            <v>1292.4721129012914</v>
          </cell>
          <cell r="E13">
            <v>656.3357281209627</v>
          </cell>
          <cell r="F13">
            <v>18888.546630564178</v>
          </cell>
          <cell r="G13">
            <v>2835.5741624777979</v>
          </cell>
          <cell r="H13">
            <v>57.944265683399585</v>
          </cell>
          <cell r="I13">
            <v>3715.9131979312087</v>
          </cell>
          <cell r="J13">
            <v>339.84404640368996</v>
          </cell>
          <cell r="K13">
            <v>97.1923857174136</v>
          </cell>
          <cell r="L13">
            <v>-1362.8834145310007</v>
          </cell>
          <cell r="M13">
            <v>22.710655361733803</v>
          </cell>
          <cell r="O13">
            <v>-7.2978027616334238</v>
          </cell>
          <cell r="Q13">
            <v>2017</v>
          </cell>
          <cell r="R13">
            <v>4389016</v>
          </cell>
          <cell r="U13">
            <v>1799567</v>
          </cell>
          <cell r="V13">
            <v>690536</v>
          </cell>
          <cell r="W13">
            <v>23846</v>
          </cell>
          <cell r="X13">
            <v>594715</v>
          </cell>
          <cell r="Y13">
            <v>99391</v>
          </cell>
          <cell r="Z13">
            <v>46121</v>
          </cell>
          <cell r="AA13">
            <v>2221.7236773</v>
          </cell>
          <cell r="AB13">
            <v>34346.570606000001</v>
          </cell>
          <cell r="AC13">
            <v>62.7</v>
          </cell>
          <cell r="AD13">
            <v>62.7</v>
          </cell>
          <cell r="AE13">
            <v>62.8</v>
          </cell>
          <cell r="AJ13">
            <v>2017</v>
          </cell>
          <cell r="AK13">
            <v>8032.8894328647311</v>
          </cell>
          <cell r="AL13">
            <v>10051.58655227131</v>
          </cell>
          <cell r="AM13">
            <v>3682.5864169947527</v>
          </cell>
          <cell r="AN13">
            <v>6234.7259896251817</v>
          </cell>
          <cell r="AO13">
            <v>2338.6101068359994</v>
          </cell>
          <cell r="AP13">
            <v>6486.7480329783293</v>
          </cell>
          <cell r="BH13">
            <v>1943</v>
          </cell>
          <cell r="BI13">
            <v>61.570778468144937</v>
          </cell>
          <cell r="BJ13">
            <v>21675.975980167252</v>
          </cell>
          <cell r="BK13">
            <v>9166.2283426132271</v>
          </cell>
          <cell r="BL13">
            <v>0.54792034809705681</v>
          </cell>
        </row>
        <row r="14">
          <cell r="A14">
            <v>2018</v>
          </cell>
          <cell r="B14">
            <v>19863.115109580045</v>
          </cell>
          <cell r="C14">
            <v>1228.3374796041396</v>
          </cell>
          <cell r="D14">
            <v>1234.0553717854905</v>
          </cell>
          <cell r="E14">
            <v>673.22574158578482</v>
          </cell>
          <cell r="F14">
            <v>19228.528227893556</v>
          </cell>
          <cell r="G14">
            <v>2957.8387009909748</v>
          </cell>
          <cell r="H14">
            <v>59.321127194378455</v>
          </cell>
          <cell r="I14">
            <v>3746.2528740367693</v>
          </cell>
          <cell r="J14">
            <v>339.84404640368996</v>
          </cell>
          <cell r="K14">
            <v>97.1923857174136</v>
          </cell>
          <cell r="L14">
            <v>-1387.1005699311415</v>
          </cell>
          <cell r="M14">
            <v>-53.567372998269079</v>
          </cell>
          <cell r="O14">
            <v>-7.5320245847426825</v>
          </cell>
          <cell r="Q14">
            <v>2018</v>
          </cell>
          <cell r="R14">
            <v>4438612</v>
          </cell>
          <cell r="U14">
            <v>1837960</v>
          </cell>
          <cell r="V14">
            <v>724401</v>
          </cell>
          <cell r="W14">
            <v>24612</v>
          </cell>
          <cell r="X14">
            <v>600964</v>
          </cell>
          <cell r="Y14">
            <v>92895</v>
          </cell>
          <cell r="Z14">
            <v>45750</v>
          </cell>
          <cell r="AA14">
            <v>2282.6537133000002</v>
          </cell>
          <cell r="AB14">
            <v>34942.860923</v>
          </cell>
          <cell r="AC14">
            <v>62.8</v>
          </cell>
          <cell r="AD14">
            <v>62.8</v>
          </cell>
          <cell r="AE14">
            <v>62.9</v>
          </cell>
          <cell r="AJ14">
            <v>2018</v>
          </cell>
          <cell r="AK14">
            <v>7883.8874032863323</v>
          </cell>
          <cell r="AL14">
            <v>9961.1420210905835</v>
          </cell>
          <cell r="AM14">
            <v>3666.0389285119923</v>
          </cell>
          <cell r="AN14">
            <v>6191.652160753576</v>
          </cell>
          <cell r="AO14">
            <v>2328.6762885586454</v>
          </cell>
          <cell r="AP14">
            <v>6444.0023114319956</v>
          </cell>
          <cell r="BH14">
            <v>1944</v>
          </cell>
          <cell r="BI14">
            <v>61.596693074174212</v>
          </cell>
          <cell r="BJ14">
            <v>21063.670845365577</v>
          </cell>
          <cell r="BK14">
            <v>8907.2998087339693</v>
          </cell>
          <cell r="BL14">
            <v>0.54631397833197826</v>
          </cell>
        </row>
        <row r="15">
          <cell r="A15">
            <v>2019</v>
          </cell>
          <cell r="B15">
            <v>20313.40876939852</v>
          </cell>
          <cell r="C15">
            <v>1222.8033296868618</v>
          </cell>
          <cell r="D15">
            <v>1160.6158923902735</v>
          </cell>
          <cell r="E15">
            <v>672.93868027644191</v>
          </cell>
          <cell r="F15">
            <v>19486.06823815473</v>
          </cell>
          <cell r="G15">
            <v>3065.4036348125278</v>
          </cell>
          <cell r="H15">
            <v>60.643614765872066</v>
          </cell>
          <cell r="I15">
            <v>3769.7731007831048</v>
          </cell>
          <cell r="J15">
            <v>339.84404640368996</v>
          </cell>
          <cell r="K15">
            <v>97.192385717413615</v>
          </cell>
          <cell r="L15">
            <v>-1415.329882940583</v>
          </cell>
          <cell r="M15">
            <v>-129.89321698174643</v>
          </cell>
          <cell r="O15">
            <v>-7.7027826182447754</v>
          </cell>
          <cell r="Q15">
            <v>2019</v>
          </cell>
          <cell r="R15">
            <v>4502084</v>
          </cell>
          <cell r="U15">
            <v>1872591</v>
          </cell>
          <cell r="V15">
            <v>757310</v>
          </cell>
          <cell r="W15">
            <v>25384</v>
          </cell>
          <cell r="X15">
            <v>606954</v>
          </cell>
          <cell r="Y15">
            <v>94909</v>
          </cell>
          <cell r="Z15">
            <v>45365</v>
          </cell>
          <cell r="AA15">
            <v>2350.6480538999999</v>
          </cell>
          <cell r="AB15">
            <v>35563.930717000003</v>
          </cell>
          <cell r="AC15">
            <v>63</v>
          </cell>
          <cell r="AD15">
            <v>63</v>
          </cell>
          <cell r="AE15">
            <v>63</v>
          </cell>
          <cell r="AJ15">
            <v>2019</v>
          </cell>
          <cell r="AK15">
            <v>7933.12554164229</v>
          </cell>
          <cell r="AL15">
            <v>9982.5895737266856</v>
          </cell>
          <cell r="AM15">
            <v>3645.4019260554364</v>
          </cell>
          <cell r="AN15">
            <v>6139.5503804366999</v>
          </cell>
          <cell r="AO15">
            <v>2314.5699886680018</v>
          </cell>
          <cell r="AP15">
            <v>6392.367842760088</v>
          </cell>
          <cell r="BH15">
            <v>1945</v>
          </cell>
          <cell r="BI15">
            <v>61.887233658360422</v>
          </cell>
          <cell r="BJ15">
            <v>20206.504428937827</v>
          </cell>
          <cell r="BK15">
            <v>8544.8255603870839</v>
          </cell>
          <cell r="BL15">
            <v>0.46725352112676055</v>
          </cell>
        </row>
        <row r="16">
          <cell r="A16">
            <v>2020</v>
          </cell>
          <cell r="B16">
            <v>20818.725256775964</v>
          </cell>
          <cell r="C16">
            <v>1227.7040890839153</v>
          </cell>
          <cell r="D16">
            <v>1094.1148603404106</v>
          </cell>
          <cell r="E16">
            <v>654.23974215690566</v>
          </cell>
          <cell r="F16">
            <v>19717.134903580489</v>
          </cell>
          <cell r="G16">
            <v>3169.4565644878153</v>
          </cell>
          <cell r="H16">
            <v>61.916391087985851</v>
          </cell>
          <cell r="I16">
            <v>3786.8321067158909</v>
          </cell>
          <cell r="J16">
            <v>339.84404640368996</v>
          </cell>
          <cell r="K16">
            <v>97.1923857174136</v>
          </cell>
          <cell r="L16">
            <v>-1440.6459006452571</v>
          </cell>
          <cell r="M16">
            <v>-205.55481482590659</v>
          </cell>
          <cell r="O16">
            <v>-7.8944059927353072</v>
          </cell>
          <cell r="Q16">
            <v>2020</v>
          </cell>
          <cell r="R16">
            <v>4580870</v>
          </cell>
          <cell r="U16">
            <v>1906053</v>
          </cell>
          <cell r="V16">
            <v>789318</v>
          </cell>
          <cell r="W16">
            <v>26166</v>
          </cell>
          <cell r="X16">
            <v>612782</v>
          </cell>
          <cell r="Y16">
            <v>93515</v>
          </cell>
          <cell r="Z16">
            <v>45122</v>
          </cell>
          <cell r="AA16">
            <v>2417.6073959</v>
          </cell>
          <cell r="AB16">
            <v>36228.942797999996</v>
          </cell>
          <cell r="AC16">
            <v>63.1</v>
          </cell>
          <cell r="AD16">
            <v>63.1</v>
          </cell>
          <cell r="AE16">
            <v>63</v>
          </cell>
          <cell r="AJ16">
            <v>2020</v>
          </cell>
          <cell r="AK16">
            <v>7886.6614450647967</v>
          </cell>
          <cell r="AL16">
            <v>9946.9815076166851</v>
          </cell>
          <cell r="AM16">
            <v>3616.6638685048065</v>
          </cell>
          <cell r="AN16">
            <v>6080.3322436850358</v>
          </cell>
          <cell r="AO16">
            <v>2300.7372488213141</v>
          </cell>
          <cell r="AP16">
            <v>6332.5498384417224</v>
          </cell>
          <cell r="BH16">
            <v>1946</v>
          </cell>
          <cell r="BI16">
            <v>61.553039242590557</v>
          </cell>
          <cell r="BJ16">
            <v>19889.507356241225</v>
          </cell>
          <cell r="BK16">
            <v>8410.7754232705083</v>
          </cell>
          <cell r="BL16">
            <v>0.47156284302963775</v>
          </cell>
        </row>
        <row r="17">
          <cell r="A17">
            <v>2021</v>
          </cell>
          <cell r="B17">
            <v>21389.564584006992</v>
          </cell>
          <cell r="C17">
            <v>1456.9215903231818</v>
          </cell>
          <cell r="D17">
            <v>1138.8992832802924</v>
          </cell>
          <cell r="E17">
            <v>634.40977582399069</v>
          </cell>
          <cell r="F17">
            <v>19973.222713109819</v>
          </cell>
          <cell r="G17">
            <v>3276.0953285290452</v>
          </cell>
          <cell r="H17">
            <v>63.265275115840737</v>
          </cell>
          <cell r="I17">
            <v>3805.5806975310657</v>
          </cell>
          <cell r="J17">
            <v>339.84404640368996</v>
          </cell>
          <cell r="K17">
            <v>97.1923857174136</v>
          </cell>
          <cell r="L17">
            <v>-1444.3951492567335</v>
          </cell>
          <cell r="M17">
            <v>-279.49164512134615</v>
          </cell>
          <cell r="O17">
            <v>-8.1108754897044353</v>
          </cell>
          <cell r="Q17">
            <v>2021</v>
          </cell>
          <cell r="R17">
            <v>4658745</v>
          </cell>
          <cell r="U17">
            <v>1938041</v>
          </cell>
          <cell r="V17">
            <v>820624</v>
          </cell>
          <cell r="W17">
            <v>26961</v>
          </cell>
          <cell r="X17">
            <v>618559</v>
          </cell>
          <cell r="Y17">
            <v>94900</v>
          </cell>
          <cell r="Z17">
            <v>45160</v>
          </cell>
          <cell r="AA17">
            <v>2489.2789188000002</v>
          </cell>
          <cell r="AB17">
            <v>36912.547330000001</v>
          </cell>
          <cell r="AC17">
            <v>63</v>
          </cell>
          <cell r="AD17">
            <v>63.1</v>
          </cell>
          <cell r="AE17">
            <v>62.9</v>
          </cell>
          <cell r="AJ17">
            <v>2021</v>
          </cell>
          <cell r="AK17">
            <v>7836.1044588730829</v>
          </cell>
          <cell r="AL17">
            <v>9853.922831336622</v>
          </cell>
          <cell r="AM17">
            <v>3595.8262581027184</v>
          </cell>
          <cell r="AN17">
            <v>6030.9730651988484</v>
          </cell>
          <cell r="AO17">
            <v>2289.5083378096319</v>
          </cell>
          <cell r="AP17">
            <v>6283.2869786240099</v>
          </cell>
          <cell r="BH17">
            <v>1947</v>
          </cell>
          <cell r="BI17">
            <v>61.485191064307564</v>
          </cell>
          <cell r="BJ17">
            <v>19150.389459735688</v>
          </cell>
          <cell r="BK17">
            <v>8098.2209427857297</v>
          </cell>
          <cell r="BL17">
            <v>0.4495076593493102</v>
          </cell>
        </row>
        <row r="18">
          <cell r="A18">
            <v>2022</v>
          </cell>
          <cell r="B18">
            <v>21904.142487550471</v>
          </cell>
          <cell r="C18">
            <v>1519.2921951609874</v>
          </cell>
          <cell r="D18">
            <v>1338.8288460693554</v>
          </cell>
          <cell r="E18">
            <v>621.80022351381547</v>
          </cell>
          <cell r="F18">
            <v>20248.699242999141</v>
          </cell>
          <cell r="G18">
            <v>3383.1064985251251</v>
          </cell>
          <cell r="H18">
            <v>64.638987442664771</v>
          </cell>
          <cell r="I18">
            <v>3823.1237449107343</v>
          </cell>
          <cell r="J18">
            <v>339.84404640368996</v>
          </cell>
          <cell r="K18">
            <v>97.1923857174136</v>
          </cell>
          <cell r="L18">
            <v>-1466.2568881415068</v>
          </cell>
          <cell r="M18">
            <v>-340.80924922807827</v>
          </cell>
          <cell r="O18">
            <v>-8.3060106282390844</v>
          </cell>
          <cell r="Q18">
            <v>2022</v>
          </cell>
          <cell r="R18">
            <v>4727229</v>
          </cell>
          <cell r="U18">
            <v>1970857</v>
          </cell>
          <cell r="V18">
            <v>851889</v>
          </cell>
          <cell r="W18">
            <v>27771</v>
          </cell>
          <cell r="X18">
            <v>624356</v>
          </cell>
          <cell r="Y18">
            <v>98086</v>
          </cell>
          <cell r="Z18">
            <v>46272</v>
          </cell>
          <cell r="AA18">
            <v>2563.6043260000001</v>
          </cell>
          <cell r="AB18">
            <v>37567.475659000003</v>
          </cell>
          <cell r="AC18">
            <v>63.2</v>
          </cell>
          <cell r="AD18">
            <v>63.2</v>
          </cell>
          <cell r="AE18">
            <v>63.1</v>
          </cell>
          <cell r="AJ18">
            <v>2022</v>
          </cell>
          <cell r="AK18">
            <v>7871.7568634682102</v>
          </cell>
          <cell r="AL18">
            <v>9890.5793322146656</v>
          </cell>
          <cell r="AM18">
            <v>3592.3174472021128</v>
          </cell>
          <cell r="AN18">
            <v>5988.3320362897357</v>
          </cell>
          <cell r="AO18">
            <v>2278.5541141180779</v>
          </cell>
          <cell r="AP18">
            <v>6241.4872606679846</v>
          </cell>
          <cell r="BH18">
            <v>1948</v>
          </cell>
          <cell r="BI18">
            <v>61.405633058017727</v>
          </cell>
          <cell r="BJ18">
            <v>18320.285839498803</v>
          </cell>
          <cell r="BK18">
            <v>7747.1908743780568</v>
          </cell>
          <cell r="BL18">
            <v>0.42230308219178081</v>
          </cell>
        </row>
        <row r="19">
          <cell r="A19">
            <v>2023</v>
          </cell>
          <cell r="B19">
            <v>22502.082522767403</v>
          </cell>
          <cell r="C19">
            <v>1471.9179112908466</v>
          </cell>
          <cell r="D19">
            <v>1468.6247337979778</v>
          </cell>
          <cell r="E19">
            <v>599.08048117358578</v>
          </cell>
          <cell r="F19">
            <v>20548.928331367752</v>
          </cell>
          <cell r="G19">
            <v>3495.7525078874032</v>
          </cell>
          <cell r="H19">
            <v>66.117984947368427</v>
          </cell>
          <cell r="I19">
            <v>3844.6398398347742</v>
          </cell>
          <cell r="J19">
            <v>339.84404640368996</v>
          </cell>
          <cell r="K19">
            <v>97.1923857174136</v>
          </cell>
          <cell r="L19">
            <v>-1499.5615407380201</v>
          </cell>
          <cell r="M19">
            <v>-390.43534819179354</v>
          </cell>
          <cell r="O19">
            <v>-8.53275716130746</v>
          </cell>
          <cell r="Q19">
            <v>2023</v>
          </cell>
          <cell r="R19">
            <v>4802392</v>
          </cell>
          <cell r="U19">
            <v>2004243</v>
          </cell>
          <cell r="V19">
            <v>884141</v>
          </cell>
          <cell r="W19">
            <v>28599</v>
          </cell>
          <cell r="X19">
            <v>630223</v>
          </cell>
          <cell r="Y19">
            <v>98991</v>
          </cell>
          <cell r="Z19">
            <v>48414</v>
          </cell>
          <cell r="AA19">
            <v>2637.9993516999998</v>
          </cell>
          <cell r="AB19">
            <v>38226.653564</v>
          </cell>
          <cell r="AC19">
            <v>63.3</v>
          </cell>
          <cell r="AD19">
            <v>63.3</v>
          </cell>
          <cell r="AE19">
            <v>63.1</v>
          </cell>
          <cell r="AJ19">
            <v>2023</v>
          </cell>
          <cell r="AK19">
            <v>7877.2151744818366</v>
          </cell>
          <cell r="AL19">
            <v>9974.3507225780577</v>
          </cell>
          <cell r="AM19">
            <v>3589.2500189154089</v>
          </cell>
          <cell r="AN19">
            <v>5956.8135876245697</v>
          </cell>
          <cell r="AO19">
            <v>2271.1820140360228</v>
          </cell>
          <cell r="AP19">
            <v>6211.1569003462464</v>
          </cell>
          <cell r="BH19">
            <v>1949</v>
          </cell>
          <cell r="BI19">
            <v>61.670427346241667</v>
          </cell>
          <cell r="BJ19">
            <v>17819.634242800101</v>
          </cell>
          <cell r="BK19">
            <v>7535.4778304240926</v>
          </cell>
          <cell r="BL19">
            <v>0.39549575469676845</v>
          </cell>
        </row>
        <row r="20">
          <cell r="A20">
            <v>2024</v>
          </cell>
          <cell r="B20">
            <v>23111.426699392719</v>
          </cell>
          <cell r="C20">
            <v>1462.4031223080308</v>
          </cell>
          <cell r="D20">
            <v>1634.5927284276322</v>
          </cell>
          <cell r="E20">
            <v>574.59409351496072</v>
          </cell>
          <cell r="F20">
            <v>20883.602096803341</v>
          </cell>
          <cell r="G20">
            <v>3615.3305525394521</v>
          </cell>
          <cell r="H20">
            <v>67.699970770361134</v>
          </cell>
          <cell r="I20">
            <v>3870.4142487277677</v>
          </cell>
          <cell r="J20">
            <v>339.84404640368996</v>
          </cell>
          <cell r="K20">
            <v>97.1923857174136</v>
          </cell>
          <cell r="L20">
            <v>-1532.3886554584578</v>
          </cell>
          <cell r="M20">
            <v>-433.30517575137372</v>
          </cell>
          <cell r="O20">
            <v>-8.763828343713632</v>
          </cell>
          <cell r="Q20">
            <v>2024</v>
          </cell>
          <cell r="R20">
            <v>4872987</v>
          </cell>
          <cell r="U20">
            <v>2037467</v>
          </cell>
          <cell r="V20">
            <v>916965</v>
          </cell>
          <cell r="W20">
            <v>29445</v>
          </cell>
          <cell r="X20">
            <v>636224</v>
          </cell>
          <cell r="Y20">
            <v>100756</v>
          </cell>
          <cell r="Z20">
            <v>48765</v>
          </cell>
          <cell r="AA20">
            <v>2717.1303662</v>
          </cell>
          <cell r="AB20">
            <v>38872.552013</v>
          </cell>
          <cell r="AC20">
            <v>63.4</v>
          </cell>
          <cell r="AD20">
            <v>63.4</v>
          </cell>
          <cell r="AE20">
            <v>63.2</v>
          </cell>
          <cell r="AJ20">
            <v>2024</v>
          </cell>
          <cell r="AK20">
            <v>7941.1638464558491</v>
          </cell>
          <cell r="AL20">
            <v>10044.588736402138</v>
          </cell>
          <cell r="AM20">
            <v>3595.1640881983226</v>
          </cell>
          <cell r="AN20">
            <v>5937.4658586451487</v>
          </cell>
          <cell r="AO20">
            <v>2266.1455884228612</v>
          </cell>
          <cell r="AP20">
            <v>6194.0853825428994</v>
          </cell>
          <cell r="BH20">
            <v>1950</v>
          </cell>
          <cell r="BI20">
            <v>62.165185779314797</v>
          </cell>
          <cell r="BJ20">
            <v>18386.156623368508</v>
          </cell>
          <cell r="BK20">
            <v>7775.045982106958</v>
          </cell>
          <cell r="BL20">
            <v>0.33362673305486401</v>
          </cell>
        </row>
        <row r="21">
          <cell r="A21">
            <v>2025</v>
          </cell>
          <cell r="B21">
            <v>23635.426833846501</v>
          </cell>
          <cell r="C21">
            <v>1464.9151388039718</v>
          </cell>
          <cell r="D21">
            <v>1835.2040991957642</v>
          </cell>
          <cell r="E21">
            <v>547.16890037804853</v>
          </cell>
          <cell r="F21">
            <v>21226.096883706214</v>
          </cell>
          <cell r="G21">
            <v>3735.4107999483458</v>
          </cell>
          <cell r="H21">
            <v>69.264765019129896</v>
          </cell>
          <cell r="I21">
            <v>3894.2433068656828</v>
          </cell>
          <cell r="J21">
            <v>339.8440464036899</v>
          </cell>
          <cell r="K21">
            <v>97.192385717413586</v>
          </cell>
          <cell r="L21">
            <v>-1567.7481656517168</v>
          </cell>
          <cell r="M21">
            <v>-467.68112247287831</v>
          </cell>
          <cell r="O21">
            <v>-8.9625373108521718</v>
          </cell>
          <cell r="Q21">
            <v>2025</v>
          </cell>
          <cell r="R21">
            <v>4938285</v>
          </cell>
          <cell r="U21">
            <v>2072148</v>
          </cell>
          <cell r="V21">
            <v>951137</v>
          </cell>
          <cell r="W21">
            <v>30308</v>
          </cell>
          <cell r="X21">
            <v>642434</v>
          </cell>
          <cell r="Y21">
            <v>104955</v>
          </cell>
          <cell r="Z21">
            <v>52530</v>
          </cell>
          <cell r="AA21">
            <v>2793.3214066999999</v>
          </cell>
          <cell r="AB21">
            <v>39562.753743000001</v>
          </cell>
          <cell r="AC21">
            <v>63.6</v>
          </cell>
          <cell r="AD21">
            <v>63.7</v>
          </cell>
          <cell r="AE21">
            <v>63.4</v>
          </cell>
          <cell r="AJ21">
            <v>2025</v>
          </cell>
          <cell r="AK21">
            <v>8022.1409924556283</v>
          </cell>
          <cell r="AL21">
            <v>10229.291760289609</v>
          </cell>
          <cell r="AM21">
            <v>3612.2512373059003</v>
          </cell>
          <cell r="AN21">
            <v>5915.3112475418038</v>
          </cell>
          <cell r="AO21">
            <v>2261.2294430719894</v>
          </cell>
          <cell r="AP21">
            <v>6173.3070633175057</v>
          </cell>
          <cell r="BH21">
            <v>1951</v>
          </cell>
          <cell r="BI21">
            <v>62.523724499697792</v>
          </cell>
          <cell r="BJ21">
            <v>18698.80470331206</v>
          </cell>
          <cell r="BK21">
            <v>7907.2570389130879</v>
          </cell>
          <cell r="BL21">
            <v>0.24661058771993058</v>
          </cell>
        </row>
        <row r="22">
          <cell r="A22">
            <v>2026</v>
          </cell>
          <cell r="B22">
            <v>24221.452913341094</v>
          </cell>
          <cell r="C22">
            <v>1488.721703992401</v>
          </cell>
          <cell r="D22">
            <v>2033.4267184208663</v>
          </cell>
          <cell r="E22">
            <v>517.61035306123847</v>
          </cell>
          <cell r="F22">
            <v>21645.148494564244</v>
          </cell>
          <cell r="G22">
            <v>3870.8184861383934</v>
          </cell>
          <cell r="H22">
            <v>70.940426882933508</v>
          </cell>
          <cell r="I22">
            <v>3924.2056366753172</v>
          </cell>
          <cell r="J22">
            <v>339.8440464036899</v>
          </cell>
          <cell r="K22">
            <v>97.192385717413586</v>
          </cell>
          <cell r="L22">
            <v>-1604.685716423357</v>
          </cell>
          <cell r="M22">
            <v>-494.08247129279653</v>
          </cell>
          <cell r="O22">
            <v>-9.1847656888149913</v>
          </cell>
          <cell r="Q22">
            <v>2026</v>
          </cell>
          <cell r="R22">
            <v>4990137</v>
          </cell>
          <cell r="U22">
            <v>2109947</v>
          </cell>
          <cell r="V22">
            <v>987996</v>
          </cell>
          <cell r="W22">
            <v>31185</v>
          </cell>
          <cell r="X22">
            <v>648932</v>
          </cell>
          <cell r="Y22">
            <v>110149</v>
          </cell>
          <cell r="Z22">
            <v>55659</v>
          </cell>
          <cell r="AA22">
            <v>2870.6558957000002</v>
          </cell>
          <cell r="AB22">
            <v>40290.362354999997</v>
          </cell>
          <cell r="AC22">
            <v>63.7</v>
          </cell>
          <cell r="AD22">
            <v>63.8</v>
          </cell>
          <cell r="AE22">
            <v>63.6</v>
          </cell>
          <cell r="AJ22">
            <v>2026</v>
          </cell>
          <cell r="AK22">
            <v>8106.0689325744424</v>
          </cell>
          <cell r="AL22">
            <v>10367.690263021675</v>
          </cell>
          <cell r="AM22">
            <v>3630.3268616167834</v>
          </cell>
          <cell r="AN22">
            <v>5900.974181535511</v>
          </cell>
          <cell r="AO22">
            <v>2258.5487199523668</v>
          </cell>
          <cell r="AP22">
            <v>6160.4940645738388</v>
          </cell>
          <cell r="BH22">
            <v>1952</v>
          </cell>
          <cell r="BI22">
            <v>63.118104828076802</v>
          </cell>
          <cell r="BJ22">
            <v>19301.753138280583</v>
          </cell>
          <cell r="BK22">
            <v>8162.2288583504014</v>
          </cell>
          <cell r="BL22">
            <v>0.13560683645372762</v>
          </cell>
        </row>
        <row r="23">
          <cell r="A23">
            <v>2027</v>
          </cell>
          <cell r="B23">
            <v>24784.351900151498</v>
          </cell>
          <cell r="C23">
            <v>1513.8516599105608</v>
          </cell>
          <cell r="D23">
            <v>2248.4928697328746</v>
          </cell>
          <cell r="E23">
            <v>486.15122975875886</v>
          </cell>
          <cell r="F23">
            <v>22109.049777697517</v>
          </cell>
          <cell r="G23">
            <v>4012.3177550186238</v>
          </cell>
          <cell r="H23">
            <v>72.649914793819732</v>
          </cell>
          <cell r="I23">
            <v>3956.796123211328</v>
          </cell>
          <cell r="J23">
            <v>339.8440464036899</v>
          </cell>
          <cell r="K23">
            <v>97.1923857174136</v>
          </cell>
          <cell r="L23">
            <v>-1647.0140314058422</v>
          </cell>
          <cell r="M23">
            <v>-514.26881989285823</v>
          </cell>
          <cell r="O23">
            <v>-9.3982246407885093</v>
          </cell>
          <cell r="Q23">
            <v>2027</v>
          </cell>
          <cell r="R23">
            <v>5040038</v>
          </cell>
          <cell r="U23">
            <v>2150310</v>
          </cell>
          <cell r="V23">
            <v>1026367</v>
          </cell>
          <cell r="W23">
            <v>32073</v>
          </cell>
          <cell r="X23">
            <v>655783</v>
          </cell>
          <cell r="Y23">
            <v>113381</v>
          </cell>
          <cell r="Z23">
            <v>57182</v>
          </cell>
          <cell r="AA23">
            <v>2947.3387432</v>
          </cell>
          <cell r="AB23">
            <v>41023.699673000003</v>
          </cell>
          <cell r="AC23">
            <v>63.9</v>
          </cell>
          <cell r="AD23">
            <v>63.9</v>
          </cell>
          <cell r="AE23">
            <v>63.7</v>
          </cell>
          <cell r="AJ23">
            <v>2027</v>
          </cell>
          <cell r="AK23">
            <v>8211.9786350701816</v>
          </cell>
          <cell r="AL23">
            <v>10511.427143666018</v>
          </cell>
          <cell r="AM23">
            <v>3652.6108033555788</v>
          </cell>
          <cell r="AN23">
            <v>5890.5408007891301</v>
          </cell>
          <cell r="AO23">
            <v>2257.3986852436074</v>
          </cell>
          <cell r="AP23">
            <v>6151.5631025818311</v>
          </cell>
          <cell r="BH23">
            <v>1953</v>
          </cell>
          <cell r="BI23">
            <v>63.453154202616552</v>
          </cell>
          <cell r="BJ23">
            <v>19563.746364474257</v>
          </cell>
          <cell r="BK23">
            <v>8273.0192438770518</v>
          </cell>
          <cell r="BL23">
            <v>0.13783635013697226</v>
          </cell>
        </row>
        <row r="24">
          <cell r="A24">
            <v>2028</v>
          </cell>
          <cell r="B24">
            <v>25217.170942370878</v>
          </cell>
          <cell r="C24">
            <v>1545.5325498983368</v>
          </cell>
          <cell r="D24">
            <v>2458.571410327505</v>
          </cell>
          <cell r="E24">
            <v>496.16975678201061</v>
          </cell>
          <cell r="F24">
            <v>22596.935151506899</v>
          </cell>
          <cell r="G24">
            <v>4158.1142416331122</v>
          </cell>
          <cell r="H24">
            <v>74.413010912251082</v>
          </cell>
          <cell r="I24">
            <v>3993.9407403610148</v>
          </cell>
          <cell r="J24">
            <v>339.8440464036899</v>
          </cell>
          <cell r="K24">
            <v>97.1923857174136</v>
          </cell>
          <cell r="L24">
            <v>-1690.1808903755507</v>
          </cell>
          <cell r="M24">
            <v>-529.19630560534927</v>
          </cell>
          <cell r="O24">
            <v>-9.5623559370020885</v>
          </cell>
          <cell r="Q24">
            <v>2028</v>
          </cell>
          <cell r="R24">
            <v>5061710</v>
          </cell>
          <cell r="U24">
            <v>2191137</v>
          </cell>
          <cell r="V24">
            <v>1065254</v>
          </cell>
          <cell r="W24">
            <v>32969</v>
          </cell>
          <cell r="X24">
            <v>663042</v>
          </cell>
          <cell r="Y24">
            <v>114500</v>
          </cell>
          <cell r="Z24">
            <v>58426</v>
          </cell>
          <cell r="AA24">
            <v>3023.4773882999998</v>
          </cell>
          <cell r="AB24">
            <v>41785.306194999997</v>
          </cell>
          <cell r="AC24">
            <v>63.8</v>
          </cell>
          <cell r="AD24">
            <v>63.9</v>
          </cell>
          <cell r="AE24">
            <v>63.6</v>
          </cell>
          <cell r="AJ24">
            <v>2028</v>
          </cell>
          <cell r="AK24">
            <v>8254.3240141497972</v>
          </cell>
          <cell r="AL24">
            <v>10593.421895542726</v>
          </cell>
          <cell r="AM24">
            <v>3670.2910935409882</v>
          </cell>
          <cell r="AN24">
            <v>5882.5177780597851</v>
          </cell>
          <cell r="AO24">
            <v>2257.4288807494686</v>
          </cell>
          <cell r="AP24">
            <v>6144.8198959489346</v>
          </cell>
          <cell r="BH24">
            <v>1954</v>
          </cell>
          <cell r="BI24">
            <v>63.341697071390946</v>
          </cell>
          <cell r="BJ24">
            <v>19310.468772559656</v>
          </cell>
          <cell r="BK24">
            <v>8165.9144821961645</v>
          </cell>
          <cell r="BL24">
            <v>0.13133540150495254</v>
          </cell>
        </row>
        <row r="25">
          <cell r="A25">
            <v>2029</v>
          </cell>
          <cell r="B25">
            <v>25652.396449941072</v>
          </cell>
          <cell r="C25">
            <v>1590.0787455269376</v>
          </cell>
          <cell r="D25">
            <v>2661.2742130343972</v>
          </cell>
          <cell r="E25">
            <v>506.29389056429466</v>
          </cell>
          <cell r="F25">
            <v>23071.329119583959</v>
          </cell>
          <cell r="G25">
            <v>4303.1627279183831</v>
          </cell>
          <cell r="H25">
            <v>76.20747671195916</v>
          </cell>
          <cell r="I25">
            <v>4035.1065683545585</v>
          </cell>
          <cell r="J25">
            <v>339.8440464036899</v>
          </cell>
          <cell r="K25">
            <v>97.1923857174136</v>
          </cell>
          <cell r="L25">
            <v>-1731.1787297794476</v>
          </cell>
          <cell r="M25">
            <v>-542.09870330764716</v>
          </cell>
          <cell r="O25">
            <v>-9.7273998527021437</v>
          </cell>
          <cell r="Q25">
            <v>2029</v>
          </cell>
          <cell r="R25">
            <v>5082463</v>
          </cell>
          <cell r="U25">
            <v>2229980</v>
          </cell>
          <cell r="V25">
            <v>1103595</v>
          </cell>
          <cell r="W25">
            <v>33868</v>
          </cell>
          <cell r="X25">
            <v>670701</v>
          </cell>
          <cell r="Y25">
            <v>112933</v>
          </cell>
          <cell r="Z25">
            <v>57952</v>
          </cell>
          <cell r="AA25">
            <v>3099.3981327000001</v>
          </cell>
          <cell r="AB25">
            <v>42502.974013999999</v>
          </cell>
          <cell r="AC25">
            <v>63.8</v>
          </cell>
          <cell r="AD25">
            <v>63.9</v>
          </cell>
          <cell r="AE25">
            <v>63.6</v>
          </cell>
          <cell r="AJ25">
            <v>2029</v>
          </cell>
          <cell r="AK25">
            <v>8297.1645392831906</v>
          </cell>
          <cell r="AL25">
            <v>10661.78524567611</v>
          </cell>
          <cell r="AM25">
            <v>3689.149108666963</v>
          </cell>
          <cell r="AN25">
            <v>5879.9634954922958</v>
          </cell>
          <cell r="AO25">
            <v>2257.0907185387809</v>
          </cell>
          <cell r="AP25">
            <v>6144.1503054835393</v>
          </cell>
          <cell r="BH25">
            <v>1955</v>
          </cell>
          <cell r="BI25">
            <v>63.310759740818447</v>
          </cell>
          <cell r="BJ25">
            <v>18978.132251424639</v>
          </cell>
          <cell r="BK25">
            <v>8025.3776758211943</v>
          </cell>
          <cell r="BL25">
            <v>0.13680497183816376</v>
          </cell>
        </row>
        <row r="26">
          <cell r="A26">
            <v>2030</v>
          </cell>
          <cell r="B26">
            <v>26095.08986336708</v>
          </cell>
          <cell r="C26">
            <v>1644.6170244610166</v>
          </cell>
          <cell r="D26">
            <v>2855.6395266854115</v>
          </cell>
          <cell r="E26">
            <v>516.62457032674411</v>
          </cell>
          <cell r="F26">
            <v>23535.580987068413</v>
          </cell>
          <cell r="G26">
            <v>4445.0626521221684</v>
          </cell>
          <cell r="H26">
            <v>77.992871229130401</v>
          </cell>
          <cell r="I26">
            <v>4078.6259111123118</v>
          </cell>
          <cell r="J26">
            <v>339.8440464036899</v>
          </cell>
          <cell r="K26">
            <v>97.1923857174136</v>
          </cell>
          <cell r="L26">
            <v>-1770.1948872684932</v>
          </cell>
          <cell r="M26">
            <v>-552.98563657428281</v>
          </cell>
          <cell r="O26">
            <v>-9.8952757427687335</v>
          </cell>
          <cell r="Q26">
            <v>2030</v>
          </cell>
          <cell r="R26">
            <v>5103301</v>
          </cell>
          <cell r="U26">
            <v>2266966</v>
          </cell>
          <cell r="V26">
            <v>1140927</v>
          </cell>
          <cell r="W26">
            <v>34765</v>
          </cell>
          <cell r="X26">
            <v>678711</v>
          </cell>
          <cell r="Y26">
            <v>114333</v>
          </cell>
          <cell r="Z26">
            <v>58392</v>
          </cell>
          <cell r="AA26">
            <v>3175.7502424999998</v>
          </cell>
          <cell r="AB26">
            <v>43189.289081000003</v>
          </cell>
          <cell r="AC26">
            <v>63.7</v>
          </cell>
          <cell r="AD26">
            <v>63.8</v>
          </cell>
          <cell r="AE26">
            <v>63.6</v>
          </cell>
          <cell r="AJ26">
            <v>2030</v>
          </cell>
          <cell r="AK26">
            <v>8347.1730717779192</v>
          </cell>
          <cell r="AL26">
            <v>10714.348453777726</v>
          </cell>
          <cell r="AM26">
            <v>3712.1843241723618</v>
          </cell>
          <cell r="AN26">
            <v>5880.4881341594873</v>
          </cell>
          <cell r="AO26">
            <v>2255.6621581402992</v>
          </cell>
          <cell r="AP26">
            <v>6147.0250977750202</v>
          </cell>
          <cell r="BH26">
            <v>1956</v>
          </cell>
          <cell r="BI26">
            <v>63.306914926195873</v>
          </cell>
          <cell r="BJ26">
            <v>18822.109443797934</v>
          </cell>
          <cell r="BK26">
            <v>7959.3995310460514</v>
          </cell>
          <cell r="BL26">
            <v>0.13947585118038969</v>
          </cell>
        </row>
        <row r="27">
          <cell r="A27">
            <v>2031</v>
          </cell>
          <cell r="B27">
            <v>26540.09093487139</v>
          </cell>
          <cell r="C27">
            <v>1688.0682313589307</v>
          </cell>
          <cell r="D27">
            <v>3068.8820843015878</v>
          </cell>
          <cell r="E27">
            <v>527.06103867516208</v>
          </cell>
          <cell r="F27">
            <v>24004.163240131886</v>
          </cell>
          <cell r="G27">
            <v>4587.400799709073</v>
          </cell>
          <cell r="H27">
            <v>79.776112020757864</v>
          </cell>
          <cell r="I27">
            <v>4125.4263126029955</v>
          </cell>
          <cell r="J27">
            <v>339.8440464036899</v>
          </cell>
          <cell r="K27">
            <v>97.1923857174136</v>
          </cell>
          <cell r="L27">
            <v>-1810.761621866905</v>
          </cell>
          <cell r="M27">
            <v>-561.27400336610765</v>
          </cell>
          <cell r="O27">
            <v>-10.064026785745051</v>
          </cell>
          <cell r="Q27">
            <v>2031</v>
          </cell>
          <cell r="R27">
            <v>5123204</v>
          </cell>
          <cell r="U27">
            <v>2303488</v>
          </cell>
          <cell r="V27">
            <v>1177870</v>
          </cell>
          <cell r="W27">
            <v>35653</v>
          </cell>
          <cell r="X27">
            <v>687009</v>
          </cell>
          <cell r="Y27">
            <v>115568</v>
          </cell>
          <cell r="Z27">
            <v>59285</v>
          </cell>
          <cell r="AA27">
            <v>3243.3842565</v>
          </cell>
          <cell r="AB27">
            <v>43835.975087999999</v>
          </cell>
          <cell r="AC27">
            <v>63.7</v>
          </cell>
          <cell r="AD27">
            <v>63.7</v>
          </cell>
          <cell r="AE27">
            <v>63.5</v>
          </cell>
          <cell r="AJ27">
            <v>2031</v>
          </cell>
          <cell r="AK27">
            <v>8381.9632650093572</v>
          </cell>
          <cell r="AL27">
            <v>10765.847216056911</v>
          </cell>
          <cell r="AM27">
            <v>3734.9075096806282</v>
          </cell>
          <cell r="AN27">
            <v>5885.6175036242494</v>
          </cell>
          <cell r="AO27">
            <v>2256.346728325148</v>
          </cell>
          <cell r="AP27">
            <v>6154.143974668872</v>
          </cell>
          <cell r="BH27">
            <v>1957</v>
          </cell>
          <cell r="BI27">
            <v>63.304512573200135</v>
          </cell>
          <cell r="BJ27">
            <v>18750.960585601104</v>
          </cell>
          <cell r="BK27">
            <v>7929.3124576360669</v>
          </cell>
          <cell r="BL27">
            <v>0.13532208060626938</v>
          </cell>
        </row>
        <row r="28">
          <cell r="A28">
            <v>2032</v>
          </cell>
          <cell r="B28">
            <v>26979.19277458511</v>
          </cell>
          <cell r="C28">
            <v>1710.1216290006976</v>
          </cell>
          <cell r="D28">
            <v>3312.6241191293298</v>
          </cell>
          <cell r="E28">
            <v>537.44050025194417</v>
          </cell>
          <cell r="F28">
            <v>24472.014351747435</v>
          </cell>
          <cell r="G28">
            <v>4731.2393111324145</v>
          </cell>
          <cell r="H28">
            <v>81.537758324107827</v>
          </cell>
          <cell r="I28">
            <v>4175.0781936830736</v>
          </cell>
          <cell r="J28">
            <v>339.8440464036899</v>
          </cell>
          <cell r="K28">
            <v>97.192385717413586</v>
          </cell>
          <cell r="L28">
            <v>-1853.5057430144705</v>
          </cell>
          <cell r="M28">
            <v>-566.81391835712009</v>
          </cell>
          <cell r="O28">
            <v>-10.230540838104323</v>
          </cell>
          <cell r="Q28">
            <v>2032</v>
          </cell>
          <cell r="R28">
            <v>5140623</v>
          </cell>
          <cell r="U28">
            <v>2338538</v>
          </cell>
          <cell r="V28">
            <v>1214518</v>
          </cell>
          <cell r="W28">
            <v>36519</v>
          </cell>
          <cell r="X28">
            <v>695519</v>
          </cell>
          <cell r="Y28">
            <v>114981</v>
          </cell>
          <cell r="Z28">
            <v>60046</v>
          </cell>
          <cell r="AA28">
            <v>3305.4978531000002</v>
          </cell>
          <cell r="AB28">
            <v>44455.426420999996</v>
          </cell>
          <cell r="AC28">
            <v>63.6</v>
          </cell>
          <cell r="AD28">
            <v>63.7</v>
          </cell>
          <cell r="AE28">
            <v>63.4</v>
          </cell>
          <cell r="AJ28">
            <v>2032</v>
          </cell>
          <cell r="AK28">
            <v>8432.0510864491953</v>
          </cell>
          <cell r="AL28">
            <v>10871.438934949281</v>
          </cell>
          <cell r="AM28">
            <v>3760.9113900766029</v>
          </cell>
          <cell r="AN28">
            <v>5893.8025853309491</v>
          </cell>
          <cell r="AO28">
            <v>2257.807651041262</v>
          </cell>
          <cell r="AP28">
            <v>6164.1581845632545</v>
          </cell>
          <cell r="BH28">
            <v>1958</v>
          </cell>
          <cell r="BI28">
            <v>63.332258766560571</v>
          </cell>
          <cell r="BJ28">
            <v>18750.948985282517</v>
          </cell>
          <cell r="BK28">
            <v>7929.3075521513447</v>
          </cell>
          <cell r="BL28">
            <v>0.13165483283005522</v>
          </cell>
        </row>
        <row r="29">
          <cell r="A29">
            <v>2033</v>
          </cell>
          <cell r="B29">
            <v>27417.311179129676</v>
          </cell>
          <cell r="C29">
            <v>1726.74578445924</v>
          </cell>
          <cell r="D29">
            <v>3586.81316301777</v>
          </cell>
          <cell r="E29">
            <v>547.86048600324489</v>
          </cell>
          <cell r="F29">
            <v>24927.468544803349</v>
          </cell>
          <cell r="G29">
            <v>4877.372786119593</v>
          </cell>
          <cell r="H29">
            <v>83.245859671256909</v>
          </cell>
          <cell r="I29">
            <v>4226.8085420092639</v>
          </cell>
          <cell r="J29">
            <v>339.84404640368984</v>
          </cell>
          <cell r="K29">
            <v>97.192385717413586</v>
          </cell>
          <cell r="L29">
            <v>-1895.967245449707</v>
          </cell>
          <cell r="M29">
            <v>-569.43659857158843</v>
          </cell>
          <cell r="O29">
            <v>-10.396682024383336</v>
          </cell>
          <cell r="Q29">
            <v>2033</v>
          </cell>
          <cell r="R29">
            <v>5156559</v>
          </cell>
          <cell r="U29">
            <v>2371646</v>
          </cell>
          <cell r="V29">
            <v>1251346</v>
          </cell>
          <cell r="W29">
            <v>37356</v>
          </cell>
          <cell r="X29">
            <v>704182</v>
          </cell>
          <cell r="Y29">
            <v>115269</v>
          </cell>
          <cell r="Z29">
            <v>62026</v>
          </cell>
          <cell r="AA29">
            <v>3361.4837600999999</v>
          </cell>
          <cell r="AB29">
            <v>45083.711975999999</v>
          </cell>
          <cell r="AC29">
            <v>63.6</v>
          </cell>
          <cell r="AD29">
            <v>63.7</v>
          </cell>
          <cell r="AE29">
            <v>63.4</v>
          </cell>
          <cell r="AJ29">
            <v>2033</v>
          </cell>
          <cell r="AK29">
            <v>8480.1169285195683</v>
          </cell>
          <cell r="AL29">
            <v>11001.893206775572</v>
          </cell>
          <cell r="AM29">
            <v>3793.6527067691477</v>
          </cell>
          <cell r="AN29">
            <v>5901.7227296752926</v>
          </cell>
          <cell r="AO29">
            <v>2259.235202370086</v>
          </cell>
          <cell r="AP29">
            <v>6173.3100088221681</v>
          </cell>
          <cell r="BH29">
            <v>1959</v>
          </cell>
          <cell r="BI29">
            <v>63.266463815040929</v>
          </cell>
          <cell r="BJ29">
            <v>18680.481245977102</v>
          </cell>
          <cell r="BK29">
            <v>7899.5085068925673</v>
          </cell>
          <cell r="BL29">
            <v>0.12850520457456421</v>
          </cell>
        </row>
        <row r="30">
          <cell r="A30">
            <v>2034</v>
          </cell>
          <cell r="B30">
            <v>27873.6003411239</v>
          </cell>
          <cell r="C30">
            <v>1747.9815683538968</v>
          </cell>
          <cell r="D30">
            <v>3914.7170309198823</v>
          </cell>
          <cell r="E30">
            <v>558.70517029602649</v>
          </cell>
          <cell r="F30">
            <v>25387.226100951524</v>
          </cell>
          <cell r="G30">
            <v>5025.4193884657325</v>
          </cell>
          <cell r="H30">
            <v>84.883251934624184</v>
          </cell>
          <cell r="I30">
            <v>4280.4180783777874</v>
          </cell>
          <cell r="J30">
            <v>339.84404640368984</v>
          </cell>
          <cell r="K30">
            <v>97.192385717413572</v>
          </cell>
          <cell r="L30">
            <v>-1938.4404975114101</v>
          </cell>
          <cell r="M30">
            <v>-568.07976585561619</v>
          </cell>
          <cell r="O30">
            <v>-10.569713831040817</v>
          </cell>
          <cell r="Q30">
            <v>2034</v>
          </cell>
          <cell r="R30">
            <v>5174607</v>
          </cell>
          <cell r="U30">
            <v>2402969</v>
          </cell>
          <cell r="V30">
            <v>1288240</v>
          </cell>
          <cell r="W30">
            <v>38151</v>
          </cell>
          <cell r="X30">
            <v>712919</v>
          </cell>
          <cell r="Y30">
            <v>114957</v>
          </cell>
          <cell r="Z30">
            <v>62694</v>
          </cell>
          <cell r="AA30">
            <v>3408.9775359999999</v>
          </cell>
          <cell r="AB30">
            <v>45671.254799000002</v>
          </cell>
          <cell r="AC30">
            <v>63.5</v>
          </cell>
          <cell r="AD30">
            <v>63.7</v>
          </cell>
          <cell r="AE30">
            <v>63.3</v>
          </cell>
          <cell r="AJ30">
            <v>2034</v>
          </cell>
          <cell r="AK30">
            <v>8591.89106103023</v>
          </cell>
          <cell r="AL30">
            <v>11185.597555799553</v>
          </cell>
          <cell r="AM30">
            <v>3836.0178112902695</v>
          </cell>
          <cell r="AN30">
            <v>5911.2108840959072</v>
          </cell>
          <cell r="AO30">
            <v>2261.9536550769699</v>
          </cell>
          <cell r="AP30">
            <v>6183.5974425901031</v>
          </cell>
          <cell r="BH30">
            <v>1960</v>
          </cell>
          <cell r="BI30">
            <v>63.205478222974186</v>
          </cell>
          <cell r="BJ30">
            <v>18700.971224589197</v>
          </cell>
          <cell r="BK30">
            <v>7908.1732065981569</v>
          </cell>
          <cell r="BL30">
            <v>0.12675920941321234</v>
          </cell>
        </row>
        <row r="31">
          <cell r="A31">
            <v>2035</v>
          </cell>
          <cell r="B31">
            <v>28357.195248647484</v>
          </cell>
          <cell r="C31">
            <v>1796.7911515828146</v>
          </cell>
          <cell r="D31">
            <v>4219.2320410567308</v>
          </cell>
          <cell r="E31">
            <v>570.16189559302541</v>
          </cell>
          <cell r="F31">
            <v>25846.863510449821</v>
          </cell>
          <cell r="G31">
            <v>5173.3650044563419</v>
          </cell>
          <cell r="H31">
            <v>86.436720861329732</v>
          </cell>
          <cell r="I31">
            <v>4335.0155981101952</v>
          </cell>
          <cell r="J31">
            <v>339.84404640368984</v>
          </cell>
          <cell r="K31">
            <v>97.192385717413572</v>
          </cell>
          <cell r="L31">
            <v>-1978.162798385865</v>
          </cell>
          <cell r="M31">
            <v>-560.64829574995156</v>
          </cell>
          <cell r="O31">
            <v>-10.753100353269641</v>
          </cell>
          <cell r="Q31">
            <v>2035</v>
          </cell>
          <cell r="R31">
            <v>5196340</v>
          </cell>
          <cell r="U31">
            <v>2432105</v>
          </cell>
          <cell r="V31">
            <v>1323982</v>
          </cell>
          <cell r="W31">
            <v>38898</v>
          </cell>
          <cell r="X31">
            <v>721589</v>
          </cell>
          <cell r="Y31">
            <v>114377</v>
          </cell>
          <cell r="Z31">
            <v>62368</v>
          </cell>
          <cell r="AA31">
            <v>3453.4529336000001</v>
          </cell>
          <cell r="AB31">
            <v>46152.983992000001</v>
          </cell>
          <cell r="AC31">
            <v>63.6</v>
          </cell>
          <cell r="AD31">
            <v>63.7</v>
          </cell>
          <cell r="AE31">
            <v>63.3</v>
          </cell>
          <cell r="AJ31">
            <v>2035</v>
          </cell>
          <cell r="AK31">
            <v>8731.2892216216514</v>
          </cell>
          <cell r="AL31">
            <v>11375.529589177091</v>
          </cell>
          <cell r="AM31">
            <v>3882.0030408897287</v>
          </cell>
          <cell r="AN31">
            <v>5924.7503442603047</v>
          </cell>
          <cell r="AO31">
            <v>2264.1896239247076</v>
          </cell>
          <cell r="AP31">
            <v>6198.6562342988582</v>
          </cell>
          <cell r="BH31">
            <v>1961</v>
          </cell>
          <cell r="BI31">
            <v>63.244853519619873</v>
          </cell>
          <cell r="BJ31">
            <v>18676.781717486392</v>
          </cell>
          <cell r="BK31">
            <v>7897.9440687820579</v>
          </cell>
          <cell r="BL31">
            <v>0.12366657226470311</v>
          </cell>
        </row>
        <row r="32">
          <cell r="A32">
            <v>2036</v>
          </cell>
          <cell r="B32">
            <v>28900.358651050909</v>
          </cell>
          <cell r="C32">
            <v>1864.8540693072625</v>
          </cell>
          <cell r="D32">
            <v>4473.5965050662644</v>
          </cell>
          <cell r="E32">
            <v>582.30035676689181</v>
          </cell>
          <cell r="F32">
            <v>26306.908121473087</v>
          </cell>
          <cell r="G32">
            <v>5317.6577482387174</v>
          </cell>
          <cell r="H32">
            <v>87.890703443806913</v>
          </cell>
          <cell r="I32">
            <v>4389.584642418974</v>
          </cell>
          <cell r="J32">
            <v>339.8440464036899</v>
          </cell>
          <cell r="K32">
            <v>97.192385717413586</v>
          </cell>
          <cell r="L32">
            <v>-2013.8242682519481</v>
          </cell>
          <cell r="M32">
            <v>-546.18166017178032</v>
          </cell>
          <cell r="O32">
            <v>-10.959075331894812</v>
          </cell>
          <cell r="Q32">
            <v>2036</v>
          </cell>
          <cell r="R32">
            <v>5217125</v>
          </cell>
          <cell r="U32">
            <v>2459123</v>
          </cell>
          <cell r="V32">
            <v>1358042</v>
          </cell>
          <cell r="W32">
            <v>39590</v>
          </cell>
          <cell r="X32">
            <v>730022</v>
          </cell>
          <cell r="Y32">
            <v>114101</v>
          </cell>
          <cell r="Z32">
            <v>62093</v>
          </cell>
          <cell r="AA32">
            <v>3488.8265181000002</v>
          </cell>
          <cell r="AB32">
            <v>46559.048060000001</v>
          </cell>
          <cell r="AC32">
            <v>63.6</v>
          </cell>
          <cell r="AD32">
            <v>63.8</v>
          </cell>
          <cell r="AE32">
            <v>63.4</v>
          </cell>
          <cell r="AJ32">
            <v>2036</v>
          </cell>
          <cell r="AK32">
            <v>8871.7255561348593</v>
          </cell>
          <cell r="AL32">
            <v>11560.331243973171</v>
          </cell>
          <cell r="AM32">
            <v>3931.1912352284908</v>
          </cell>
          <cell r="AN32">
            <v>5939.5403830883633</v>
          </cell>
          <cell r="AO32">
            <v>2267.7860168560596</v>
          </cell>
          <cell r="AP32">
            <v>6214.6773228374868</v>
          </cell>
          <cell r="BH32">
            <v>1962</v>
          </cell>
          <cell r="BI32">
            <v>63.275623867760721</v>
          </cell>
          <cell r="BJ32">
            <v>18702.605682979269</v>
          </cell>
          <cell r="BK32">
            <v>7908.8643781898581</v>
          </cell>
          <cell r="BL32">
            <v>0.11814152912636573</v>
          </cell>
        </row>
        <row r="33">
          <cell r="A33">
            <v>2037</v>
          </cell>
          <cell r="B33">
            <v>29465.846528907576</v>
          </cell>
          <cell r="C33">
            <v>1927.7714633617779</v>
          </cell>
          <cell r="D33">
            <v>4689.2644643359208</v>
          </cell>
          <cell r="E33">
            <v>594.93414480350532</v>
          </cell>
          <cell r="F33">
            <v>26758.886011766976</v>
          </cell>
          <cell r="G33">
            <v>5456.9562731714941</v>
          </cell>
          <cell r="H33">
            <v>89.228887331998166</v>
          </cell>
          <cell r="I33">
            <v>4443.1405591540806</v>
          </cell>
          <cell r="J33">
            <v>339.8440464036899</v>
          </cell>
          <cell r="K33">
            <v>97.192385717413586</v>
          </cell>
          <cell r="L33">
            <v>-2048.5396008328348</v>
          </cell>
          <cell r="M33">
            <v>-523.88397205893114</v>
          </cell>
          <cell r="O33">
            <v>-11.173516052095387</v>
          </cell>
          <cell r="Q33">
            <v>2037</v>
          </cell>
          <cell r="R33">
            <v>5240080</v>
          </cell>
          <cell r="U33">
            <v>2483624</v>
          </cell>
          <cell r="V33">
            <v>1389822</v>
          </cell>
          <cell r="W33">
            <v>40218</v>
          </cell>
          <cell r="X33">
            <v>738062</v>
          </cell>
          <cell r="Y33">
            <v>112585</v>
          </cell>
          <cell r="Z33">
            <v>60657</v>
          </cell>
          <cell r="AA33">
            <v>3518.0230433000002</v>
          </cell>
          <cell r="AB33">
            <v>46891.342504</v>
          </cell>
          <cell r="AC33">
            <v>63.7</v>
          </cell>
          <cell r="AD33">
            <v>63.8</v>
          </cell>
          <cell r="AE33">
            <v>63.5</v>
          </cell>
          <cell r="AJ33">
            <v>2037</v>
          </cell>
          <cell r="AK33">
            <v>9020.3622526039926</v>
          </cell>
          <cell r="AL33">
            <v>11733.534749175133</v>
          </cell>
          <cell r="AM33">
            <v>3984.4632545252566</v>
          </cell>
          <cell r="AN33">
            <v>5955.7980818925907</v>
          </cell>
          <cell r="AO33">
            <v>2271.0766666383383</v>
          </cell>
          <cell r="AP33">
            <v>6232.2443117248822</v>
          </cell>
          <cell r="BH33">
            <v>1963</v>
          </cell>
          <cell r="BI33">
            <v>63.322714390993568</v>
          </cell>
          <cell r="BJ33">
            <v>18715.81743887168</v>
          </cell>
          <cell r="BK33">
            <v>7914.4512994628612</v>
          </cell>
          <cell r="BL33">
            <v>0.10872183244159782</v>
          </cell>
        </row>
        <row r="34">
          <cell r="A34">
            <v>2038</v>
          </cell>
          <cell r="B34">
            <v>30060.532001698979</v>
          </cell>
          <cell r="C34">
            <v>1960.2681863212076</v>
          </cell>
          <cell r="D34">
            <v>4894.6797019809783</v>
          </cell>
          <cell r="E34">
            <v>608.20511383105884</v>
          </cell>
          <cell r="F34">
            <v>27205.809211903397</v>
          </cell>
          <cell r="G34">
            <v>5590.1169606921903</v>
          </cell>
          <cell r="H34">
            <v>90.431735613671165</v>
          </cell>
          <cell r="I34">
            <v>4494.2333962786042</v>
          </cell>
          <cell r="J34">
            <v>339.84404640368984</v>
          </cell>
          <cell r="K34">
            <v>97.192385717413586</v>
          </cell>
          <cell r="L34">
            <v>-2084.6393601995055</v>
          </cell>
          <cell r="M34">
            <v>-493.59350251702926</v>
          </cell>
          <cell r="O34">
            <v>-11.399028882587462</v>
          </cell>
          <cell r="Q34">
            <v>2038</v>
          </cell>
          <cell r="R34">
            <v>5266280</v>
          </cell>
          <cell r="U34">
            <v>2505891</v>
          </cell>
          <cell r="V34">
            <v>1419300</v>
          </cell>
          <cell r="W34">
            <v>40778</v>
          </cell>
          <cell r="X34">
            <v>745548</v>
          </cell>
          <cell r="Y34">
            <v>112703</v>
          </cell>
          <cell r="Z34">
            <v>60396</v>
          </cell>
          <cell r="AA34">
            <v>3541.1486912</v>
          </cell>
          <cell r="AB34">
            <v>47129.382019999997</v>
          </cell>
          <cell r="AC34">
            <v>63.8</v>
          </cell>
          <cell r="AD34">
            <v>63.9</v>
          </cell>
          <cell r="AE34">
            <v>63.6</v>
          </cell>
          <cell r="AJ34">
            <v>2038</v>
          </cell>
          <cell r="AK34">
            <v>9167.0321622343599</v>
          </cell>
          <cell r="AL34">
            <v>11914.962225846273</v>
          </cell>
          <cell r="AM34">
            <v>4039.2097574517024</v>
          </cell>
          <cell r="AN34">
            <v>5972.8998238718877</v>
          </cell>
          <cell r="AO34">
            <v>2275.159015581979</v>
          </cell>
          <cell r="AP34">
            <v>6250.7360581368721</v>
          </cell>
          <cell r="BH34">
            <v>1964</v>
          </cell>
          <cell r="BI34">
            <v>63.35352853944346</v>
          </cell>
          <cell r="BJ34">
            <v>18713.420051757726</v>
          </cell>
          <cell r="BK34">
            <v>7913.4375043870486</v>
          </cell>
          <cell r="BL34">
            <v>9.9962199412637023E-2</v>
          </cell>
        </row>
        <row r="35">
          <cell r="A35">
            <v>2039</v>
          </cell>
          <cell r="B35">
            <v>30661.30364860487</v>
          </cell>
          <cell r="C35">
            <v>1946.4703877234251</v>
          </cell>
          <cell r="D35">
            <v>5161.5978630290438</v>
          </cell>
          <cell r="E35">
            <v>621.64837927164194</v>
          </cell>
          <cell r="F35">
            <v>27661.613931301155</v>
          </cell>
          <cell r="G35">
            <v>5725.3067209098326</v>
          </cell>
          <cell r="H35">
            <v>91.512027428905739</v>
          </cell>
          <cell r="I35">
            <v>4542.7695711851275</v>
          </cell>
          <cell r="J35">
            <v>339.84404640368984</v>
          </cell>
          <cell r="K35">
            <v>97.192385717413586</v>
          </cell>
          <cell r="L35">
            <v>-2125.4659545359332</v>
          </cell>
          <cell r="M35">
            <v>-455.10605958782463</v>
          </cell>
          <cell r="O35">
            <v>-11.626849709729001</v>
          </cell>
          <cell r="Q35">
            <v>2039</v>
          </cell>
          <cell r="R35">
            <v>5291558</v>
          </cell>
          <cell r="U35">
            <v>2527297</v>
          </cell>
          <cell r="V35">
            <v>1448074</v>
          </cell>
          <cell r="W35">
            <v>41266</v>
          </cell>
          <cell r="X35">
            <v>752329</v>
          </cell>
          <cell r="Y35">
            <v>113738</v>
          </cell>
          <cell r="Z35">
            <v>62184</v>
          </cell>
          <cell r="AA35">
            <v>3556.3507934999998</v>
          </cell>
          <cell r="AB35">
            <v>47289.353174999997</v>
          </cell>
          <cell r="AC35">
            <v>63.7</v>
          </cell>
          <cell r="AD35">
            <v>63.9</v>
          </cell>
          <cell r="AE35">
            <v>63.5</v>
          </cell>
          <cell r="AJ35">
            <v>2039</v>
          </cell>
          <cell r="AK35">
            <v>9208.8453882414433</v>
          </cell>
          <cell r="AL35">
            <v>12009.773374565226</v>
          </cell>
          <cell r="AM35">
            <v>4085.7920737474524</v>
          </cell>
          <cell r="AN35">
            <v>5992.8543459598186</v>
          </cell>
          <cell r="AO35">
            <v>2281.1946917879059</v>
          </cell>
          <cell r="AP35">
            <v>6271.9861773356506</v>
          </cell>
          <cell r="BH35">
            <v>1965</v>
          </cell>
          <cell r="BI35">
            <v>63.395152413944921</v>
          </cell>
          <cell r="BJ35">
            <v>18891.846914066573</v>
          </cell>
          <cell r="BK35">
            <v>7988.8897637859018</v>
          </cell>
          <cell r="BL35">
            <v>9.0428798183313827E-2</v>
          </cell>
        </row>
        <row r="36">
          <cell r="A36">
            <v>2040</v>
          </cell>
          <cell r="B36">
            <v>31261.819182046718</v>
          </cell>
          <cell r="C36">
            <v>1922.7691185243855</v>
          </cell>
          <cell r="D36">
            <v>5438.4393478016345</v>
          </cell>
          <cell r="E36">
            <v>635.13584758962656</v>
          </cell>
          <cell r="F36">
            <v>28120.583954023186</v>
          </cell>
          <cell r="G36">
            <v>5860.0987073627375</v>
          </cell>
          <cell r="H36">
            <v>92.467665984762917</v>
          </cell>
          <cell r="I36">
            <v>4587.8103312539452</v>
          </cell>
          <cell r="J36">
            <v>339.8440464036899</v>
          </cell>
          <cell r="K36">
            <v>97.192385717413586</v>
          </cell>
          <cell r="L36">
            <v>-2166.9530100512529</v>
          </cell>
          <cell r="M36">
            <v>-407.60393773908851</v>
          </cell>
          <cell r="O36">
            <v>-11.854573465383821</v>
          </cell>
          <cell r="Q36">
            <v>2040</v>
          </cell>
          <cell r="R36">
            <v>5314841</v>
          </cell>
          <cell r="U36">
            <v>2547614</v>
          </cell>
          <cell r="V36">
            <v>1475827</v>
          </cell>
          <cell r="W36">
            <v>41682</v>
          </cell>
          <cell r="X36">
            <v>758250</v>
          </cell>
          <cell r="Y36">
            <v>113189</v>
          </cell>
          <cell r="Z36">
            <v>61299</v>
          </cell>
          <cell r="AA36">
            <v>3565.9983947000001</v>
          </cell>
          <cell r="AB36">
            <v>47325.503070999999</v>
          </cell>
          <cell r="AC36">
            <v>63.7</v>
          </cell>
          <cell r="AD36">
            <v>63.8</v>
          </cell>
          <cell r="AE36">
            <v>63.5</v>
          </cell>
          <cell r="AJ36">
            <v>2040</v>
          </cell>
          <cell r="AK36">
            <v>9326.1934859168923</v>
          </cell>
          <cell r="AL36">
            <v>12134.355222140697</v>
          </cell>
          <cell r="AM36">
            <v>4140.9046759618186</v>
          </cell>
          <cell r="AN36">
            <v>6018.9225634384466</v>
          </cell>
          <cell r="AO36">
            <v>2288.6327179816976</v>
          </cell>
          <cell r="AP36">
            <v>6300.0016167494678</v>
          </cell>
          <cell r="BH36">
            <v>1966</v>
          </cell>
          <cell r="BI36">
            <v>63.438787392089942</v>
          </cell>
          <cell r="BJ36">
            <v>18954.205173946713</v>
          </cell>
          <cell r="BK36">
            <v>8015.2595129327165</v>
          </cell>
          <cell r="BL36">
            <v>7.8154128545616194E-2</v>
          </cell>
        </row>
        <row r="37">
          <cell r="A37">
            <v>2041</v>
          </cell>
          <cell r="B37">
            <v>31858.415353119861</v>
          </cell>
          <cell r="C37">
            <v>1879.5336892585085</v>
          </cell>
          <cell r="D37">
            <v>5792.909400426166</v>
          </cell>
          <cell r="E37">
            <v>648.59287455309902</v>
          </cell>
          <cell r="F37">
            <v>28558.100639303564</v>
          </cell>
          <cell r="G37">
            <v>5990.2702839897856</v>
          </cell>
          <cell r="H37">
            <v>93.299679325117296</v>
          </cell>
          <cell r="I37">
            <v>4628.6139870400821</v>
          </cell>
          <cell r="J37">
            <v>339.8440464036899</v>
          </cell>
          <cell r="K37">
            <v>97.1923857174136</v>
          </cell>
          <cell r="L37">
            <v>-2207.6126544035369</v>
          </cell>
          <cell r="M37">
            <v>-350.8404995598375</v>
          </cell>
          <cell r="O37">
            <v>-12.080811002940166</v>
          </cell>
          <cell r="Q37">
            <v>2041</v>
          </cell>
          <cell r="R37">
            <v>5335569</v>
          </cell>
          <cell r="U37">
            <v>2565239</v>
          </cell>
          <cell r="V37">
            <v>1501619</v>
          </cell>
          <cell r="W37">
            <v>42027</v>
          </cell>
          <cell r="X37">
            <v>763188</v>
          </cell>
          <cell r="Y37">
            <v>110776</v>
          </cell>
          <cell r="Z37">
            <v>61169</v>
          </cell>
          <cell r="AA37">
            <v>3570.8326372000001</v>
          </cell>
          <cell r="AB37">
            <v>47293.265406999999</v>
          </cell>
          <cell r="AC37">
            <v>63.7</v>
          </cell>
          <cell r="AD37">
            <v>63.8</v>
          </cell>
          <cell r="AE37">
            <v>63.5</v>
          </cell>
          <cell r="AJ37">
            <v>2041</v>
          </cell>
          <cell r="AK37">
            <v>9423.1365144283554</v>
          </cell>
          <cell r="AL37">
            <v>12312.076742949068</v>
          </cell>
          <cell r="AM37">
            <v>4191.3157759070373</v>
          </cell>
          <cell r="AN37">
            <v>6047.6559858894834</v>
          </cell>
          <cell r="AO37">
            <v>2296.7810810754258</v>
          </cell>
          <cell r="AP37">
            <v>6330.8621974483513</v>
          </cell>
          <cell r="BH37">
            <v>1967</v>
          </cell>
          <cell r="BI37">
            <v>63.475041310732614</v>
          </cell>
          <cell r="BJ37">
            <v>19138.929202454703</v>
          </cell>
          <cell r="BK37">
            <v>8093.3746864880322</v>
          </cell>
          <cell r="BL37">
            <v>6.9699818407945674E-2</v>
          </cell>
        </row>
        <row r="38">
          <cell r="A38">
            <v>2042</v>
          </cell>
          <cell r="B38">
            <v>32443.944926289376</v>
          </cell>
          <cell r="C38">
            <v>1824.3543825335214</v>
          </cell>
          <cell r="D38">
            <v>6208.3152826809292</v>
          </cell>
          <cell r="E38">
            <v>661.8731675974858</v>
          </cell>
          <cell r="F38">
            <v>28988.139178161859</v>
          </cell>
          <cell r="G38">
            <v>6119.4886378185984</v>
          </cell>
          <cell r="H38">
            <v>94.023594393720131</v>
          </cell>
          <cell r="I38">
            <v>4664.8054404759623</v>
          </cell>
          <cell r="J38">
            <v>339.84404640368996</v>
          </cell>
          <cell r="K38">
            <v>97.192385717413615</v>
          </cell>
          <cell r="L38">
            <v>-2248.1761128042549</v>
          </cell>
          <cell r="M38">
            <v>-281.8797286227981</v>
          </cell>
          <cell r="O38">
            <v>-12.302852006792172</v>
          </cell>
          <cell r="Q38">
            <v>2042</v>
          </cell>
          <cell r="R38">
            <v>5352643</v>
          </cell>
          <cell r="U38">
            <v>2580474</v>
          </cell>
          <cell r="V38">
            <v>1526175</v>
          </cell>
          <cell r="W38">
            <v>42305</v>
          </cell>
          <cell r="X38">
            <v>767055</v>
          </cell>
          <cell r="Y38">
            <v>110541</v>
          </cell>
          <cell r="Z38">
            <v>61645</v>
          </cell>
          <cell r="AA38">
            <v>3577.5354874999998</v>
          </cell>
          <cell r="AB38">
            <v>47166.201837000001</v>
          </cell>
          <cell r="AC38">
            <v>63.7</v>
          </cell>
          <cell r="AD38">
            <v>63.8</v>
          </cell>
          <cell r="AE38">
            <v>63.4</v>
          </cell>
          <cell r="AJ38">
            <v>2042</v>
          </cell>
          <cell r="AK38">
            <v>9505.2126301302796</v>
          </cell>
          <cell r="AL38">
            <v>12438.205984879161</v>
          </cell>
          <cell r="AM38">
            <v>4245.8076755144002</v>
          </cell>
          <cell r="AN38">
            <v>6081.6734998953734</v>
          </cell>
          <cell r="AO38">
            <v>2305.1152876936749</v>
          </cell>
          <cell r="AP38">
            <v>6368.1237650969788</v>
          </cell>
          <cell r="BH38">
            <v>1968</v>
          </cell>
          <cell r="BI38">
            <v>63.511549011534512</v>
          </cell>
          <cell r="BJ38">
            <v>19321.045163797055</v>
          </cell>
          <cell r="BK38">
            <v>8170.3869736406796</v>
          </cell>
          <cell r="BL38">
            <v>6.4196614454966688E-2</v>
          </cell>
        </row>
        <row r="39">
          <cell r="A39">
            <v>2043</v>
          </cell>
          <cell r="B39">
            <v>33033.835630494694</v>
          </cell>
          <cell r="C39">
            <v>1808.5889702254731</v>
          </cell>
          <cell r="D39">
            <v>6491.8064013384428</v>
          </cell>
          <cell r="E39">
            <v>675.29068302801693</v>
          </cell>
          <cell r="F39">
            <v>29423.44224163557</v>
          </cell>
          <cell r="G39">
            <v>6247.8271842562999</v>
          </cell>
          <cell r="H39">
            <v>94.671002075646342</v>
          </cell>
          <cell r="I39">
            <v>4696.6438599273806</v>
          </cell>
          <cell r="J39">
            <v>339.84404640368996</v>
          </cell>
          <cell r="K39">
            <v>97.192385717413615</v>
          </cell>
          <cell r="L39">
            <v>-2284.9173273963488</v>
          </cell>
          <cell r="M39">
            <v>-198.88961898358599</v>
          </cell>
          <cell r="O39">
            <v>-12.526546850873356</v>
          </cell>
          <cell r="Q39">
            <v>2043</v>
          </cell>
          <cell r="R39">
            <v>5368701</v>
          </cell>
          <cell r="U39">
            <v>2595023</v>
          </cell>
          <cell r="V39">
            <v>1549452</v>
          </cell>
          <cell r="W39">
            <v>42527</v>
          </cell>
          <cell r="X39">
            <v>769784</v>
          </cell>
          <cell r="Y39">
            <v>111252</v>
          </cell>
          <cell r="Z39">
            <v>61297</v>
          </cell>
          <cell r="AA39">
            <v>3582.9478297999999</v>
          </cell>
          <cell r="AB39">
            <v>46943.961002999997</v>
          </cell>
          <cell r="AC39">
            <v>63.7</v>
          </cell>
          <cell r="AD39">
            <v>63.8</v>
          </cell>
          <cell r="AE39">
            <v>63.4</v>
          </cell>
          <cell r="AJ39">
            <v>2043</v>
          </cell>
          <cell r="AK39">
            <v>9680.1888379378179</v>
          </cell>
          <cell r="AL39">
            <v>12641.356432878489</v>
          </cell>
          <cell r="AM39">
            <v>4305.7689271372983</v>
          </cell>
          <cell r="AN39">
            <v>6122.595189198144</v>
          </cell>
          <cell r="AO39">
            <v>2314.7383385067019</v>
          </cell>
          <cell r="AP39">
            <v>6413.2258080865258</v>
          </cell>
          <cell r="BH39">
            <v>1969</v>
          </cell>
          <cell r="BI39">
            <v>63.547348914176908</v>
          </cell>
          <cell r="BJ39">
            <v>19433.167146484109</v>
          </cell>
          <cell r="BK39">
            <v>8217.8005570694677</v>
          </cell>
          <cell r="BL39">
            <v>6.017364102099107E-2</v>
          </cell>
        </row>
        <row r="40">
          <cell r="A40">
            <v>2044</v>
          </cell>
          <cell r="B40">
            <v>33644.698371370447</v>
          </cell>
          <cell r="C40">
            <v>1827.4182085422287</v>
          </cell>
          <cell r="D40">
            <v>6670.5301095111045</v>
          </cell>
          <cell r="E40">
            <v>689.18627056473576</v>
          </cell>
          <cell r="F40">
            <v>29893.930884937803</v>
          </cell>
          <cell r="G40">
            <v>6379.3857702761561</v>
          </cell>
          <cell r="H40">
            <v>95.259127836163998</v>
          </cell>
          <cell r="I40">
            <v>4724.007885675037</v>
          </cell>
          <cell r="J40">
            <v>339.84404640368996</v>
          </cell>
          <cell r="K40">
            <v>97.192385717413615</v>
          </cell>
          <cell r="L40">
            <v>-2320.9384282158521</v>
          </cell>
          <cell r="M40">
            <v>-104.7612774751</v>
          </cell>
          <cell r="O40">
            <v>-12.758194586265468</v>
          </cell>
          <cell r="Q40">
            <v>2044</v>
          </cell>
          <cell r="R40">
            <v>5386418</v>
          </cell>
          <cell r="U40">
            <v>2610118</v>
          </cell>
          <cell r="V40">
            <v>1572188</v>
          </cell>
          <cell r="W40">
            <v>42703</v>
          </cell>
          <cell r="X40">
            <v>771370</v>
          </cell>
          <cell r="Y40">
            <v>113201</v>
          </cell>
          <cell r="Z40">
            <v>63088</v>
          </cell>
          <cell r="AA40">
            <v>3585.9333932</v>
          </cell>
          <cell r="AB40">
            <v>46665.001139</v>
          </cell>
          <cell r="AC40">
            <v>63.7</v>
          </cell>
          <cell r="AD40">
            <v>63.8</v>
          </cell>
          <cell r="AE40">
            <v>63.5</v>
          </cell>
          <cell r="AJ40">
            <v>2044</v>
          </cell>
          <cell r="AK40">
            <v>9825.7807521192371</v>
          </cell>
          <cell r="AL40">
            <v>12868.763803185924</v>
          </cell>
          <cell r="AM40">
            <v>4365.650071739452</v>
          </cell>
          <cell r="AN40">
            <v>6169.1665368134018</v>
          </cell>
          <cell r="AO40">
            <v>2325.5122214916573</v>
          </cell>
          <cell r="AP40">
            <v>6464.5289717177566</v>
          </cell>
          <cell r="BH40">
            <v>1970</v>
          </cell>
          <cell r="BI40">
            <v>63.563329993523354</v>
          </cell>
          <cell r="BJ40">
            <v>19532.831319298752</v>
          </cell>
          <cell r="BK40">
            <v>8259.9460441484589</v>
          </cell>
          <cell r="BL40">
            <v>5.9684803126504989E-2</v>
          </cell>
        </row>
        <row r="41">
          <cell r="A41">
            <v>2045</v>
          </cell>
          <cell r="B41">
            <v>34260.213111150959</v>
          </cell>
          <cell r="C41">
            <v>1876.8255879816859</v>
          </cell>
          <cell r="D41">
            <v>6795.3921145806362</v>
          </cell>
          <cell r="E41">
            <v>703.22752331872505</v>
          </cell>
          <cell r="F41">
            <v>30397.780059767156</v>
          </cell>
          <cell r="G41">
            <v>6513.4474875974129</v>
          </cell>
          <cell r="H41">
            <v>95.805345756485281</v>
          </cell>
          <cell r="I41">
            <v>4747.276126624306</v>
          </cell>
          <cell r="J41">
            <v>339.84404640368996</v>
          </cell>
          <cell r="K41">
            <v>97.192385717413615</v>
          </cell>
          <cell r="L41">
            <v>-2356.5112609914636</v>
          </cell>
          <cell r="M41">
            <v>-2.2194281406997547</v>
          </cell>
          <cell r="O41">
            <v>-12.991606464876041</v>
          </cell>
          <cell r="Q41">
            <v>2045</v>
          </cell>
          <cell r="R41">
            <v>5403116</v>
          </cell>
          <cell r="U41">
            <v>2626210</v>
          </cell>
          <cell r="V41">
            <v>1594621</v>
          </cell>
          <cell r="W41">
            <v>42838</v>
          </cell>
          <cell r="X41">
            <v>771880</v>
          </cell>
          <cell r="Y41">
            <v>114554</v>
          </cell>
          <cell r="Z41">
            <v>63032</v>
          </cell>
          <cell r="AA41">
            <v>3586.2255828000002</v>
          </cell>
          <cell r="AB41">
            <v>46373.482617000001</v>
          </cell>
          <cell r="AC41">
            <v>63.7</v>
          </cell>
          <cell r="AD41">
            <v>63.9</v>
          </cell>
          <cell r="AE41">
            <v>63.5</v>
          </cell>
          <cell r="AJ41">
            <v>2045</v>
          </cell>
          <cell r="AK41">
            <v>10008.134999931195</v>
          </cell>
          <cell r="AL41">
            <v>13078.687215214104</v>
          </cell>
          <cell r="AM41">
            <v>4427.7307850955822</v>
          </cell>
          <cell r="AN41">
            <v>6220.7608038094922</v>
          </cell>
          <cell r="AO41">
            <v>2337.5160538309719</v>
          </cell>
          <cell r="AP41">
            <v>6521.0658678406671</v>
          </cell>
          <cell r="BH41">
            <v>1971</v>
          </cell>
          <cell r="BI41">
            <v>63.602279977432232</v>
          </cell>
          <cell r="BJ41">
            <v>19680.270227945013</v>
          </cell>
          <cell r="BK41">
            <v>8322.294272642248</v>
          </cell>
          <cell r="BL41">
            <v>5.5860501658309213E-2</v>
          </cell>
        </row>
        <row r="42">
          <cell r="A42">
            <v>2046</v>
          </cell>
          <cell r="B42">
            <v>34862.829707108009</v>
          </cell>
          <cell r="C42">
            <v>1951.4189645315316</v>
          </cell>
          <cell r="D42">
            <v>6944.2137126311327</v>
          </cell>
          <cell r="E42">
            <v>717.0540017517759</v>
          </cell>
          <cell r="F42">
            <v>30938.301948503529</v>
          </cell>
          <cell r="G42">
            <v>6652.1078104600056</v>
          </cell>
          <cell r="H42">
            <v>96.33472841414266</v>
          </cell>
          <cell r="I42">
            <v>4767.8179989361615</v>
          </cell>
          <cell r="J42">
            <v>339.84404640368996</v>
          </cell>
          <cell r="K42">
            <v>97.192385717413629</v>
          </cell>
          <cell r="L42">
            <v>-2392.7572875529695</v>
          </cell>
          <cell r="M42">
            <v>107.35474005020131</v>
          </cell>
          <cell r="O42">
            <v>-13.22012726547797</v>
          </cell>
          <cell r="Q42">
            <v>2046</v>
          </cell>
          <cell r="R42">
            <v>5416083</v>
          </cell>
          <cell r="U42">
            <v>2643733</v>
          </cell>
          <cell r="V42">
            <v>1616766</v>
          </cell>
          <cell r="W42">
            <v>42940</v>
          </cell>
          <cell r="X42">
            <v>771476</v>
          </cell>
          <cell r="Y42">
            <v>117133</v>
          </cell>
          <cell r="Z42">
            <v>64629</v>
          </cell>
          <cell r="AA42">
            <v>3589.0109483000001</v>
          </cell>
          <cell r="AB42">
            <v>46143.705627000003</v>
          </cell>
          <cell r="AC42">
            <v>63.7</v>
          </cell>
          <cell r="AD42">
            <v>63.9</v>
          </cell>
          <cell r="AE42">
            <v>63.5</v>
          </cell>
          <cell r="AJ42">
            <v>2046</v>
          </cell>
          <cell r="AK42">
            <v>10139.127771151938</v>
          </cell>
          <cell r="AL42">
            <v>13256.874919981261</v>
          </cell>
          <cell r="AM42">
            <v>4488.551763727638</v>
          </cell>
          <cell r="AN42">
            <v>6273.4657307799407</v>
          </cell>
          <cell r="AO42">
            <v>2350.6344162774526</v>
          </cell>
          <cell r="AP42">
            <v>6578.5795993948941</v>
          </cell>
          <cell r="BH42">
            <v>1972</v>
          </cell>
          <cell r="BI42">
            <v>63.629265078136442</v>
          </cell>
          <cell r="BJ42">
            <v>19859.672349950837</v>
          </cell>
          <cell r="BK42">
            <v>8398.15894498546</v>
          </cell>
          <cell r="BL42">
            <v>5.0197694608899397E-2</v>
          </cell>
        </row>
        <row r="43">
          <cell r="A43">
            <v>2047</v>
          </cell>
          <cell r="B43">
            <v>35486.849150814502</v>
          </cell>
          <cell r="C43">
            <v>2068.1175545731739</v>
          </cell>
          <cell r="D43">
            <v>7037.7366331683024</v>
          </cell>
          <cell r="E43">
            <v>731.37112340860222</v>
          </cell>
          <cell r="F43">
            <v>31537.854031625633</v>
          </cell>
          <cell r="G43">
            <v>6796.8675670090615</v>
          </cell>
          <cell r="H43">
            <v>96.865946160792134</v>
          </cell>
          <cell r="I43">
            <v>4786.4294750958261</v>
          </cell>
          <cell r="J43">
            <v>339.84404640369002</v>
          </cell>
          <cell r="K43">
            <v>97.192385717413629</v>
          </cell>
          <cell r="L43">
            <v>-2429.9460693892238</v>
          </cell>
          <cell r="M43">
            <v>224.12154810383063</v>
          </cell>
          <cell r="O43">
            <v>-13.456764329755011</v>
          </cell>
          <cell r="Q43">
            <v>2047</v>
          </cell>
          <cell r="R43">
            <v>5430706</v>
          </cell>
          <cell r="U43">
            <v>2663940</v>
          </cell>
          <cell r="V43">
            <v>1639058</v>
          </cell>
          <cell r="W43">
            <v>43021</v>
          </cell>
          <cell r="X43">
            <v>770364</v>
          </cell>
          <cell r="Y43">
            <v>120799</v>
          </cell>
          <cell r="Z43">
            <v>65242</v>
          </cell>
          <cell r="AA43">
            <v>3593.7687744</v>
          </cell>
          <cell r="AB43">
            <v>45935.624500999998</v>
          </cell>
          <cell r="AC43">
            <v>63.7</v>
          </cell>
          <cell r="AD43">
            <v>63.9</v>
          </cell>
          <cell r="AE43">
            <v>63.5</v>
          </cell>
          <cell r="AJ43">
            <v>2047</v>
          </cell>
          <cell r="AK43">
            <v>10328.758961554438</v>
          </cell>
          <cell r="AL43">
            <v>13446.586867403903</v>
          </cell>
          <cell r="AM43">
            <v>4555.9363442418262</v>
          </cell>
          <cell r="AN43">
            <v>6326.8892907104728</v>
          </cell>
          <cell r="AO43">
            <v>2364.2846865388992</v>
          </cell>
          <cell r="AP43">
            <v>6636.9032471214823</v>
          </cell>
          <cell r="BH43">
            <v>1973</v>
          </cell>
          <cell r="BI43">
            <v>63.654790753906482</v>
          </cell>
          <cell r="BJ43">
            <v>20047.563137594752</v>
          </cell>
          <cell r="BK43">
            <v>8477.6132618103802</v>
          </cell>
          <cell r="BL43">
            <v>4.4085313989504264E-2</v>
          </cell>
        </row>
        <row r="44">
          <cell r="A44">
            <v>2048</v>
          </cell>
          <cell r="B44">
            <v>36140.235900676824</v>
          </cell>
          <cell r="C44">
            <v>2153.3832042134418</v>
          </cell>
          <cell r="D44">
            <v>7258.4199399886165</v>
          </cell>
          <cell r="E44">
            <v>746.34608041938554</v>
          </cell>
          <cell r="F44">
            <v>32177.979129585779</v>
          </cell>
          <cell r="G44">
            <v>6941.9632407688514</v>
          </cell>
          <cell r="H44">
            <v>97.431247841700852</v>
          </cell>
          <cell r="I44">
            <v>4804.4507699796259</v>
          </cell>
          <cell r="J44">
            <v>339.84404640368996</v>
          </cell>
          <cell r="K44">
            <v>97.192385717413629</v>
          </cell>
          <cell r="L44">
            <v>-2472.9138125797213</v>
          </cell>
          <cell r="M44">
            <v>346.1454492414519</v>
          </cell>
          <cell r="O44">
            <v>-13.704537877966628</v>
          </cell>
          <cell r="Q44">
            <v>2048</v>
          </cell>
          <cell r="R44">
            <v>5448084</v>
          </cell>
          <cell r="U44">
            <v>2685580</v>
          </cell>
          <cell r="V44">
            <v>1660501</v>
          </cell>
          <cell r="W44">
            <v>43091</v>
          </cell>
          <cell r="X44">
            <v>768748</v>
          </cell>
          <cell r="Y44">
            <v>120747</v>
          </cell>
          <cell r="Z44">
            <v>64696</v>
          </cell>
          <cell r="AA44">
            <v>3598.6366667000002</v>
          </cell>
          <cell r="AB44">
            <v>45763.992342999998</v>
          </cell>
          <cell r="AC44">
            <v>63.8</v>
          </cell>
          <cell r="AD44">
            <v>63.9</v>
          </cell>
          <cell r="AE44">
            <v>63.5</v>
          </cell>
          <cell r="AJ44">
            <v>2048</v>
          </cell>
          <cell r="AK44">
            <v>10514.241011579514</v>
          </cell>
          <cell r="AL44">
            <v>13669.997716065905</v>
          </cell>
          <cell r="AM44">
            <v>4624.4154459090187</v>
          </cell>
          <cell r="AN44">
            <v>6381.4177895277726</v>
          </cell>
          <cell r="AO44">
            <v>2378.8491836905014</v>
          </cell>
          <cell r="AP44">
            <v>6696.1584711971573</v>
          </cell>
          <cell r="BH44">
            <v>1974</v>
          </cell>
          <cell r="BI44">
            <v>63.670030119637218</v>
          </cell>
          <cell r="BJ44">
            <v>20248.43693105015</v>
          </cell>
          <cell r="BK44">
            <v>8562.5577672178315</v>
          </cell>
          <cell r="BL44">
            <v>3.7528955796487726E-2</v>
          </cell>
        </row>
        <row r="45">
          <cell r="A45">
            <v>2049</v>
          </cell>
          <cell r="B45">
            <v>36813.175309455699</v>
          </cell>
          <cell r="C45">
            <v>2207.735069362428</v>
          </cell>
          <cell r="D45">
            <v>7412.3604634172743</v>
          </cell>
          <cell r="E45">
            <v>761.77942573933069</v>
          </cell>
          <cell r="F45">
            <v>32827.412650925209</v>
          </cell>
          <cell r="G45">
            <v>7084.193869002037</v>
          </cell>
          <cell r="H45">
            <v>98.046204518893404</v>
          </cell>
          <cell r="I45">
            <v>4823.2255185505792</v>
          </cell>
          <cell r="J45">
            <v>339.84404640368996</v>
          </cell>
          <cell r="K45">
            <v>97.192385717413629</v>
          </cell>
          <cell r="L45">
            <v>-2518.9901586033634</v>
          </cell>
          <cell r="M45">
            <v>476.43157931456778</v>
          </cell>
          <cell r="O45">
            <v>-13.959726082226718</v>
          </cell>
          <cell r="Q45">
            <v>2049</v>
          </cell>
          <cell r="R45">
            <v>5466607</v>
          </cell>
          <cell r="U45">
            <v>2706525</v>
          </cell>
          <cell r="V45">
            <v>1680193</v>
          </cell>
          <cell r="W45">
            <v>43157</v>
          </cell>
          <cell r="X45">
            <v>766845</v>
          </cell>
          <cell r="Y45">
            <v>120021</v>
          </cell>
          <cell r="Z45">
            <v>63342</v>
          </cell>
          <cell r="AA45">
            <v>3602.3216553000002</v>
          </cell>
          <cell r="AB45">
            <v>45651.417822000003</v>
          </cell>
          <cell r="AC45">
            <v>63.8</v>
          </cell>
          <cell r="AD45">
            <v>63.9</v>
          </cell>
          <cell r="AE45">
            <v>63.6</v>
          </cell>
          <cell r="AJ45">
            <v>2049</v>
          </cell>
          <cell r="AK45">
            <v>10726.157867067419</v>
          </cell>
          <cell r="AL45">
            <v>13909.314171135968</v>
          </cell>
          <cell r="AM45">
            <v>4694.6842355020835</v>
          </cell>
          <cell r="AN45">
            <v>6439.0311535093397</v>
          </cell>
          <cell r="AO45">
            <v>2394.7489714370208</v>
          </cell>
          <cell r="AP45">
            <v>6758.1626499598651</v>
          </cell>
          <cell r="BH45">
            <v>1975</v>
          </cell>
          <cell r="BI45">
            <v>63.68878715842493</v>
          </cell>
          <cell r="BJ45">
            <v>20497.444483018335</v>
          </cell>
          <cell r="BK45">
            <v>8667.8568357563781</v>
          </cell>
          <cell r="BL45">
            <v>3.4169275307741193E-2</v>
          </cell>
        </row>
        <row r="46">
          <cell r="A46">
            <v>2050</v>
          </cell>
          <cell r="B46">
            <v>37480.145261695863</v>
          </cell>
          <cell r="C46">
            <v>2204.9811307988084</v>
          </cell>
          <cell r="D46">
            <v>7538.1664528743895</v>
          </cell>
          <cell r="E46">
            <v>777.14447217912971</v>
          </cell>
          <cell r="F46">
            <v>33491.868766960331</v>
          </cell>
          <cell r="G46">
            <v>7224.8063978424279</v>
          </cell>
          <cell r="H46">
            <v>98.700456256958063</v>
          </cell>
          <cell r="I46">
            <v>4843.8122302602742</v>
          </cell>
          <cell r="J46">
            <v>339.84404640369002</v>
          </cell>
          <cell r="K46">
            <v>97.192385717413629</v>
          </cell>
          <cell r="L46">
            <v>-2571.3097651560811</v>
          </cell>
          <cell r="M46">
            <v>612.61996582998381</v>
          </cell>
          <cell r="O46">
            <v>-14.21265065246248</v>
          </cell>
          <cell r="Q46">
            <v>2050</v>
          </cell>
          <cell r="R46">
            <v>5482460</v>
          </cell>
          <cell r="U46">
            <v>2727395</v>
          </cell>
          <cell r="V46">
            <v>1698455</v>
          </cell>
          <cell r="W46">
            <v>43214</v>
          </cell>
          <cell r="X46">
            <v>764842</v>
          </cell>
          <cell r="Y46">
            <v>121053</v>
          </cell>
          <cell r="Z46">
            <v>63244</v>
          </cell>
          <cell r="AA46">
            <v>3605.3086632999998</v>
          </cell>
          <cell r="AB46">
            <v>45595.542439999997</v>
          </cell>
          <cell r="AC46">
            <v>63.8</v>
          </cell>
          <cell r="AD46">
            <v>63.9</v>
          </cell>
          <cell r="AE46">
            <v>63.5</v>
          </cell>
          <cell r="AJ46">
            <v>2050</v>
          </cell>
          <cell r="AK46">
            <v>10874.824955965962</v>
          </cell>
          <cell r="AL46">
            <v>14068.501666382954</v>
          </cell>
          <cell r="AM46">
            <v>4761.9265493802277</v>
          </cell>
          <cell r="AN46">
            <v>6499.9060898019943</v>
          </cell>
          <cell r="AO46">
            <v>2411.8912885011814</v>
          </cell>
          <cell r="AP46">
            <v>6823.1516175467987</v>
          </cell>
          <cell r="BH46">
            <v>1976</v>
          </cell>
          <cell r="BI46">
            <v>63.709467391825193</v>
          </cell>
          <cell r="BJ46">
            <v>20803.314749149456</v>
          </cell>
          <cell r="BK46">
            <v>8797.2017245465759</v>
          </cell>
          <cell r="BL46">
            <v>3.4459006181417416E-2</v>
          </cell>
        </row>
        <row r="47">
          <cell r="A47">
            <v>2051</v>
          </cell>
          <cell r="B47">
            <v>38187.356288071387</v>
          </cell>
          <cell r="C47">
            <v>2223.3380843596606</v>
          </cell>
          <cell r="D47">
            <v>7352.7610848188469</v>
          </cell>
          <cell r="E47">
            <v>792.55690592113854</v>
          </cell>
          <cell r="F47">
            <v>34203.821866767859</v>
          </cell>
          <cell r="G47">
            <v>7372.1341150141106</v>
          </cell>
          <cell r="H47">
            <v>99.396773687487993</v>
          </cell>
          <cell r="I47">
            <v>4867.2821221271561</v>
          </cell>
          <cell r="J47">
            <v>339.84404640369002</v>
          </cell>
          <cell r="K47">
            <v>97.192385717413629</v>
          </cell>
          <cell r="L47">
            <v>-2623.8192405864561</v>
          </cell>
          <cell r="M47">
            <v>751.73943807830176</v>
          </cell>
          <cell r="O47">
            <v>-14.480834219612474</v>
          </cell>
          <cell r="Q47">
            <v>2051</v>
          </cell>
          <cell r="R47">
            <v>5491232</v>
          </cell>
          <cell r="U47">
            <v>2750053</v>
          </cell>
          <cell r="V47">
            <v>1716723</v>
          </cell>
          <cell r="W47">
            <v>43265</v>
          </cell>
          <cell r="X47">
            <v>762923</v>
          </cell>
          <cell r="Y47">
            <v>123979</v>
          </cell>
          <cell r="Z47">
            <v>64634</v>
          </cell>
          <cell r="AA47">
            <v>3604.2473804000001</v>
          </cell>
          <cell r="AB47">
            <v>45591.313083000001</v>
          </cell>
          <cell r="AC47">
            <v>63.7</v>
          </cell>
          <cell r="AD47">
            <v>63.9</v>
          </cell>
          <cell r="AE47">
            <v>63.5</v>
          </cell>
          <cell r="AJ47">
            <v>2051</v>
          </cell>
          <cell r="AK47">
            <v>11017.177459767932</v>
          </cell>
          <cell r="AL47">
            <v>14243.210977891009</v>
          </cell>
          <cell r="AM47">
            <v>4829.0967353290789</v>
          </cell>
          <cell r="AN47">
            <v>6564.7181879414975</v>
          </cell>
          <cell r="AO47">
            <v>2430.3526216441164</v>
          </cell>
          <cell r="AP47">
            <v>6891.5628268492464</v>
          </cell>
          <cell r="BH47">
            <v>1977</v>
          </cell>
          <cell r="BI47">
            <v>63.72737550036338</v>
          </cell>
          <cell r="BJ47">
            <v>20966.443861247939</v>
          </cell>
          <cell r="BK47">
            <v>8866.1849478252225</v>
          </cell>
          <cell r="BL47">
            <v>3.467647974898197E-2</v>
          </cell>
        </row>
        <row r="48">
          <cell r="A48">
            <v>2052</v>
          </cell>
          <cell r="B48">
            <v>38908.372883623022</v>
          </cell>
          <cell r="C48">
            <v>2274.2179001020036</v>
          </cell>
          <cell r="D48">
            <v>7148.1484472351003</v>
          </cell>
          <cell r="E48">
            <v>808.27495897203812</v>
          </cell>
          <cell r="F48">
            <v>34962.515916535529</v>
          </cell>
          <cell r="G48">
            <v>7529.3106950921238</v>
          </cell>
          <cell r="H48">
            <v>100.14013369617874</v>
          </cell>
          <cell r="I48">
            <v>4894.4280493339093</v>
          </cell>
          <cell r="J48">
            <v>339.84404640369002</v>
          </cell>
          <cell r="K48">
            <v>97.192385717413629</v>
          </cell>
          <cell r="L48">
            <v>-2677.8212365519321</v>
          </cell>
          <cell r="M48">
            <v>883.51181401518886</v>
          </cell>
          <cell r="O48">
            <v>-14.754253038741801</v>
          </cell>
          <cell r="Q48">
            <v>2052</v>
          </cell>
          <cell r="R48">
            <v>5500018</v>
          </cell>
          <cell r="U48">
            <v>2775148</v>
          </cell>
          <cell r="V48">
            <v>1735845</v>
          </cell>
          <cell r="W48">
            <v>43313</v>
          </cell>
          <cell r="X48">
            <v>761255</v>
          </cell>
          <cell r="Y48">
            <v>126407</v>
          </cell>
          <cell r="Z48">
            <v>66258</v>
          </cell>
          <cell r="AA48">
            <v>3599.1773287999999</v>
          </cell>
          <cell r="AB48">
            <v>45609.098328</v>
          </cell>
          <cell r="AC48">
            <v>63.7</v>
          </cell>
          <cell r="AD48">
            <v>63.8</v>
          </cell>
          <cell r="AE48">
            <v>63.5</v>
          </cell>
          <cell r="AJ48">
            <v>2052</v>
          </cell>
          <cell r="AK48">
            <v>11144.493555869127</v>
          </cell>
          <cell r="AL48">
            <v>14417.897465045427</v>
          </cell>
          <cell r="AM48">
            <v>4899.4941905509959</v>
          </cell>
          <cell r="AN48">
            <v>6634.0622199204645</v>
          </cell>
          <cell r="AO48">
            <v>2450.3643017882268</v>
          </cell>
          <cell r="AP48">
            <v>6964.2128093752244</v>
          </cell>
          <cell r="BH48">
            <v>1978</v>
          </cell>
          <cell r="BI48">
            <v>63.747466556208323</v>
          </cell>
          <cell r="BJ48">
            <v>21260.590436796629</v>
          </cell>
          <cell r="BK48">
            <v>8990.5721809603747</v>
          </cell>
          <cell r="BL48">
            <v>3.5016072855834357E-2</v>
          </cell>
        </row>
        <row r="49">
          <cell r="A49">
            <v>2053</v>
          </cell>
          <cell r="B49">
            <v>39651.379620929227</v>
          </cell>
          <cell r="C49">
            <v>2390.0283638913738</v>
          </cell>
          <cell r="D49">
            <v>7032.7051984293093</v>
          </cell>
          <cell r="E49">
            <v>824.46928446794266</v>
          </cell>
          <cell r="F49">
            <v>35772.51583078866</v>
          </cell>
          <cell r="G49">
            <v>7695.1202080998137</v>
          </cell>
          <cell r="H49">
            <v>100.93720386923535</v>
          </cell>
          <cell r="I49">
            <v>4926.6390050639011</v>
          </cell>
          <cell r="J49">
            <v>339.84404640369002</v>
          </cell>
          <cell r="K49">
            <v>97.192385717413629</v>
          </cell>
          <cell r="L49">
            <v>-2730.7054326093862</v>
          </cell>
          <cell r="M49">
            <v>1006.9935031101741</v>
          </cell>
          <cell r="O49">
            <v>-15.036010798745446</v>
          </cell>
          <cell r="Q49">
            <v>2053</v>
          </cell>
          <cell r="R49">
            <v>5509918</v>
          </cell>
          <cell r="U49">
            <v>2802466</v>
          </cell>
          <cell r="V49">
            <v>1755753</v>
          </cell>
          <cell r="W49">
            <v>43354</v>
          </cell>
          <cell r="X49">
            <v>759943</v>
          </cell>
          <cell r="Y49">
            <v>128948</v>
          </cell>
          <cell r="Z49">
            <v>67460</v>
          </cell>
          <cell r="AA49">
            <v>3591.5149345</v>
          </cell>
          <cell r="AB49">
            <v>45636.217424000002</v>
          </cell>
          <cell r="AC49">
            <v>63.7</v>
          </cell>
          <cell r="AD49">
            <v>63.8</v>
          </cell>
          <cell r="AE49">
            <v>63.4</v>
          </cell>
          <cell r="AJ49">
            <v>2053</v>
          </cell>
          <cell r="AK49">
            <v>11303.776192781419</v>
          </cell>
          <cell r="AL49">
            <v>14616.582643319773</v>
          </cell>
          <cell r="AM49">
            <v>4971.4345653871196</v>
          </cell>
          <cell r="AN49">
            <v>6708.3090556576781</v>
          </cell>
          <cell r="AO49">
            <v>2472.1295872710202</v>
          </cell>
          <cell r="AP49">
            <v>7041.6912394740739</v>
          </cell>
          <cell r="BH49">
            <v>1979</v>
          </cell>
          <cell r="BI49">
            <v>63.756626172588952</v>
          </cell>
          <cell r="BJ49">
            <v>21489.795527009184</v>
          </cell>
          <cell r="BK49">
            <v>9087.4972834840082</v>
          </cell>
          <cell r="BL49">
            <v>4.2625446117123406E-2</v>
          </cell>
        </row>
        <row r="50">
          <cell r="A50">
            <v>2054</v>
          </cell>
          <cell r="B50">
            <v>40409.061130335373</v>
          </cell>
          <cell r="C50">
            <v>2563.0096218403673</v>
          </cell>
          <cell r="D50">
            <v>7092.0240640423135</v>
          </cell>
          <cell r="E50">
            <v>840.98806303533638</v>
          </cell>
          <cell r="F50">
            <v>36621.694034239204</v>
          </cell>
          <cell r="G50">
            <v>7866.0994957736484</v>
          </cell>
          <cell r="H50">
            <v>101.76407645967177</v>
          </cell>
          <cell r="I50">
            <v>4963.2417450651665</v>
          </cell>
          <cell r="J50">
            <v>339.84404640369002</v>
          </cell>
          <cell r="K50">
            <v>97.192385717413629</v>
          </cell>
          <cell r="L50">
            <v>-2781.9118401897917</v>
          </cell>
          <cell r="M50">
            <v>1125.5367730525163</v>
          </cell>
          <cell r="O50">
            <v>-15.323333423257736</v>
          </cell>
          <cell r="Q50">
            <v>2054</v>
          </cell>
          <cell r="R50">
            <v>5519836</v>
          </cell>
          <cell r="U50">
            <v>2831232</v>
          </cell>
          <cell r="V50">
            <v>1775675</v>
          </cell>
          <cell r="W50">
            <v>43381</v>
          </cell>
          <cell r="X50">
            <v>758960</v>
          </cell>
          <cell r="Y50">
            <v>129827</v>
          </cell>
          <cell r="Z50">
            <v>67423</v>
          </cell>
          <cell r="AA50">
            <v>3580.7216106000001</v>
          </cell>
          <cell r="AB50">
            <v>45655.934464999998</v>
          </cell>
          <cell r="AC50">
            <v>63.6</v>
          </cell>
          <cell r="AD50">
            <v>63.8</v>
          </cell>
          <cell r="AE50">
            <v>63.4</v>
          </cell>
          <cell r="AJ50">
            <v>2054</v>
          </cell>
          <cell r="AK50">
            <v>11485.378569181024</v>
          </cell>
          <cell r="AL50">
            <v>14829.820319468263</v>
          </cell>
          <cell r="AM50">
            <v>5045.4568938693137</v>
          </cell>
          <cell r="AN50">
            <v>6786.984002181187</v>
          </cell>
          <cell r="AO50">
            <v>2495.4456808992586</v>
          </cell>
          <cell r="AP50">
            <v>7123.5624599392349</v>
          </cell>
          <cell r="BH50">
            <v>1980</v>
          </cell>
          <cell r="BI50">
            <v>63.794883697518472</v>
          </cell>
          <cell r="BJ50">
            <v>21732.228058008623</v>
          </cell>
          <cell r="BK50">
            <v>9190.0159400303965</v>
          </cell>
          <cell r="BL50">
            <v>4.4278275848569082E-2</v>
          </cell>
        </row>
        <row r="51">
          <cell r="A51">
            <v>2055</v>
          </cell>
          <cell r="B51">
            <v>41181.682778900882</v>
          </cell>
          <cell r="C51">
            <v>2805.3204723615027</v>
          </cell>
          <cell r="D51">
            <v>7229.0318957197451</v>
          </cell>
          <cell r="E51">
            <v>857.83778975641781</v>
          </cell>
          <cell r="F51">
            <v>37502.050096322659</v>
          </cell>
          <cell r="G51">
            <v>8040.9886578166734</v>
          </cell>
          <cell r="H51">
            <v>102.61856693645251</v>
          </cell>
          <cell r="I51">
            <v>5004.329686730729</v>
          </cell>
          <cell r="J51">
            <v>339.84404640369002</v>
          </cell>
          <cell r="K51">
            <v>97.192385717413643</v>
          </cell>
          <cell r="L51">
            <v>-2829.6098565633406</v>
          </cell>
          <cell r="M51">
            <v>1245.4834612630002</v>
          </cell>
          <cell r="O51">
            <v>-15.616321543545798</v>
          </cell>
          <cell r="Q51">
            <v>2055</v>
          </cell>
          <cell r="R51">
            <v>5529772</v>
          </cell>
          <cell r="U51">
            <v>2860233</v>
          </cell>
          <cell r="V51">
            <v>1795215</v>
          </cell>
          <cell r="W51">
            <v>43395</v>
          </cell>
          <cell r="X51">
            <v>758313</v>
          </cell>
          <cell r="Y51">
            <v>130043</v>
          </cell>
          <cell r="Z51">
            <v>67843</v>
          </cell>
          <cell r="AA51">
            <v>3566.0663045000001</v>
          </cell>
          <cell r="AB51">
            <v>45652.705693000004</v>
          </cell>
          <cell r="AC51">
            <v>63.6</v>
          </cell>
          <cell r="AD51">
            <v>63.8</v>
          </cell>
          <cell r="AE51">
            <v>63.4</v>
          </cell>
          <cell r="AJ51">
            <v>2055</v>
          </cell>
          <cell r="AK51">
            <v>11673.549582383554</v>
          </cell>
          <cell r="AL51">
            <v>15090.346546300063</v>
          </cell>
          <cell r="AM51">
            <v>5124.155723347325</v>
          </cell>
          <cell r="AN51">
            <v>6869.6826415665064</v>
          </cell>
          <cell r="AO51">
            <v>2520.2810030142609</v>
          </cell>
          <cell r="AP51">
            <v>7209.42711875653</v>
          </cell>
          <cell r="BH51">
            <v>1981</v>
          </cell>
          <cell r="BI51">
            <v>63.799885178663104</v>
          </cell>
          <cell r="BJ51">
            <v>22040.100054650538</v>
          </cell>
          <cell r="BK51">
            <v>9320.2073106103471</v>
          </cell>
          <cell r="BL51">
            <v>4.4570551639240188E-2</v>
          </cell>
        </row>
        <row r="52">
          <cell r="A52">
            <v>2056</v>
          </cell>
          <cell r="B52">
            <v>41965.350442204275</v>
          </cell>
          <cell r="C52">
            <v>3037.3077884515437</v>
          </cell>
          <cell r="D52">
            <v>7505.5851414422332</v>
          </cell>
          <cell r="E52">
            <v>874.93774067185188</v>
          </cell>
          <cell r="F52">
            <v>38411.413251527338</v>
          </cell>
          <cell r="G52">
            <v>8221.3823695625506</v>
          </cell>
          <cell r="H52">
            <v>103.50936457345256</v>
          </cell>
          <cell r="I52">
            <v>5050.8477398327213</v>
          </cell>
          <cell r="J52">
            <v>339.84404640369002</v>
          </cell>
          <cell r="K52">
            <v>97.192385717413643</v>
          </cell>
          <cell r="L52">
            <v>-2881.0637435067556</v>
          </cell>
          <cell r="M52">
            <v>1370.7085082692513</v>
          </cell>
          <cell r="O52">
            <v>-15.913498460803002</v>
          </cell>
          <cell r="Q52">
            <v>2056</v>
          </cell>
          <cell r="R52">
            <v>5539173</v>
          </cell>
          <cell r="U52">
            <v>2889646</v>
          </cell>
          <cell r="V52">
            <v>1814658</v>
          </cell>
          <cell r="W52">
            <v>43404</v>
          </cell>
          <cell r="X52">
            <v>758050</v>
          </cell>
          <cell r="Y52">
            <v>131466</v>
          </cell>
          <cell r="Z52">
            <v>68515</v>
          </cell>
          <cell r="AA52">
            <v>3550.9287134000001</v>
          </cell>
          <cell r="AB52">
            <v>45616.875271999997</v>
          </cell>
          <cell r="AC52">
            <v>63.7</v>
          </cell>
          <cell r="AD52">
            <v>63.8</v>
          </cell>
          <cell r="AE52">
            <v>63.4</v>
          </cell>
          <cell r="AJ52">
            <v>2056</v>
          </cell>
          <cell r="AK52">
            <v>11882.958262558786</v>
          </cell>
          <cell r="AL52">
            <v>15362.384533671962</v>
          </cell>
          <cell r="AM52">
            <v>5206.6646894993792</v>
          </cell>
          <cell r="AN52">
            <v>6956.2316621434757</v>
          </cell>
          <cell r="AO52">
            <v>2546.1662874176004</v>
          </cell>
          <cell r="AP52">
            <v>7299.5218957184461</v>
          </cell>
          <cell r="BH52">
            <v>1982</v>
          </cell>
          <cell r="BI52">
            <v>63.788821806639504</v>
          </cell>
          <cell r="BJ52">
            <v>22247.062064715283</v>
          </cell>
          <cell r="BK52">
            <v>9407.7263706164758</v>
          </cell>
          <cell r="BL52">
            <v>4.9057303511728483E-2</v>
          </cell>
        </row>
        <row r="53">
          <cell r="A53">
            <v>2057</v>
          </cell>
          <cell r="B53">
            <v>42764.395032602188</v>
          </cell>
          <cell r="C53">
            <v>3212.1690889629449</v>
          </cell>
          <cell r="D53">
            <v>7841.6101397626999</v>
          </cell>
          <cell r="E53">
            <v>892.37852038484061</v>
          </cell>
          <cell r="F53">
            <v>39360.823099110545</v>
          </cell>
          <cell r="G53">
            <v>8407.5074380493043</v>
          </cell>
          <cell r="H53">
            <v>104.42297351220142</v>
          </cell>
          <cell r="I53">
            <v>5102.4251350303721</v>
          </cell>
          <cell r="J53">
            <v>339.84404640369007</v>
          </cell>
          <cell r="K53">
            <v>97.192385717413643</v>
          </cell>
          <cell r="L53">
            <v>-2941.3328900362153</v>
          </cell>
          <cell r="M53">
            <v>1504.6739422819976</v>
          </cell>
          <cell r="O53">
            <v>-16.216506509571392</v>
          </cell>
          <cell r="Q53">
            <v>2057</v>
          </cell>
          <cell r="R53">
            <v>5548590</v>
          </cell>
          <cell r="U53">
            <v>2919919</v>
          </cell>
          <cell r="V53">
            <v>1833999</v>
          </cell>
          <cell r="W53">
            <v>43398</v>
          </cell>
          <cell r="X53">
            <v>758105</v>
          </cell>
          <cell r="Y53">
            <v>132609</v>
          </cell>
          <cell r="Z53">
            <v>68852</v>
          </cell>
          <cell r="AA53">
            <v>3534.1855716999999</v>
          </cell>
          <cell r="AB53">
            <v>45550.288546000003</v>
          </cell>
          <cell r="AC53">
            <v>63.6</v>
          </cell>
          <cell r="AD53">
            <v>63.8</v>
          </cell>
          <cell r="AE53">
            <v>63.4</v>
          </cell>
          <cell r="AJ53">
            <v>2057</v>
          </cell>
          <cell r="AK53">
            <v>12083.866041812546</v>
          </cell>
          <cell r="AL53">
            <v>15610.989313219861</v>
          </cell>
          <cell r="AM53">
            <v>5290.6241621568679</v>
          </cell>
          <cell r="AN53">
            <v>7047.0091976102167</v>
          </cell>
          <cell r="AO53">
            <v>2573.2812940344461</v>
          </cell>
          <cell r="AP53">
            <v>7394.1197234318497</v>
          </cell>
          <cell r="BH53">
            <v>1983</v>
          </cell>
          <cell r="BI53">
            <v>63.781894752899774</v>
          </cell>
          <cell r="BJ53">
            <v>22527.472713008516</v>
          </cell>
          <cell r="BK53">
            <v>9526.305023513476</v>
          </cell>
          <cell r="BL53">
            <v>4.5421113708056161E-2</v>
          </cell>
        </row>
        <row r="54">
          <cell r="A54">
            <v>2058</v>
          </cell>
          <cell r="B54">
            <v>43592.169910469805</v>
          </cell>
          <cell r="C54">
            <v>3324.4981950498568</v>
          </cell>
          <cell r="D54">
            <v>8191.3138811277377</v>
          </cell>
          <cell r="E54">
            <v>910.43940911556365</v>
          </cell>
          <cell r="F54">
            <v>40334.808459269538</v>
          </cell>
          <cell r="G54">
            <v>8597.6419295923824</v>
          </cell>
          <cell r="H54">
            <v>105.33369269459705</v>
          </cell>
          <cell r="I54">
            <v>5157.0715683862536</v>
          </cell>
          <cell r="J54">
            <v>339.84404640369007</v>
          </cell>
          <cell r="K54">
            <v>97.192385717413629</v>
          </cell>
          <cell r="L54">
            <v>-3009.2882681618271</v>
          </cell>
          <cell r="M54">
            <v>1646.676040138077</v>
          </cell>
          <cell r="O54">
            <v>-16.530409446431999</v>
          </cell>
          <cell r="Q54">
            <v>2058</v>
          </cell>
          <cell r="R54">
            <v>5559687</v>
          </cell>
          <cell r="U54">
            <v>2950346</v>
          </cell>
          <cell r="V54">
            <v>1853001</v>
          </cell>
          <cell r="W54">
            <v>43369</v>
          </cell>
          <cell r="X54">
            <v>758293</v>
          </cell>
          <cell r="Y54">
            <v>132563</v>
          </cell>
          <cell r="Z54">
            <v>68940</v>
          </cell>
          <cell r="AA54">
            <v>3515.9198274999999</v>
          </cell>
          <cell r="AB54">
            <v>45452.172551000003</v>
          </cell>
          <cell r="AC54">
            <v>63.6</v>
          </cell>
          <cell r="AD54">
            <v>63.8</v>
          </cell>
          <cell r="AE54">
            <v>63.4</v>
          </cell>
          <cell r="AJ54">
            <v>2058</v>
          </cell>
          <cell r="AK54">
            <v>12278.98965943754</v>
          </cell>
          <cell r="AL54">
            <v>15868.331754858427</v>
          </cell>
          <cell r="AM54">
            <v>5377.1336078669137</v>
          </cell>
          <cell r="AN54">
            <v>7141.3101138142438</v>
          </cell>
          <cell r="AO54">
            <v>2601.4887297796568</v>
          </cell>
          <cell r="AP54">
            <v>7492.4847028732338</v>
          </cell>
          <cell r="BH54">
            <v>1984</v>
          </cell>
          <cell r="BI54">
            <v>63.785712762554645</v>
          </cell>
          <cell r="BJ54">
            <v>22810.813290329461</v>
          </cell>
          <cell r="BK54">
            <v>9646.12267014807</v>
          </cell>
          <cell r="BL54">
            <v>4.274976010235633E-2</v>
          </cell>
        </row>
        <row r="55">
          <cell r="A55">
            <v>2059</v>
          </cell>
          <cell r="B55">
            <v>44436.432403818486</v>
          </cell>
          <cell r="C55">
            <v>3401.5567213179866</v>
          </cell>
          <cell r="D55">
            <v>8485.223192757323</v>
          </cell>
          <cell r="E55">
            <v>928.86575834205757</v>
          </cell>
          <cell r="F55">
            <v>41329.34830958103</v>
          </cell>
          <cell r="G55">
            <v>8791.9643230801448</v>
          </cell>
          <cell r="H55">
            <v>106.23454393569796</v>
          </cell>
          <cell r="I55">
            <v>5214.8245135335228</v>
          </cell>
          <cell r="J55">
            <v>339.84404640369007</v>
          </cell>
          <cell r="K55">
            <v>97.192385717413629</v>
          </cell>
          <cell r="L55">
            <v>-3082.198354402808</v>
          </cell>
          <cell r="M55">
            <v>1795.3779610812012</v>
          </cell>
          <cell r="O55">
            <v>-16.850564702360657</v>
          </cell>
          <cell r="Q55">
            <v>2059</v>
          </cell>
          <cell r="R55">
            <v>5570806</v>
          </cell>
          <cell r="U55">
            <v>2980301</v>
          </cell>
          <cell r="V55">
            <v>1871554</v>
          </cell>
          <cell r="W55">
            <v>43314</v>
          </cell>
          <cell r="X55">
            <v>758583</v>
          </cell>
          <cell r="Y55">
            <v>132590</v>
          </cell>
          <cell r="Z55">
            <v>69204</v>
          </cell>
          <cell r="AA55">
            <v>3495.8687126999998</v>
          </cell>
          <cell r="AB55">
            <v>45325.866632999998</v>
          </cell>
          <cell r="AC55">
            <v>63.7</v>
          </cell>
          <cell r="AD55">
            <v>63.8</v>
          </cell>
          <cell r="AE55">
            <v>63.4</v>
          </cell>
          <cell r="AJ55">
            <v>2059</v>
          </cell>
          <cell r="AK55">
            <v>12486.108687431295</v>
          </cell>
          <cell r="AL55">
            <v>16149.822704447028</v>
          </cell>
          <cell r="AM55">
            <v>5466.6901348025967</v>
          </cell>
          <cell r="AN55">
            <v>7239.3614176025158</v>
          </cell>
          <cell r="AO55">
            <v>2630.9732607669089</v>
          </cell>
          <cell r="AP55">
            <v>7594.7946651100119</v>
          </cell>
          <cell r="BH55">
            <v>1985</v>
          </cell>
          <cell r="BI55">
            <v>63.786143412394146</v>
          </cell>
          <cell r="BJ55">
            <v>23086.858475308742</v>
          </cell>
          <cell r="BK55">
            <v>9762.8552777461846</v>
          </cell>
          <cell r="BL55">
            <v>3.9562222611074879E-2</v>
          </cell>
        </row>
        <row r="56">
          <cell r="A56">
            <v>2060</v>
          </cell>
          <cell r="B56">
            <v>45288.47144271202</v>
          </cell>
          <cell r="C56">
            <v>3458.021651947492</v>
          </cell>
          <cell r="D56">
            <v>8593.4842184389709</v>
          </cell>
          <cell r="E56">
            <v>947.47582695968197</v>
          </cell>
          <cell r="F56">
            <v>42340.39163949553</v>
          </cell>
          <cell r="G56">
            <v>8989.1866973141023</v>
          </cell>
          <cell r="H56">
            <v>107.12466763570534</v>
          </cell>
          <cell r="I56">
            <v>5276.199280060242</v>
          </cell>
          <cell r="J56">
            <v>339.84404640369013</v>
          </cell>
          <cell r="K56">
            <v>97.192385717413629</v>
          </cell>
          <cell r="L56">
            <v>-3158.3804896803499</v>
          </cell>
          <cell r="M56">
            <v>1947.8500280373682</v>
          </cell>
          <cell r="O56">
            <v>-17.173668933973886</v>
          </cell>
          <cell r="Q56">
            <v>2060</v>
          </cell>
          <cell r="R56">
            <v>5580833</v>
          </cell>
          <cell r="U56">
            <v>3009521</v>
          </cell>
          <cell r="V56">
            <v>1889437</v>
          </cell>
          <cell r="W56">
            <v>43232</v>
          </cell>
          <cell r="X56">
            <v>759025</v>
          </cell>
          <cell r="Y56">
            <v>132116</v>
          </cell>
          <cell r="Z56">
            <v>68975</v>
          </cell>
          <cell r="AA56">
            <v>3473.7569429999999</v>
          </cell>
          <cell r="AB56">
            <v>45173.682587000003</v>
          </cell>
          <cell r="AC56">
            <v>63.7</v>
          </cell>
          <cell r="AD56">
            <v>63.8</v>
          </cell>
          <cell r="AE56">
            <v>63.4</v>
          </cell>
          <cell r="AJ56">
            <v>2060</v>
          </cell>
          <cell r="AK56">
            <v>12699.092419654015</v>
          </cell>
          <cell r="AL56">
            <v>16427.22435709391</v>
          </cell>
          <cell r="AM56">
            <v>5558.159051813358</v>
          </cell>
          <cell r="AN56">
            <v>7341.2601502704929</v>
          </cell>
          <cell r="AO56">
            <v>2661.7194077055856</v>
          </cell>
          <cell r="AP56">
            <v>7701.1065522818772</v>
          </cell>
          <cell r="BH56">
            <v>1986</v>
          </cell>
          <cell r="BI56">
            <v>63.795064833174813</v>
          </cell>
          <cell r="BJ56">
            <v>23426.485337976173</v>
          </cell>
          <cell r="BK56">
            <v>9906.474987296675</v>
          </cell>
          <cell r="BL56">
            <v>4.3107478518805115E-2</v>
          </cell>
        </row>
        <row r="57">
          <cell r="BH57">
            <v>1987</v>
          </cell>
          <cell r="BI57">
            <v>63.725553569353202</v>
          </cell>
          <cell r="BJ57">
            <v>23728.114028922304</v>
          </cell>
          <cell r="BK57">
            <v>10034.02621998052</v>
          </cell>
          <cell r="BL57">
            <v>4.5287258358191612E-2</v>
          </cell>
        </row>
        <row r="58">
          <cell r="BH58">
            <v>1988</v>
          </cell>
          <cell r="BI58">
            <v>63.672369293888771</v>
          </cell>
          <cell r="BJ58">
            <v>23961.313042460322</v>
          </cell>
          <cell r="BK58">
            <v>10132.640252830408</v>
          </cell>
          <cell r="BL58">
            <v>4.4506134644435896E-2</v>
          </cell>
        </row>
        <row r="59">
          <cell r="BH59">
            <v>1989</v>
          </cell>
          <cell r="BI59">
            <v>63.624854312354316</v>
          </cell>
          <cell r="BJ59">
            <v>24209.278247215749</v>
          </cell>
          <cell r="BK59">
            <v>10237.49853879136</v>
          </cell>
          <cell r="BL59">
            <v>4.2195458862125529E-2</v>
          </cell>
        </row>
        <row r="60">
          <cell r="BH60">
            <v>1990</v>
          </cell>
          <cell r="BI60">
            <v>63.570150931109453</v>
          </cell>
          <cell r="BJ60">
            <v>24415.76324717201</v>
          </cell>
          <cell r="BK60">
            <v>10324.815883147863</v>
          </cell>
          <cell r="BL60">
            <v>4.3882406075055932E-2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"/>
      <sheetName val="MTP"/>
      <sheetName val="MRL"/>
      <sheetName val="MS"/>
      <sheetName val="MTS"/>
      <sheetName val="MTR"/>
      <sheetName val="MCTA"/>
      <sheetName val="SI(07)"/>
      <sheetName val="I(08)"/>
      <sheetName val="F.E.A.-M.I.R."/>
      <sheetName val="D.U.E."/>
      <sheetName val="T.E.L.-T.E.R."/>
      <sheetName val="AUX-SAN"/>
      <sheetName val="RESTO"/>
      <sheetName val="A(07)"/>
      <sheetName val="R(08)"/>
      <sheetName val="Desliz.Antigued.Z,I,T,S(08)"/>
      <sheetName val="IT(08)"/>
      <sheetName val="Antiguedad(08)"/>
      <sheetName val="NUEVOACUERDO(08)"/>
      <sheetName val="DEMANDA VARIABLE"/>
      <sheetName val="VARIACIONES 07"/>
      <sheetName val="VARIACIONES 08"/>
      <sheetName val="DESARROLLO-PROFESIONAL"/>
      <sheetName val="Prevision"/>
      <sheetName val="Gastos Reales"/>
      <sheetName val="Dif Prev y GReales"/>
      <sheetName val="Prevision II"/>
      <sheetName val="Extras sin Incr."/>
      <sheetName val="I(Extras)"/>
      <sheetName val="Prevision (I)"/>
      <sheetName val="PrevxConceptos"/>
      <sheetName val="PrevxCategorias"/>
      <sheetName val="PrevxRetribuciones"/>
      <sheetName val="resumen previsiones 2006"/>
      <sheetName val="Resumen previsiones 2007"/>
      <sheetName val="Resumen previsiones 2008"/>
    </sheetNames>
    <sheetDataSet>
      <sheetData sheetId="0"/>
      <sheetData sheetId="1"/>
      <sheetData sheetId="2"/>
      <sheetData sheetId="3">
        <row r="3">
          <cell r="B3" t="str">
            <v>A. Patológica</v>
          </cell>
        </row>
        <row r="4">
          <cell r="B4" t="str">
            <v>Admisión</v>
          </cell>
        </row>
        <row r="5">
          <cell r="B5" t="str">
            <v>Alergología</v>
          </cell>
        </row>
        <row r="6">
          <cell r="B6" t="str">
            <v>Almacen</v>
          </cell>
        </row>
        <row r="7">
          <cell r="B7" t="str">
            <v>Anest-Reanimación</v>
          </cell>
        </row>
        <row r="8">
          <cell r="B8" t="str">
            <v>Autoconcertación</v>
          </cell>
        </row>
        <row r="9">
          <cell r="B9" t="str">
            <v>Banco Sangre</v>
          </cell>
        </row>
        <row r="10">
          <cell r="B10" t="str">
            <v>C. General</v>
          </cell>
        </row>
        <row r="11">
          <cell r="B11" t="str">
            <v>C. Vascular</v>
          </cell>
        </row>
        <row r="12">
          <cell r="B12" t="str">
            <v>Calidad</v>
          </cell>
        </row>
        <row r="13">
          <cell r="B13" t="str">
            <v>Cardiología</v>
          </cell>
        </row>
        <row r="14">
          <cell r="B14" t="str">
            <v>Cocina</v>
          </cell>
        </row>
        <row r="15">
          <cell r="B15" t="str">
            <v>Consultas</v>
          </cell>
        </row>
        <row r="16">
          <cell r="B16" t="str">
            <v>Contabilidad</v>
          </cell>
        </row>
        <row r="17">
          <cell r="B17" t="str">
            <v>Dermatología</v>
          </cell>
        </row>
        <row r="18">
          <cell r="B18" t="str">
            <v>Desintoxicación</v>
          </cell>
        </row>
        <row r="19">
          <cell r="B19" t="str">
            <v>Digestivo</v>
          </cell>
        </row>
        <row r="20">
          <cell r="B20" t="str">
            <v>Docencia</v>
          </cell>
        </row>
        <row r="21">
          <cell r="B21" t="str">
            <v>Dolor</v>
          </cell>
        </row>
        <row r="22">
          <cell r="B22" t="str">
            <v>Endocrinología</v>
          </cell>
        </row>
        <row r="23">
          <cell r="B23" t="str">
            <v>Esterilización</v>
          </cell>
        </row>
        <row r="24">
          <cell r="B24" t="str">
            <v>Facturación</v>
          </cell>
        </row>
        <row r="25">
          <cell r="B25" t="str">
            <v>Farmacia</v>
          </cell>
        </row>
        <row r="26">
          <cell r="B26" t="str">
            <v>Ginecología</v>
          </cell>
        </row>
        <row r="27">
          <cell r="B27" t="str">
            <v>H. Domicilio</v>
          </cell>
        </row>
        <row r="28">
          <cell r="B28" t="str">
            <v>Hematología</v>
          </cell>
        </row>
        <row r="29">
          <cell r="B29" t="str">
            <v>Infecciosos</v>
          </cell>
        </row>
        <row r="30">
          <cell r="B30" t="str">
            <v>Informática</v>
          </cell>
        </row>
        <row r="31">
          <cell r="B31" t="str">
            <v>Investigación</v>
          </cell>
        </row>
        <row r="32">
          <cell r="B32" t="str">
            <v>Lab. Bioquímica</v>
          </cell>
        </row>
        <row r="33">
          <cell r="B33" t="str">
            <v>Lab. Hematología</v>
          </cell>
        </row>
        <row r="34">
          <cell r="B34" t="str">
            <v>Lab. Microbiología</v>
          </cell>
        </row>
        <row r="35">
          <cell r="B35" t="str">
            <v>Lab. Urgencias</v>
          </cell>
        </row>
        <row r="36">
          <cell r="B36" t="str">
            <v>Laboratorio</v>
          </cell>
        </row>
        <row r="37">
          <cell r="B37" t="str">
            <v>Lavandería</v>
          </cell>
        </row>
        <row r="38">
          <cell r="B38" t="str">
            <v>Lencería</v>
          </cell>
        </row>
        <row r="39">
          <cell r="B39" t="str">
            <v>M. Interna</v>
          </cell>
        </row>
        <row r="40">
          <cell r="B40" t="str">
            <v>M. Preventiva</v>
          </cell>
        </row>
        <row r="41">
          <cell r="B41" t="str">
            <v>M.I.R.</v>
          </cell>
        </row>
        <row r="42">
          <cell r="B42" t="str">
            <v>Mantenimiento</v>
          </cell>
        </row>
        <row r="43">
          <cell r="B43" t="str">
            <v>Nefrología</v>
          </cell>
        </row>
        <row r="44">
          <cell r="B44" t="str">
            <v>Neumología</v>
          </cell>
        </row>
        <row r="45">
          <cell r="B45" t="str">
            <v>Neurofisiología</v>
          </cell>
        </row>
        <row r="46">
          <cell r="B46" t="str">
            <v>Neurología</v>
          </cell>
        </row>
        <row r="47">
          <cell r="B47" t="str">
            <v>O.R.L.</v>
          </cell>
        </row>
        <row r="48">
          <cell r="B48" t="str">
            <v>Oftalmología</v>
          </cell>
        </row>
        <row r="49">
          <cell r="B49" t="str">
            <v>Personal</v>
          </cell>
        </row>
        <row r="50">
          <cell r="B50" t="str">
            <v>Planta Hospitalización</v>
          </cell>
        </row>
        <row r="51">
          <cell r="B51" t="str">
            <v>Psiquiatría</v>
          </cell>
        </row>
        <row r="52">
          <cell r="B52" t="str">
            <v>Quirófano</v>
          </cell>
        </row>
        <row r="53">
          <cell r="B53" t="str">
            <v>Radiología</v>
          </cell>
        </row>
        <row r="54">
          <cell r="B54" t="str">
            <v>Rehabilitación</v>
          </cell>
        </row>
        <row r="55">
          <cell r="B55" t="str">
            <v>S. Documentación</v>
          </cell>
        </row>
        <row r="56">
          <cell r="B56" t="str">
            <v>S.A.P.U.</v>
          </cell>
        </row>
        <row r="57">
          <cell r="B57" t="str">
            <v>Salud Laboral</v>
          </cell>
        </row>
        <row r="58">
          <cell r="B58" t="str">
            <v>Suministros</v>
          </cell>
        </row>
        <row r="59">
          <cell r="B59" t="str">
            <v>Traumatología</v>
          </cell>
        </row>
        <row r="60">
          <cell r="B60" t="str">
            <v>U. Básica Prevención</v>
          </cell>
        </row>
        <row r="61">
          <cell r="B61" t="str">
            <v>U.C.I.</v>
          </cell>
        </row>
        <row r="62">
          <cell r="B62" t="str">
            <v>Urgencias</v>
          </cell>
        </row>
        <row r="63">
          <cell r="B63" t="str">
            <v>Urología</v>
          </cell>
        </row>
      </sheetData>
      <sheetData sheetId="4"/>
      <sheetData sheetId="5">
        <row r="3">
          <cell r="B3" t="str">
            <v>A.T.S.: A.T.S. Con Turnicidad</v>
          </cell>
        </row>
        <row r="4">
          <cell r="B4" t="str">
            <v>A.T.S.: A.T.S. Con Turnicidad y Variables</v>
          </cell>
        </row>
        <row r="5">
          <cell r="B5" t="str">
            <v>A.T.S.: A.T.S. Sin Turnicidad</v>
          </cell>
        </row>
        <row r="6">
          <cell r="B6" t="str">
            <v>A.T.S.: Dif. Superv. - A.T.S. Con turnicidad</v>
          </cell>
        </row>
        <row r="7">
          <cell r="B7" t="str">
            <v>ADM.: Auxiliar Administrativo</v>
          </cell>
        </row>
        <row r="8">
          <cell r="B8" t="str">
            <v>ADM.: Compl. Hosp. Aux. Administrativo</v>
          </cell>
        </row>
        <row r="9">
          <cell r="B9" t="str">
            <v>ADM.: Compl. Hosp. Grupo Administrativo - C</v>
          </cell>
        </row>
        <row r="10">
          <cell r="B10" t="str">
            <v>ADM.: Compl. Hosp. Trabajador Social</v>
          </cell>
        </row>
        <row r="11">
          <cell r="B11" t="str">
            <v>ADM.: Dif. Adm. - FPI Esp. Resp. (Aux. Adm.) (5)</v>
          </cell>
        </row>
        <row r="12">
          <cell r="B12" t="str">
            <v>ADM.: Dif. J. Sec. Adm. - Téc. Sup. F.A.</v>
          </cell>
        </row>
        <row r="13">
          <cell r="B13" t="str">
            <v>ADM.: Dif. J. Serv. Adm. - Téc. Sup. F.A.</v>
          </cell>
        </row>
        <row r="14">
          <cell r="B14" t="str">
            <v>ADM.: Grupo Administrativo</v>
          </cell>
        </row>
        <row r="15">
          <cell r="B15" t="str">
            <v>ADM.: Ingeniero Superior</v>
          </cell>
        </row>
        <row r="16">
          <cell r="B16" t="str">
            <v>ADM.: J. de Taller (Mantenimiento)</v>
          </cell>
        </row>
        <row r="17">
          <cell r="B17" t="str">
            <v>ADM.: J.Equipo Administrativo</v>
          </cell>
        </row>
        <row r="18">
          <cell r="B18" t="str">
            <v>ADM.: J.Grupo Administrativo</v>
          </cell>
        </row>
        <row r="19">
          <cell r="B19" t="str">
            <v>ADM.: J.Sección Administrativo</v>
          </cell>
        </row>
        <row r="20">
          <cell r="B20" t="str">
            <v>ADM.: J.Servicio Administrativo</v>
          </cell>
        </row>
        <row r="21">
          <cell r="B21" t="str">
            <v>ADM.: Maestro Industrial/Jefatura</v>
          </cell>
        </row>
        <row r="22">
          <cell r="B22" t="str">
            <v>ADM.: Subdirección Gestión HG-2</v>
          </cell>
        </row>
        <row r="23">
          <cell r="B23" t="str">
            <v>ADM.: Técnico Medio F. Administrativa</v>
          </cell>
        </row>
        <row r="24">
          <cell r="B24" t="str">
            <v>ADM.: Técnico Superior F. Administrativa</v>
          </cell>
        </row>
        <row r="25">
          <cell r="B25" t="str">
            <v>AUX. ENF.: Aux. Enf. Con Turnicidad</v>
          </cell>
        </row>
        <row r="26">
          <cell r="B26" t="str">
            <v>AUX. ENF.: Aux. Enf. Con Turnicidad y Variables</v>
          </cell>
        </row>
        <row r="27">
          <cell r="B27" t="str">
            <v>AUX. ENF.: Aux. Enf. Sin Turnicidad</v>
          </cell>
        </row>
        <row r="28">
          <cell r="B28" t="str">
            <v>CEL.: Celador  E. Turno Con Turnicidad</v>
          </cell>
        </row>
        <row r="29">
          <cell r="B29" t="str">
            <v>CEL.: Celador  E. Turno Sin Turnicidad</v>
          </cell>
        </row>
        <row r="30">
          <cell r="B30" t="str">
            <v>CEL.: Celador At. Pcte. Con Turnicidad</v>
          </cell>
        </row>
        <row r="31">
          <cell r="B31" t="str">
            <v>CEL.: Celador At. Pcte. Sin Turnicidad</v>
          </cell>
        </row>
        <row r="32">
          <cell r="B32" t="str">
            <v>CEL.: Celador Espta. Con Turnicidad</v>
          </cell>
        </row>
        <row r="33">
          <cell r="B33" t="str">
            <v>CEL.: Celador Espta. Sin Turnicidad</v>
          </cell>
        </row>
        <row r="34">
          <cell r="B34" t="str">
            <v>CEL.: Dif. Enc. Turno - Celador Con Turnicidad</v>
          </cell>
        </row>
        <row r="35">
          <cell r="B35" t="str">
            <v>Cocinero</v>
          </cell>
        </row>
        <row r="36">
          <cell r="B36" t="str">
            <v>Contrato Guardias ICTUS</v>
          </cell>
        </row>
        <row r="37">
          <cell r="B37" t="str">
            <v>Contrato Guardias Psiquiatría</v>
          </cell>
        </row>
        <row r="38">
          <cell r="B38" t="str">
            <v>F.E.A.: Dif. J.Secc. - F.E.A. Con espec.</v>
          </cell>
        </row>
        <row r="39">
          <cell r="B39" t="str">
            <v>F.E.A.: Dif. J.Serv. - F.E.A. Con espec.</v>
          </cell>
        </row>
        <row r="40">
          <cell r="B40" t="str">
            <v>F.E.A.: Dif. J.Serv. - J. Secc. Con espec.</v>
          </cell>
        </row>
        <row r="41">
          <cell r="B41" t="str">
            <v>F.E.A.: F.E.A. Con especifico</v>
          </cell>
        </row>
        <row r="42">
          <cell r="B42" t="str">
            <v>F.E.A.: Guardias Loc.(Sab.) 6g. x 14h.</v>
          </cell>
        </row>
        <row r="43">
          <cell r="B43" t="str">
            <v>F.E.A.: Guardias P.F. (L-V) 21g. x 7h.</v>
          </cell>
        </row>
        <row r="44">
          <cell r="B44" t="str">
            <v>F.E.A.: Guardias P.F.(Sab.+Fest.) 2g. x 14h.</v>
          </cell>
        </row>
        <row r="45">
          <cell r="B45" t="str">
            <v>F.E.A.: J.Sección Con especifico</v>
          </cell>
        </row>
        <row r="46">
          <cell r="B46" t="str">
            <v>F.E.A.: J.Servicio Con especifico</v>
          </cell>
        </row>
        <row r="47">
          <cell r="B47" t="str">
            <v>Fisioterapeuta</v>
          </cell>
        </row>
        <row r="48">
          <cell r="B48" t="str">
            <v>Gobernanta</v>
          </cell>
        </row>
        <row r="49">
          <cell r="B49" t="str">
            <v>M.I.R.: 1 - M.I.R. - 1 - 5 Guardias/Mensuales</v>
          </cell>
        </row>
        <row r="50">
          <cell r="B50" t="str">
            <v>M.I.R.: 3 - M.I.R. - 1 - 5 Guardias/Mensuales</v>
          </cell>
        </row>
        <row r="51">
          <cell r="B51" t="str">
            <v>M.I.R.: 4 - M.I.R. - 1 - 5 Guardias/Mensuales</v>
          </cell>
        </row>
        <row r="52">
          <cell r="B52" t="str">
            <v>M.I.R.: 5 - M.I.R. - 1 - 5 Guardias/Mensuales</v>
          </cell>
        </row>
        <row r="53">
          <cell r="B53" t="str">
            <v>Oficial Lencería-Costura</v>
          </cell>
        </row>
        <row r="54">
          <cell r="B54" t="str">
            <v>Oficial Mantenimiento</v>
          </cell>
        </row>
        <row r="55">
          <cell r="B55" t="str">
            <v>OP.S.: Operario de Servicios</v>
          </cell>
        </row>
        <row r="56">
          <cell r="B56" t="str">
            <v>Optico</v>
          </cell>
        </row>
        <row r="57">
          <cell r="B57" t="str">
            <v>Psicólogo</v>
          </cell>
        </row>
        <row r="58">
          <cell r="B58" t="str">
            <v>T.E.: T.E.L./T.E.R. Con Turnicidad</v>
          </cell>
        </row>
        <row r="59">
          <cell r="B59" t="str">
            <v>T.E.: T.E.L./T.E.R. Con Turnicidad y Variables</v>
          </cell>
        </row>
        <row r="60">
          <cell r="B60" t="str">
            <v>T.E.: T.E.L./T.E.R. Sin Turnicidad</v>
          </cell>
        </row>
        <row r="61">
          <cell r="B61" t="str">
            <v>Terapeuta Ocupacional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"/>
      <sheetName val="MTP"/>
      <sheetName val="MRL"/>
      <sheetName val="MS"/>
      <sheetName val="MTS"/>
      <sheetName val="MTR"/>
      <sheetName val="MCTA"/>
      <sheetName val="SI(07)"/>
      <sheetName val="I(08)"/>
      <sheetName val="F.E.A.-M.I.R."/>
      <sheetName val="D.U.E."/>
      <sheetName val="T.E.L.-T.E.R."/>
      <sheetName val="AUX-SAN"/>
      <sheetName val="RESTO"/>
      <sheetName val="A(07)"/>
      <sheetName val="R(08)"/>
      <sheetName val="A(08)"/>
      <sheetName val="IT(08)"/>
      <sheetName val="C.Permanencia(08)"/>
      <sheetName val="NUEVOACUERDO(08)"/>
      <sheetName val="DEMANDA VARIABLE"/>
      <sheetName val="VARIACIONES 07"/>
      <sheetName val="VARIACIONES 08"/>
      <sheetName val="DESARROLLO-PROFESIONAL"/>
      <sheetName val="Prevision"/>
      <sheetName val="PrevxConceptos"/>
      <sheetName val="PrevxRetribuciones"/>
      <sheetName val="PrevxCategorias"/>
      <sheetName val="resumen previsiones 2006"/>
      <sheetName val="Resumen previsiones 2007"/>
      <sheetName val="Resumen previsiones 2008"/>
    </sheetNames>
    <sheetDataSet>
      <sheetData sheetId="0"/>
      <sheetData sheetId="1"/>
      <sheetData sheetId="2"/>
      <sheetData sheetId="3">
        <row r="3">
          <cell r="B3" t="str">
            <v>A. Patológica</v>
          </cell>
        </row>
        <row r="4">
          <cell r="B4" t="str">
            <v>Admisión</v>
          </cell>
        </row>
        <row r="5">
          <cell r="B5" t="str">
            <v>Alergología</v>
          </cell>
        </row>
        <row r="6">
          <cell r="B6" t="str">
            <v>Almacen</v>
          </cell>
        </row>
        <row r="7">
          <cell r="B7" t="str">
            <v>Anest-Reanimación</v>
          </cell>
        </row>
        <row r="8">
          <cell r="B8" t="str">
            <v>Autoconcertación</v>
          </cell>
        </row>
        <row r="9">
          <cell r="B9" t="str">
            <v>Banco Sangre</v>
          </cell>
        </row>
        <row r="10">
          <cell r="B10" t="str">
            <v>C. General</v>
          </cell>
        </row>
        <row r="11">
          <cell r="B11" t="str">
            <v>C. Vascular</v>
          </cell>
        </row>
        <row r="12">
          <cell r="B12" t="str">
            <v>Calidad</v>
          </cell>
        </row>
        <row r="13">
          <cell r="B13" t="str">
            <v>Cardiología</v>
          </cell>
        </row>
        <row r="14">
          <cell r="B14" t="str">
            <v>Cocina</v>
          </cell>
        </row>
        <row r="15">
          <cell r="B15" t="str">
            <v>Consultas</v>
          </cell>
        </row>
        <row r="16">
          <cell r="B16" t="str">
            <v>Contabilidad</v>
          </cell>
        </row>
        <row r="17">
          <cell r="B17" t="str">
            <v>Dermatología</v>
          </cell>
        </row>
        <row r="18">
          <cell r="B18" t="str">
            <v>Desintoxicación</v>
          </cell>
        </row>
        <row r="19">
          <cell r="B19" t="str">
            <v>Digestivo</v>
          </cell>
        </row>
        <row r="20">
          <cell r="B20" t="str">
            <v>Docencia</v>
          </cell>
        </row>
        <row r="21">
          <cell r="B21" t="str">
            <v>Dolor</v>
          </cell>
        </row>
        <row r="22">
          <cell r="B22" t="str">
            <v>Endocrinología</v>
          </cell>
        </row>
        <row r="23">
          <cell r="B23" t="str">
            <v>Esterilización</v>
          </cell>
        </row>
        <row r="24">
          <cell r="B24" t="str">
            <v>Facturación</v>
          </cell>
        </row>
        <row r="25">
          <cell r="B25" t="str">
            <v>Farmacia</v>
          </cell>
        </row>
        <row r="26">
          <cell r="B26" t="str">
            <v>Ginecología</v>
          </cell>
        </row>
        <row r="27">
          <cell r="B27" t="str">
            <v>H. Domicilio</v>
          </cell>
        </row>
        <row r="28">
          <cell r="B28" t="str">
            <v>Hematología</v>
          </cell>
        </row>
        <row r="29">
          <cell r="B29" t="str">
            <v>Infecciosos</v>
          </cell>
        </row>
        <row r="30">
          <cell r="B30" t="str">
            <v>Informática</v>
          </cell>
        </row>
        <row r="31">
          <cell r="B31" t="str">
            <v>Investigación</v>
          </cell>
        </row>
        <row r="32">
          <cell r="B32" t="str">
            <v>Lab. Bioquímica</v>
          </cell>
        </row>
        <row r="33">
          <cell r="B33" t="str">
            <v>Lab. Hematología</v>
          </cell>
        </row>
        <row r="34">
          <cell r="B34" t="str">
            <v>Lab. Microbiología</v>
          </cell>
        </row>
        <row r="35">
          <cell r="B35" t="str">
            <v>Lab. Urgencias</v>
          </cell>
        </row>
        <row r="36">
          <cell r="B36" t="str">
            <v>Laboratorio</v>
          </cell>
        </row>
        <row r="37">
          <cell r="B37" t="str">
            <v>Lavandería</v>
          </cell>
        </row>
        <row r="38">
          <cell r="B38" t="str">
            <v>Lencería</v>
          </cell>
        </row>
        <row r="39">
          <cell r="B39" t="str">
            <v>M. Interna</v>
          </cell>
        </row>
        <row r="40">
          <cell r="B40" t="str">
            <v>M. Preventiva</v>
          </cell>
        </row>
        <row r="41">
          <cell r="B41" t="str">
            <v>M.I.R.</v>
          </cell>
        </row>
        <row r="42">
          <cell r="B42" t="str">
            <v>Mantenimiento</v>
          </cell>
        </row>
        <row r="43">
          <cell r="B43" t="str">
            <v>Nefrología</v>
          </cell>
        </row>
        <row r="44">
          <cell r="B44" t="str">
            <v>Neumología</v>
          </cell>
        </row>
        <row r="45">
          <cell r="B45" t="str">
            <v>Neurofisiología</v>
          </cell>
        </row>
        <row r="46">
          <cell r="B46" t="str">
            <v>Neurología</v>
          </cell>
        </row>
        <row r="47">
          <cell r="B47" t="str">
            <v>O.R.L.</v>
          </cell>
        </row>
        <row r="48">
          <cell r="B48" t="str">
            <v>Oftalmología</v>
          </cell>
        </row>
        <row r="49">
          <cell r="B49" t="str">
            <v>Personal</v>
          </cell>
        </row>
        <row r="50">
          <cell r="B50" t="str">
            <v>Planta Hospitalización</v>
          </cell>
        </row>
        <row r="51">
          <cell r="B51" t="str">
            <v>Psiquiatría</v>
          </cell>
        </row>
        <row r="52">
          <cell r="B52" t="str">
            <v>Quirófano</v>
          </cell>
        </row>
        <row r="53">
          <cell r="B53" t="str">
            <v>Radiología</v>
          </cell>
        </row>
        <row r="54">
          <cell r="B54" t="str">
            <v>Rehabilitación</v>
          </cell>
        </row>
        <row r="55">
          <cell r="B55" t="str">
            <v>S. Documentación</v>
          </cell>
        </row>
        <row r="56">
          <cell r="B56" t="str">
            <v>S.A.P.U.</v>
          </cell>
        </row>
        <row r="57">
          <cell r="B57" t="str">
            <v>Salud Laboral</v>
          </cell>
        </row>
        <row r="58">
          <cell r="B58" t="str">
            <v>Suministros</v>
          </cell>
        </row>
        <row r="59">
          <cell r="B59" t="str">
            <v>Traumatología</v>
          </cell>
        </row>
        <row r="60">
          <cell r="B60" t="str">
            <v>U. Básica Prevención</v>
          </cell>
        </row>
        <row r="61">
          <cell r="B61" t="str">
            <v>U.C.I.</v>
          </cell>
        </row>
        <row r="62">
          <cell r="B62" t="str">
            <v>Urgencias</v>
          </cell>
        </row>
        <row r="63">
          <cell r="B63" t="str">
            <v>Urología</v>
          </cell>
        </row>
      </sheetData>
      <sheetData sheetId="4"/>
      <sheetData sheetId="5">
        <row r="3">
          <cell r="B3" t="str">
            <v>A.T.S.: A.T.S. Con Turnicidad</v>
          </cell>
        </row>
        <row r="4">
          <cell r="B4" t="str">
            <v>A.T.S.: A.T.S. Con Turnicidad y Variables</v>
          </cell>
        </row>
        <row r="5">
          <cell r="B5" t="str">
            <v>A.T.S.: A.T.S. Sin Turnicidad</v>
          </cell>
        </row>
        <row r="6">
          <cell r="B6" t="str">
            <v>A.T.S.: Dif. Superv. - A.T.S. Con turnicidad</v>
          </cell>
        </row>
        <row r="7">
          <cell r="B7" t="str">
            <v>ADM.: Auxiliar Administrativo</v>
          </cell>
        </row>
        <row r="8">
          <cell r="B8" t="str">
            <v>ADM.: Compl. Hosp. Aux. Administrativo</v>
          </cell>
        </row>
        <row r="9">
          <cell r="B9" t="str">
            <v>ADM.: Compl. Hosp. Grupo Administrativo - C</v>
          </cell>
        </row>
        <row r="10">
          <cell r="B10" t="str">
            <v>ADM.: Compl. Hosp. Trabajador Social</v>
          </cell>
        </row>
        <row r="11">
          <cell r="B11" t="str">
            <v>ADM.: Dif. Adm. - FPI Esp. Resp. (Aux. Adm.) (5)</v>
          </cell>
        </row>
        <row r="12">
          <cell r="B12" t="str">
            <v>ADM.: Dif. J. Sec. Adm. - Téc. Sup. F.A.</v>
          </cell>
        </row>
        <row r="13">
          <cell r="B13" t="str">
            <v>ADM.: Dif. J. Serv. Adm. - Téc. Sup. F.A.</v>
          </cell>
        </row>
        <row r="14">
          <cell r="B14" t="str">
            <v>ADM.: Grupo Administrativo</v>
          </cell>
        </row>
        <row r="15">
          <cell r="B15" t="str">
            <v>ADM.: Ingeniero Superior</v>
          </cell>
        </row>
        <row r="16">
          <cell r="B16" t="str">
            <v>ADM.: J.Sección Administrativo</v>
          </cell>
        </row>
        <row r="17">
          <cell r="B17" t="str">
            <v>ADM.: J.Servicio Administrativo</v>
          </cell>
        </row>
        <row r="18">
          <cell r="B18" t="str">
            <v>ADM.: Subdirección Gestión HG-2</v>
          </cell>
        </row>
        <row r="19">
          <cell r="B19" t="str">
            <v>ADM.: Técnico Medio F. Administrativa</v>
          </cell>
        </row>
        <row r="20">
          <cell r="B20" t="str">
            <v>ADM.: Técnico Superior F. Administrativa</v>
          </cell>
        </row>
        <row r="21">
          <cell r="B21" t="str">
            <v>AUX. ENF.: Aux. Enf. Con Turnicidad</v>
          </cell>
        </row>
        <row r="22">
          <cell r="B22" t="str">
            <v>AUX. ENF.: Aux. Enf. Con Turnicidad y Variables</v>
          </cell>
        </row>
        <row r="23">
          <cell r="B23" t="str">
            <v>AUX. ENF.: Aux. Enf. Sin Turnicidad</v>
          </cell>
        </row>
        <row r="24">
          <cell r="B24" t="str">
            <v>CEL.: Celador  E. Turno Con Turnicidad</v>
          </cell>
        </row>
        <row r="25">
          <cell r="B25" t="str">
            <v>CEL.: Celador  E. Turno Sin Turnicidad</v>
          </cell>
        </row>
        <row r="26">
          <cell r="B26" t="str">
            <v>CEL.: Celador At. Pcte. Con Turnicidad</v>
          </cell>
        </row>
        <row r="27">
          <cell r="B27" t="str">
            <v>CEL.: Celador At. Pcte. Sin Turnicidad</v>
          </cell>
        </row>
        <row r="28">
          <cell r="B28" t="str">
            <v>CEL.: Celador Espta. Con Turnicidad</v>
          </cell>
        </row>
        <row r="29">
          <cell r="B29" t="str">
            <v>CEL.: Celador Espta. Sin Turnicidad</v>
          </cell>
        </row>
        <row r="30">
          <cell r="B30" t="str">
            <v>CEL.: Dif. Enc. Turno - Celador Con Turnicidad</v>
          </cell>
        </row>
        <row r="31">
          <cell r="B31" t="str">
            <v>Cocinero</v>
          </cell>
        </row>
        <row r="32">
          <cell r="B32" t="str">
            <v>Contrato Guardias ICTUS</v>
          </cell>
        </row>
        <row r="33">
          <cell r="B33" t="str">
            <v>Contrato Guardias Psiquiatría</v>
          </cell>
        </row>
        <row r="34">
          <cell r="B34" t="str">
            <v>F.E.A.: Dif. J.Secc. - F.E.A. Con espec.</v>
          </cell>
        </row>
        <row r="35">
          <cell r="B35" t="str">
            <v>F.E.A.: Dif. J.Serv. - F.E.A. Con espec.</v>
          </cell>
        </row>
        <row r="36">
          <cell r="B36" t="str">
            <v>F.E.A.: Dif. J.Serv. - J. Secc. Con espec.</v>
          </cell>
        </row>
        <row r="37">
          <cell r="B37" t="str">
            <v>F.E.A.: F.E.A. Con especifico</v>
          </cell>
        </row>
        <row r="38">
          <cell r="B38" t="str">
            <v>F.E.A.: Guardias Loc.(Sab.) 6g. x 14h.</v>
          </cell>
        </row>
        <row r="39">
          <cell r="B39" t="str">
            <v>F.E.A.: Guardias P.F. (L-V) 21g. x 7h.</v>
          </cell>
        </row>
        <row r="40">
          <cell r="B40" t="str">
            <v>F.E.A.: Guardias P.F.(Sab.+Fest.) 2g. x 14h.</v>
          </cell>
        </row>
        <row r="41">
          <cell r="B41" t="str">
            <v>F.E.A.: J.Sección Con especifico</v>
          </cell>
        </row>
        <row r="42">
          <cell r="B42" t="str">
            <v>F.E.A.: J.Servicio Con especifico</v>
          </cell>
        </row>
        <row r="43">
          <cell r="B43" t="str">
            <v>M.I.R.: 1 - M.I.R. - 1 - 5 Guardias/Mensuales</v>
          </cell>
        </row>
        <row r="44">
          <cell r="B44" t="str">
            <v>M.I.R.: 3 - M.I.R. - 1 - 5 Guardias/Mensuales</v>
          </cell>
        </row>
        <row r="45">
          <cell r="B45" t="str">
            <v>M.I.R.: 4 - M.I.R. - 1 - 5 Guardias/Mensuales</v>
          </cell>
        </row>
        <row r="46">
          <cell r="B46" t="str">
            <v>M.I.R.: 5 - M.I.R. - 1 - 5 Guardias/Mensuales</v>
          </cell>
        </row>
        <row r="47">
          <cell r="B47" t="str">
            <v>OP.S.: Operario de Servicios</v>
          </cell>
        </row>
        <row r="48">
          <cell r="B48" t="str">
            <v>Optico</v>
          </cell>
        </row>
        <row r="49">
          <cell r="B49" t="str">
            <v>Psicólogo</v>
          </cell>
        </row>
        <row r="50">
          <cell r="B50" t="str">
            <v>T.E.: T.E.L./T.E.R. Con Turnicidad</v>
          </cell>
        </row>
        <row r="51">
          <cell r="B51" t="str">
            <v>T.E.: T.E.L./T.E.R. Con Turnicidad y Variables</v>
          </cell>
        </row>
        <row r="52">
          <cell r="B52" t="str">
            <v>T.E.: T.E.L./T.E.R. Sin Turnicidad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Données_v1"/>
      <sheetName val="NATnon03324"/>
      <sheetName val="Métadonnées 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"/>
      <sheetName val="DATA_preg"/>
      <sheetName val="chk_data"/>
      <sheetName val="chk_preg"/>
      <sheetName val="V_preg"/>
      <sheetName val="STRCTR"/>
      <sheetName val="STRCTR_ssC"/>
      <sheetName val="G_BASE"/>
      <sheetName val="cnieg"/>
      <sheetName val="G_CPTR"/>
      <sheetName val="G_GP"/>
      <sheetName val="G_GP_ssC"/>
      <sheetName val="G_TSRGM"/>
      <sheetName val="tempnon-salariés"/>
      <sheetName val="tempFPE"/>
      <sheetName val="CNRACL (2)"/>
      <sheetName val="G_TSRGM_hrz"/>
      <sheetName val="txcot"/>
      <sheetName val="legen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Dep"/>
      <sheetName val="Solde"/>
      <sheetName val="Solde_25"/>
      <sheetName val="Écart_solde"/>
      <sheetName val="Ajust_âge"/>
      <sheetName val="Ajust_prélèv"/>
      <sheetName val="Ajust_pensions"/>
    </sheetNames>
    <sheetDataSet>
      <sheetData sheetId="0"/>
      <sheetData sheetId="1"/>
      <sheetData sheetId="2"/>
      <sheetData sheetId="3"/>
      <sheetData sheetId="4">
        <row r="4">
          <cell r="D4">
            <v>2027</v>
          </cell>
          <cell r="E4">
            <v>2037</v>
          </cell>
          <cell r="F4">
            <v>2046</v>
          </cell>
          <cell r="G4">
            <v>2070</v>
          </cell>
        </row>
        <row r="18">
          <cell r="C18" t="str">
            <v>Solde</v>
          </cell>
          <cell r="D18">
            <v>-0.39927884030723781</v>
          </cell>
          <cell r="E18">
            <v>-0.24223598675195968</v>
          </cell>
          <cell r="F18">
            <v>-4.3210858447914613E-2</v>
          </cell>
          <cell r="G18">
            <v>0.40671354886144401</v>
          </cell>
        </row>
        <row r="19">
          <cell r="C19" t="str">
            <v>Dépenses</v>
          </cell>
          <cell r="D19">
            <v>-0.11866320338650205</v>
          </cell>
          <cell r="E19">
            <v>0.25912648221185108</v>
          </cell>
          <cell r="F19">
            <v>0.87780371279303715</v>
          </cell>
          <cell r="G19">
            <v>1.9318409703619821</v>
          </cell>
        </row>
        <row r="20">
          <cell r="C20" t="str">
            <v>Prélèvements</v>
          </cell>
          <cell r="D20">
            <v>-0.28061563692073577</v>
          </cell>
          <cell r="E20">
            <v>-0.50136246896381209</v>
          </cell>
          <cell r="F20">
            <v>-0.92101457124095276</v>
          </cell>
          <cell r="G20">
            <v>-1.5251274215005388</v>
          </cell>
        </row>
        <row r="22">
          <cell r="D22">
            <v>-0.3991916556202485</v>
          </cell>
          <cell r="E22">
            <v>-0.39830362673145547</v>
          </cell>
          <cell r="F22">
            <v>-0.35441436022287387</v>
          </cell>
          <cell r="G22">
            <v>-0.16150695251822417</v>
          </cell>
        </row>
        <row r="23">
          <cell r="D23">
            <v>-0.11866320338650205</v>
          </cell>
          <cell r="E23">
            <v>3.035064673635901E-2</v>
          </cell>
          <cell r="F23">
            <v>0.45187990387948496</v>
          </cell>
          <cell r="G23">
            <v>1.2141325060535966</v>
          </cell>
        </row>
        <row r="24">
          <cell r="D24">
            <v>-0.28052845223374767</v>
          </cell>
          <cell r="E24">
            <v>-0.42865427346781537</v>
          </cell>
          <cell r="F24">
            <v>-0.80629426410235894</v>
          </cell>
          <cell r="G24">
            <v>-1.3756394585718219</v>
          </cell>
        </row>
        <row r="26">
          <cell r="D26">
            <v>-0.4005427176948767</v>
          </cell>
          <cell r="E26">
            <v>-0.56277927354398127</v>
          </cell>
          <cell r="F26">
            <v>-0.69631798963722957</v>
          </cell>
          <cell r="G26">
            <v>-0.83915275954500879</v>
          </cell>
        </row>
        <row r="27">
          <cell r="D27">
            <v>-0.11866320338650205</v>
          </cell>
          <cell r="E27">
            <v>-0.21989424918304756</v>
          </cell>
          <cell r="F27">
            <v>-2.8040123520490567E-2</v>
          </cell>
          <cell r="G27">
            <v>0.34424023774933588</v>
          </cell>
        </row>
        <row r="28">
          <cell r="D28">
            <v>-0.28187951430837543</v>
          </cell>
          <cell r="E28">
            <v>-0.3428850243609336</v>
          </cell>
          <cell r="F28">
            <v>-0.66827786611673901</v>
          </cell>
          <cell r="G28">
            <v>-1.1833929972943444</v>
          </cell>
        </row>
        <row r="30">
          <cell r="D30">
            <v>-0.40134277049516942</v>
          </cell>
          <cell r="E30">
            <v>-0.73918297886260698</v>
          </cell>
          <cell r="F30">
            <v>-1.0716074710383023</v>
          </cell>
          <cell r="G30">
            <v>-1.6314180916695369</v>
          </cell>
        </row>
        <row r="31">
          <cell r="D31">
            <v>-0.11865385658977345</v>
          </cell>
          <cell r="E31">
            <v>-0.47731038003992765</v>
          </cell>
          <cell r="F31">
            <v>-0.53097261116997174</v>
          </cell>
          <cell r="G31">
            <v>-0.61415467573518967</v>
          </cell>
        </row>
        <row r="32">
          <cell r="D32">
            <v>-0.28268891390539608</v>
          </cell>
          <cell r="E32">
            <v>-0.26187259882267888</v>
          </cell>
          <cell r="F32">
            <v>-0.54063485986833015</v>
          </cell>
          <cell r="G32">
            <v>-1.0172634159343463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s Directriz"/>
      <sheetName val="RESUMEN"/>
      <sheetName val="C P SOMBRA"/>
      <sheetName val="comprobacion 01"/>
      <sheetName val="CP PTO"/>
      <sheetName val="C. PENSION"/>
      <sheetName val="dispersion geografica 2002"/>
      <sheetName val="DESLIZ DISP. GEOG.2003"/>
      <sheetName val="EXCLUSIVIDAD 2002"/>
      <sheetName val="DESLIZ. EXCLUSIVIDAD 2003"/>
      <sheetName val="ANTIGUEDAD 2002"/>
      <sheetName val="TISr Dic02"/>
      <sheetName val="Ruralidad2-03 sin SS"/>
      <sheetName val="Ruralidad2 con SS"/>
      <sheetName val="ALQUILERES"/>
      <sheetName val="REFUERZO VERANO 2002"/>
      <sheetName val="RESIDENCIAS 2002"/>
      <sheetName val="ATENCION CONTINUADA 2002"/>
      <sheetName val="PAC 2002"/>
      <sheetName val="ESPECIALIDADES 2002"/>
      <sheetName val="LABORATORIO 2002"/>
      <sheetName val="RADIOLOGIA 2002"/>
      <sheetName val="CAM 2002"/>
      <sheetName val="EXTRACOMARCA 2002"/>
      <sheetName val="SALUD MENTAL 2002"/>
      <sheetName val="PADI 2002"/>
      <sheetName val="ODONT ZARAM II 2002"/>
      <sheetName val="ODONT LAKUABIZKARRA 2002"/>
      <sheetName val="ODONTOLOGIA TOTAL 2002"/>
      <sheetName val="CENTRO PENITENCIARIO 2002"/>
      <sheetName val="BIZKAIA A.C. 2002"/>
      <sheetName val="C_ PEN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4"/>
      <sheetName val="Données"/>
      <sheetName val="Macro1"/>
    </sheetNames>
    <sheetDataSet>
      <sheetData sheetId="0" refreshError="1"/>
      <sheetData sheetId="1"/>
      <sheetData sheetId="2">
        <row r="23">
          <cell r="C23">
            <v>1487</v>
          </cell>
        </row>
        <row r="26">
          <cell r="C26">
            <v>514</v>
          </cell>
        </row>
        <row r="29">
          <cell r="C29">
            <v>8347</v>
          </cell>
        </row>
        <row r="31">
          <cell r="C31">
            <v>13687</v>
          </cell>
        </row>
        <row r="34">
          <cell r="C34">
            <v>30037</v>
          </cell>
        </row>
        <row r="36">
          <cell r="C36">
            <v>15330</v>
          </cell>
        </row>
        <row r="39">
          <cell r="C39">
            <v>2180</v>
          </cell>
        </row>
        <row r="41">
          <cell r="C41">
            <v>1172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V40"/>
  <sheetViews>
    <sheetView workbookViewId="0">
      <selection activeCell="C5" sqref="C5:C9"/>
    </sheetView>
  </sheetViews>
  <sheetFormatPr baseColWidth="10" defaultColWidth="10.85546875" defaultRowHeight="15"/>
  <cols>
    <col min="1" max="1" width="10.85546875" style="4"/>
    <col min="2" max="2" width="17.42578125" style="4" customWidth="1"/>
    <col min="3" max="3" width="13" style="4" customWidth="1"/>
    <col min="4" max="74" width="7.140625" style="4" customWidth="1"/>
    <col min="75" max="16384" width="10.85546875" style="4"/>
  </cols>
  <sheetData>
    <row r="1" spans="1:74" ht="15.75">
      <c r="A1" s="1" t="s">
        <v>26</v>
      </c>
    </row>
    <row r="2" spans="1:74" ht="15.75">
      <c r="B2" s="5"/>
    </row>
    <row r="3" spans="1:74" customFormat="1" ht="15.75" thickBot="1">
      <c r="C3" s="2"/>
      <c r="V3" s="3"/>
    </row>
    <row r="4" spans="1:74" s="22" customFormat="1" ht="15.75" thickBot="1">
      <c r="B4" s="135"/>
      <c r="C4" s="136"/>
      <c r="D4" s="8">
        <v>2000</v>
      </c>
      <c r="E4" s="11">
        <v>2001</v>
      </c>
      <c r="F4" s="11">
        <v>2002</v>
      </c>
      <c r="G4" s="11">
        <v>2003</v>
      </c>
      <c r="H4" s="11">
        <v>2004</v>
      </c>
      <c r="I4" s="11">
        <v>2005</v>
      </c>
      <c r="J4" s="11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11">
        <v>2021</v>
      </c>
      <c r="Z4" s="11"/>
      <c r="AA4" s="11"/>
      <c r="AB4" s="11"/>
      <c r="AC4" s="11"/>
      <c r="AD4" s="11"/>
      <c r="AE4" s="11">
        <v>2027</v>
      </c>
      <c r="AF4" s="11"/>
      <c r="AG4" s="11"/>
      <c r="AH4" s="11"/>
      <c r="AI4" s="11"/>
      <c r="AJ4" s="11">
        <v>2032</v>
      </c>
      <c r="AK4" s="11"/>
      <c r="AL4" s="11"/>
      <c r="AM4" s="11">
        <v>2035</v>
      </c>
      <c r="AN4" s="11">
        <v>2036</v>
      </c>
      <c r="AO4" s="11">
        <v>2037</v>
      </c>
      <c r="AP4" s="11">
        <v>2038</v>
      </c>
      <c r="AQ4" s="11">
        <v>2039</v>
      </c>
      <c r="AR4" s="11">
        <v>2040</v>
      </c>
      <c r="AS4" s="11">
        <v>2041</v>
      </c>
      <c r="AT4" s="11">
        <v>2042</v>
      </c>
      <c r="AU4" s="11">
        <v>2043</v>
      </c>
      <c r="AV4" s="11">
        <v>2044</v>
      </c>
      <c r="AW4" s="11">
        <v>2045</v>
      </c>
      <c r="AX4" s="11">
        <v>2046</v>
      </c>
      <c r="AY4" s="11">
        <v>2047</v>
      </c>
      <c r="AZ4" s="11">
        <v>2048</v>
      </c>
      <c r="BA4" s="11">
        <v>2049</v>
      </c>
      <c r="BB4" s="11">
        <v>2050</v>
      </c>
      <c r="BC4" s="11">
        <v>2051</v>
      </c>
      <c r="BD4" s="11">
        <v>2052</v>
      </c>
      <c r="BE4" s="11">
        <v>2053</v>
      </c>
      <c r="BF4" s="11">
        <v>2054</v>
      </c>
      <c r="BG4" s="11">
        <v>2055</v>
      </c>
      <c r="BH4" s="11">
        <v>2056</v>
      </c>
      <c r="BI4" s="11">
        <v>2057</v>
      </c>
      <c r="BJ4" s="11">
        <v>2058</v>
      </c>
      <c r="BK4" s="11">
        <v>2059</v>
      </c>
      <c r="BL4" s="11">
        <v>2060</v>
      </c>
      <c r="BM4" s="11">
        <v>2061</v>
      </c>
      <c r="BN4" s="11">
        <v>2062</v>
      </c>
      <c r="BO4" s="11">
        <v>2063</v>
      </c>
      <c r="BP4" s="11">
        <v>2064</v>
      </c>
      <c r="BQ4" s="11">
        <v>2065</v>
      </c>
      <c r="BR4" s="11">
        <v>2066</v>
      </c>
      <c r="BS4" s="10">
        <v>2067</v>
      </c>
      <c r="BT4" s="10">
        <v>2068</v>
      </c>
      <c r="BU4" s="10">
        <v>2069</v>
      </c>
      <c r="BV4" s="9">
        <v>2070</v>
      </c>
    </row>
    <row r="5" spans="1:74" s="22" customFormat="1" ht="15" customHeight="1">
      <c r="B5" s="169" t="s">
        <v>2</v>
      </c>
      <c r="C5" s="172" t="s">
        <v>0</v>
      </c>
      <c r="D5" s="113"/>
      <c r="E5" s="58"/>
      <c r="F5" s="58">
        <v>1881.042298018082</v>
      </c>
      <c r="G5" s="58">
        <v>1896.5255897637992</v>
      </c>
      <c r="H5" s="58">
        <v>1950.1934061273155</v>
      </c>
      <c r="I5" s="58">
        <v>1982.6286743597755</v>
      </c>
      <c r="J5" s="58">
        <v>2031.1900986219287</v>
      </c>
      <c r="K5" s="58">
        <v>2080.4411730647435</v>
      </c>
      <c r="L5" s="58">
        <v>2085.7449825459189</v>
      </c>
      <c r="M5" s="58">
        <v>2025.8147420339774</v>
      </c>
      <c r="N5" s="58">
        <v>2065.3071678899605</v>
      </c>
      <c r="O5" s="58">
        <v>2110.5927392301019</v>
      </c>
      <c r="P5" s="58">
        <v>2117.2023657958111</v>
      </c>
      <c r="Q5" s="58">
        <v>2129.4043020583567</v>
      </c>
      <c r="R5" s="58">
        <v>2149.7649999999999</v>
      </c>
      <c r="S5" s="58">
        <v>2173.69</v>
      </c>
      <c r="T5" s="58">
        <v>2197.501960647407</v>
      </c>
      <c r="U5" s="58">
        <v>2247.8556859118944</v>
      </c>
      <c r="V5" s="58">
        <v>2289.7804094889257</v>
      </c>
      <c r="W5" s="58">
        <v>2331.9803555540102</v>
      </c>
      <c r="X5" s="58">
        <v>2150.4451411884756</v>
      </c>
      <c r="Y5" s="58">
        <v>2297.0319513477125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114"/>
      <c r="BM5" s="114"/>
      <c r="BN5" s="114"/>
      <c r="BO5" s="114"/>
      <c r="BP5" s="114"/>
      <c r="BQ5" s="114"/>
      <c r="BR5" s="114"/>
      <c r="BS5" s="114"/>
      <c r="BT5" s="58"/>
      <c r="BU5" s="58"/>
      <c r="BV5" s="115"/>
    </row>
    <row r="6" spans="1:74" s="22" customFormat="1">
      <c r="B6" s="170"/>
      <c r="C6" s="173">
        <v>1.6E-2</v>
      </c>
      <c r="D6" s="116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>
        <v>2297.0319513477125</v>
      </c>
      <c r="Z6" s="59">
        <v>2355.14685971681</v>
      </c>
      <c r="AA6" s="59">
        <v>2388.1189157528452</v>
      </c>
      <c r="AB6" s="59">
        <v>2426.3288184048906</v>
      </c>
      <c r="AC6" s="59">
        <v>2468.0616740814548</v>
      </c>
      <c r="AD6" s="59">
        <v>2510.5123348756561</v>
      </c>
      <c r="AE6" s="59">
        <v>2556.2036593703929</v>
      </c>
      <c r="AF6" s="59">
        <v>2576.1420479134822</v>
      </c>
      <c r="AG6" s="59">
        <v>2599.0697121399121</v>
      </c>
      <c r="AH6" s="59">
        <v>2626.1000371461669</v>
      </c>
      <c r="AI6" s="59">
        <v>2657.613237591921</v>
      </c>
      <c r="AJ6" s="59">
        <v>2691.8964483568566</v>
      </c>
      <c r="AK6" s="59">
        <v>2737.6586879789229</v>
      </c>
      <c r="AL6" s="59">
        <v>2785.0201832809585</v>
      </c>
      <c r="AM6" s="59">
        <v>2834.3150405250317</v>
      </c>
      <c r="AN6" s="59">
        <v>2883.0652592220627</v>
      </c>
      <c r="AO6" s="59">
        <v>2931.212449051071</v>
      </c>
      <c r="AP6" s="59">
        <v>2980.1636969502238</v>
      </c>
      <c r="AQ6" s="59">
        <v>3028.7403652105122</v>
      </c>
      <c r="AR6" s="59">
        <v>3075.3829668347544</v>
      </c>
      <c r="AS6" s="59">
        <v>3120.8986347439086</v>
      </c>
      <c r="AT6" s="59">
        <v>3166.4637548111696</v>
      </c>
      <c r="AU6" s="59">
        <v>3212.3774792559316</v>
      </c>
      <c r="AV6" s="59">
        <v>3259.278190453068</v>
      </c>
      <c r="AW6" s="59">
        <v>3306.211796395592</v>
      </c>
      <c r="AX6" s="59">
        <v>3351.1762768265721</v>
      </c>
      <c r="AY6" s="59">
        <v>3397.0873918190964</v>
      </c>
      <c r="AZ6" s="59">
        <v>3444.3069065653817</v>
      </c>
      <c r="BA6" s="59">
        <v>3493.5604953292668</v>
      </c>
      <c r="BB6" s="59">
        <v>3542.1209862143437</v>
      </c>
      <c r="BC6" s="59">
        <v>3591.7106800213446</v>
      </c>
      <c r="BD6" s="59">
        <v>3643.0721427456497</v>
      </c>
      <c r="BE6" s="59">
        <v>3696.2609960297359</v>
      </c>
      <c r="BF6" s="59">
        <v>3751.7049109701816</v>
      </c>
      <c r="BG6" s="59">
        <v>3809.1059961080259</v>
      </c>
      <c r="BH6" s="59">
        <v>3865.8616754500354</v>
      </c>
      <c r="BI6" s="59">
        <v>3924.6227729168763</v>
      </c>
      <c r="BJ6" s="59">
        <v>3984.6695013425051</v>
      </c>
      <c r="BK6" s="59">
        <v>4046.431878613314</v>
      </c>
      <c r="BL6" s="60">
        <v>4108.7469295439596</v>
      </c>
      <c r="BM6" s="60">
        <v>4171.1998828730284</v>
      </c>
      <c r="BN6" s="60">
        <v>4235.0192410809859</v>
      </c>
      <c r="BO6" s="60">
        <v>4300.2385373936331</v>
      </c>
      <c r="BP6" s="60">
        <v>4365.602163162017</v>
      </c>
      <c r="BQ6" s="60">
        <v>4429.7765149604984</v>
      </c>
      <c r="BR6" s="60">
        <v>4493.1223191244335</v>
      </c>
      <c r="BS6" s="60">
        <v>4557.8232805198249</v>
      </c>
      <c r="BT6" s="59">
        <v>4623.0001534312587</v>
      </c>
      <c r="BU6" s="59">
        <v>4688.6467556099824</v>
      </c>
      <c r="BV6" s="61">
        <v>4755.2255395396442</v>
      </c>
    </row>
    <row r="7" spans="1:74" s="22" customFormat="1">
      <c r="B7" s="170"/>
      <c r="C7" s="173">
        <v>1.2999999999999999E-2</v>
      </c>
      <c r="D7" s="116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>
        <v>2297.0319513477125</v>
      </c>
      <c r="Z7" s="59">
        <v>2355.14685971681</v>
      </c>
      <c r="AA7" s="59">
        <v>2388.1189157528452</v>
      </c>
      <c r="AB7" s="59">
        <v>2426.3288184048906</v>
      </c>
      <c r="AC7" s="59">
        <v>2468.0616740814548</v>
      </c>
      <c r="AD7" s="59">
        <v>2510.5123348756561</v>
      </c>
      <c r="AE7" s="59">
        <v>2556.2036593703929</v>
      </c>
      <c r="AF7" s="59">
        <v>2574.6083257178598</v>
      </c>
      <c r="AG7" s="59">
        <v>2594.4328098258875</v>
      </c>
      <c r="AH7" s="59">
        <v>2616.7449319903899</v>
      </c>
      <c r="AI7" s="59">
        <v>2641.8656833374976</v>
      </c>
      <c r="AJ7" s="59">
        <v>2668.0201536025388</v>
      </c>
      <c r="AK7" s="59">
        <v>2705.3724357529745</v>
      </c>
      <c r="AL7" s="59">
        <v>2744.059261584242</v>
      </c>
      <c r="AM7" s="59">
        <v>2784.3969327295304</v>
      </c>
      <c r="AN7" s="59">
        <v>2823.9353691742895</v>
      </c>
      <c r="AO7" s="59">
        <v>2862.6232837319772</v>
      </c>
      <c r="AP7" s="59">
        <v>2901.8412227191052</v>
      </c>
      <c r="AQ7" s="59">
        <v>2940.4357109812695</v>
      </c>
      <c r="AR7" s="59">
        <v>2976.8971137974372</v>
      </c>
      <c r="AS7" s="59">
        <v>3012.3221894516269</v>
      </c>
      <c r="AT7" s="59">
        <v>3047.2651268492659</v>
      </c>
      <c r="AU7" s="59">
        <v>3082.3086758080326</v>
      </c>
      <c r="AV7" s="59">
        <v>3118.0634564474058</v>
      </c>
      <c r="AW7" s="59">
        <v>3153.6093798509064</v>
      </c>
      <c r="AX7" s="59">
        <v>3187.037639277326</v>
      </c>
      <c r="AY7" s="59">
        <v>3221.1389420175933</v>
      </c>
      <c r="AZ7" s="59">
        <v>3256.2493564855849</v>
      </c>
      <c r="BA7" s="59">
        <v>3293.0449742138721</v>
      </c>
      <c r="BB7" s="59">
        <v>3328.939164432803</v>
      </c>
      <c r="BC7" s="59">
        <v>3365.5574952415636</v>
      </c>
      <c r="BD7" s="59">
        <v>3403.5882949377938</v>
      </c>
      <c r="BE7" s="59">
        <v>3443.0699191590725</v>
      </c>
      <c r="BF7" s="59">
        <v>3484.3867581889813</v>
      </c>
      <c r="BG7" s="59">
        <v>3527.2447153147054</v>
      </c>
      <c r="BH7" s="59">
        <v>3569.2189274269504</v>
      </c>
      <c r="BI7" s="59">
        <v>3612.763398341559</v>
      </c>
      <c r="BJ7" s="59">
        <v>3657.2003881411601</v>
      </c>
      <c r="BK7" s="59">
        <v>3702.9153929929244</v>
      </c>
      <c r="BL7" s="60">
        <v>3748.8315438660366</v>
      </c>
      <c r="BM7" s="60">
        <v>3794.567288701202</v>
      </c>
      <c r="BN7" s="60">
        <v>3841.2404663522266</v>
      </c>
      <c r="BO7" s="60">
        <v>3888.8718481349943</v>
      </c>
      <c r="BP7" s="60">
        <v>3936.3160846822411</v>
      </c>
      <c r="BQ7" s="60">
        <v>3982.3709828730234</v>
      </c>
      <c r="BR7" s="60">
        <v>4027.3717749794891</v>
      </c>
      <c r="BS7" s="60">
        <v>4073.2838132142556</v>
      </c>
      <c r="BT7" s="59">
        <v>4119.3119203035767</v>
      </c>
      <c r="BU7" s="59">
        <v>4165.448213810977</v>
      </c>
      <c r="BV7" s="61">
        <v>4212.1012338056607</v>
      </c>
    </row>
    <row r="8" spans="1:74" s="22" customFormat="1">
      <c r="B8" s="170"/>
      <c r="C8" s="173">
        <v>0.01</v>
      </c>
      <c r="D8" s="116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>
        <v>2297.0319513477125</v>
      </c>
      <c r="Z8" s="59">
        <v>2355.14685971681</v>
      </c>
      <c r="AA8" s="59">
        <v>2388.1189157528452</v>
      </c>
      <c r="AB8" s="59">
        <v>2426.3288184048906</v>
      </c>
      <c r="AC8" s="59">
        <v>2468.0616740814548</v>
      </c>
      <c r="AD8" s="59">
        <v>2510.5123348756561</v>
      </c>
      <c r="AE8" s="59">
        <v>2556.2036593703929</v>
      </c>
      <c r="AF8" s="59">
        <v>2573.0746035222373</v>
      </c>
      <c r="AG8" s="59">
        <v>2589.7995884451316</v>
      </c>
      <c r="AH8" s="59">
        <v>2607.6692056054026</v>
      </c>
      <c r="AI8" s="59">
        <v>2626.4444238857618</v>
      </c>
      <c r="AJ8" s="59">
        <v>2644.5668904105733</v>
      </c>
      <c r="AK8" s="59">
        <v>2673.6571262050893</v>
      </c>
      <c r="AL8" s="59">
        <v>2703.8694517312069</v>
      </c>
      <c r="AM8" s="59">
        <v>2735.5047243164622</v>
      </c>
      <c r="AN8" s="59">
        <v>2766.1423772288067</v>
      </c>
      <c r="AO8" s="59">
        <v>2795.7401006651548</v>
      </c>
      <c r="AP8" s="59">
        <v>2825.654519742272</v>
      </c>
      <c r="AQ8" s="59">
        <v>2854.7587612956172</v>
      </c>
      <c r="AR8" s="59">
        <v>2881.5934936517961</v>
      </c>
      <c r="AS8" s="59">
        <v>2907.2396757452966</v>
      </c>
      <c r="AT8" s="59">
        <v>2932.241936956706</v>
      </c>
      <c r="AU8" s="59">
        <v>2957.1659934208378</v>
      </c>
      <c r="AV8" s="59">
        <v>2982.5976209642567</v>
      </c>
      <c r="AW8" s="59">
        <v>3007.6514409803563</v>
      </c>
      <c r="AX8" s="59">
        <v>3030.5095919318073</v>
      </c>
      <c r="AY8" s="59">
        <v>3053.8445157896822</v>
      </c>
      <c r="AZ8" s="59">
        <v>3077.9698874644209</v>
      </c>
      <c r="BA8" s="59">
        <v>3103.5170375303755</v>
      </c>
      <c r="BB8" s="59">
        <v>3128.0348221268655</v>
      </c>
      <c r="BC8" s="59">
        <v>3153.0591007038806</v>
      </c>
      <c r="BD8" s="59">
        <v>3179.5447971497929</v>
      </c>
      <c r="BE8" s="59">
        <v>3206.888882405281</v>
      </c>
      <c r="BF8" s="59">
        <v>3235.7508823469284</v>
      </c>
      <c r="BG8" s="59">
        <v>3265.8433655527551</v>
      </c>
      <c r="BH8" s="59">
        <v>3294.9093715061745</v>
      </c>
      <c r="BI8" s="59">
        <v>3325.2225377240316</v>
      </c>
      <c r="BJ8" s="59">
        <v>3356.1471073248654</v>
      </c>
      <c r="BK8" s="59">
        <v>3388.030504844452</v>
      </c>
      <c r="BL8" s="60">
        <v>3419.87799158999</v>
      </c>
      <c r="BM8" s="60">
        <v>3451.3408691126183</v>
      </c>
      <c r="BN8" s="60">
        <v>3483.4383391953661</v>
      </c>
      <c r="BO8" s="60">
        <v>3516.1826595838029</v>
      </c>
      <c r="BP8" s="60">
        <v>3548.5315400519744</v>
      </c>
      <c r="BQ8" s="60">
        <v>3579.7586176044315</v>
      </c>
      <c r="BR8" s="60">
        <v>3609.4706141305483</v>
      </c>
      <c r="BS8" s="60">
        <v>3639.7901672892449</v>
      </c>
      <c r="BT8" s="59">
        <v>3670.0004256777456</v>
      </c>
      <c r="BU8" s="59">
        <v>3700.0944291683031</v>
      </c>
      <c r="BV8" s="61">
        <v>3730.4352034874832</v>
      </c>
    </row>
    <row r="9" spans="1:74" s="22" customFormat="1" ht="15.75" thickBot="1">
      <c r="B9" s="171"/>
      <c r="C9" s="174">
        <v>7.0000000000000001E-3</v>
      </c>
      <c r="D9" s="117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>
        <v>2297.0319513477125</v>
      </c>
      <c r="Z9" s="62">
        <v>2355.14685971681</v>
      </c>
      <c r="AA9" s="62">
        <v>2388.1189157528452</v>
      </c>
      <c r="AB9" s="62">
        <v>2426.3288184048906</v>
      </c>
      <c r="AC9" s="62">
        <v>2468.0616740814548</v>
      </c>
      <c r="AD9" s="62">
        <v>2510.5123348756561</v>
      </c>
      <c r="AE9" s="62">
        <v>2556.2036593703929</v>
      </c>
      <c r="AF9" s="62">
        <v>2571.5408813266154</v>
      </c>
      <c r="AG9" s="62">
        <v>2585.1700479976466</v>
      </c>
      <c r="AH9" s="62">
        <v>2598.3544152424347</v>
      </c>
      <c r="AI9" s="62">
        <v>2610.826516435598</v>
      </c>
      <c r="AJ9" s="62">
        <v>2621.0087398496967</v>
      </c>
      <c r="AK9" s="62">
        <v>2641.9768097684941</v>
      </c>
      <c r="AL9" s="62">
        <v>2663.9052172895726</v>
      </c>
      <c r="AM9" s="62">
        <v>2686.8148021582629</v>
      </c>
      <c r="AN9" s="62">
        <v>2708.8466835359604</v>
      </c>
      <c r="AO9" s="62">
        <v>2729.7048029991875</v>
      </c>
      <c r="AP9" s="62">
        <v>2750.7235299822814</v>
      </c>
      <c r="AQ9" s="62">
        <v>2770.8038117511524</v>
      </c>
      <c r="AR9" s="62">
        <v>2788.5369561463594</v>
      </c>
      <c r="AS9" s="62">
        <v>2804.989324187623</v>
      </c>
      <c r="AT9" s="62">
        <v>2820.6972644030739</v>
      </c>
      <c r="AU9" s="62">
        <v>2836.211099357291</v>
      </c>
      <c r="AV9" s="62">
        <v>2852.0938815136919</v>
      </c>
      <c r="AW9" s="62">
        <v>2867.7803978620173</v>
      </c>
      <c r="AX9" s="62">
        <v>2880.9721876921822</v>
      </c>
      <c r="AY9" s="62">
        <v>2894.5127569743354</v>
      </c>
      <c r="AZ9" s="62">
        <v>2908.6958694835093</v>
      </c>
      <c r="BA9" s="62">
        <v>2924.1119575917724</v>
      </c>
      <c r="BB9" s="62">
        <v>2938.4401061839717</v>
      </c>
      <c r="BC9" s="62">
        <v>2953.1323067148915</v>
      </c>
      <c r="BD9" s="62">
        <v>2969.0792211711519</v>
      </c>
      <c r="BE9" s="62">
        <v>2985.7060648097104</v>
      </c>
      <c r="BF9" s="62">
        <v>3003.6203011985685</v>
      </c>
      <c r="BG9" s="62">
        <v>3022.5431090961192</v>
      </c>
      <c r="BH9" s="62">
        <v>3040.3761134397864</v>
      </c>
      <c r="BI9" s="62">
        <v>3059.226445343113</v>
      </c>
      <c r="BJ9" s="62">
        <v>3078.4995719487747</v>
      </c>
      <c r="BK9" s="62">
        <v>3098.5098191664415</v>
      </c>
      <c r="BL9" s="63">
        <v>3118.3402820091064</v>
      </c>
      <c r="BM9" s="63">
        <v>3137.6739917575628</v>
      </c>
      <c r="BN9" s="63">
        <v>3157.4413379056355</v>
      </c>
      <c r="BO9" s="63">
        <v>3177.6489624682313</v>
      </c>
      <c r="BP9" s="63">
        <v>3197.350386035534</v>
      </c>
      <c r="BQ9" s="63">
        <v>3215.8950182745402</v>
      </c>
      <c r="BR9" s="63">
        <v>3232.9392618713955</v>
      </c>
      <c r="BS9" s="63">
        <v>3250.3971338855013</v>
      </c>
      <c r="BT9" s="62">
        <v>3267.9492784084832</v>
      </c>
      <c r="BU9" s="62">
        <v>3284.9426146562078</v>
      </c>
      <c r="BV9" s="64">
        <v>3302.0243162524202</v>
      </c>
    </row>
    <row r="10" spans="1:74" ht="15.75" thickBot="1">
      <c r="B10" s="7" t="s">
        <v>3</v>
      </c>
    </row>
    <row r="11" spans="1:74" s="22" customFormat="1" ht="15.75" thickBot="1">
      <c r="B11" s="135"/>
      <c r="C11" s="136"/>
      <c r="D11" s="8">
        <v>2000</v>
      </c>
      <c r="E11" s="11">
        <v>2001</v>
      </c>
      <c r="F11" s="11">
        <v>2002</v>
      </c>
      <c r="G11" s="11">
        <v>2003</v>
      </c>
      <c r="H11" s="11">
        <v>2004</v>
      </c>
      <c r="I11" s="11">
        <v>2005</v>
      </c>
      <c r="J11" s="11">
        <v>2006</v>
      </c>
      <c r="K11" s="11">
        <v>2007</v>
      </c>
      <c r="L11" s="11">
        <v>2008</v>
      </c>
      <c r="M11" s="11">
        <v>2009</v>
      </c>
      <c r="N11" s="11">
        <v>2010</v>
      </c>
      <c r="O11" s="11">
        <v>2011</v>
      </c>
      <c r="P11" s="11">
        <v>2012</v>
      </c>
      <c r="Q11" s="11">
        <v>2013</v>
      </c>
      <c r="R11" s="11">
        <v>2014</v>
      </c>
      <c r="S11" s="11">
        <v>2015</v>
      </c>
      <c r="T11" s="11">
        <v>2016</v>
      </c>
      <c r="U11" s="11">
        <v>2017</v>
      </c>
      <c r="V11" s="11">
        <v>2018</v>
      </c>
      <c r="W11" s="11">
        <v>2019</v>
      </c>
      <c r="X11" s="11">
        <v>2020</v>
      </c>
      <c r="Y11" s="11">
        <v>2021</v>
      </c>
      <c r="Z11" s="11">
        <v>2022</v>
      </c>
      <c r="AA11" s="11">
        <v>2023</v>
      </c>
      <c r="AB11" s="11">
        <v>2024</v>
      </c>
      <c r="AC11" s="11">
        <v>2025</v>
      </c>
      <c r="AD11" s="11">
        <v>2026</v>
      </c>
      <c r="AE11" s="11">
        <v>2027</v>
      </c>
      <c r="AF11" s="11">
        <v>2028</v>
      </c>
      <c r="AG11" s="11">
        <v>2029</v>
      </c>
      <c r="AH11" s="11">
        <v>2030</v>
      </c>
      <c r="AI11" s="11">
        <v>2031</v>
      </c>
      <c r="AJ11" s="11">
        <v>2032</v>
      </c>
      <c r="AK11" s="11">
        <v>2033</v>
      </c>
      <c r="AL11" s="11">
        <v>2034</v>
      </c>
      <c r="AM11" s="11">
        <v>2035</v>
      </c>
      <c r="AN11" s="11">
        <v>2036</v>
      </c>
      <c r="AO11" s="11">
        <v>2037</v>
      </c>
      <c r="AP11" s="11">
        <v>2038</v>
      </c>
      <c r="AQ11" s="11">
        <v>2039</v>
      </c>
      <c r="AR11" s="11">
        <v>2040</v>
      </c>
      <c r="AS11" s="11">
        <v>2041</v>
      </c>
      <c r="AT11" s="11">
        <v>2042</v>
      </c>
      <c r="AU11" s="11">
        <v>2043</v>
      </c>
      <c r="AV11" s="11">
        <v>2044</v>
      </c>
      <c r="AW11" s="11">
        <v>2045</v>
      </c>
      <c r="AX11" s="11">
        <v>2046</v>
      </c>
      <c r="AY11" s="11">
        <v>2047</v>
      </c>
      <c r="AZ11" s="11">
        <v>2048</v>
      </c>
      <c r="BA11" s="11">
        <v>2049</v>
      </c>
      <c r="BB11" s="11">
        <v>2050</v>
      </c>
      <c r="BC11" s="11">
        <v>2051</v>
      </c>
      <c r="BD11" s="11">
        <v>2052</v>
      </c>
      <c r="BE11" s="11">
        <v>2053</v>
      </c>
      <c r="BF11" s="11">
        <v>2054</v>
      </c>
      <c r="BG11" s="11">
        <v>2055</v>
      </c>
      <c r="BH11" s="11">
        <v>2056</v>
      </c>
      <c r="BI11" s="11">
        <v>2057</v>
      </c>
      <c r="BJ11" s="11">
        <v>2058</v>
      </c>
      <c r="BK11" s="11">
        <v>2059</v>
      </c>
      <c r="BL11" s="11">
        <v>2060</v>
      </c>
      <c r="BM11" s="11">
        <v>2061</v>
      </c>
      <c r="BN11" s="11">
        <v>2062</v>
      </c>
      <c r="BO11" s="11">
        <v>2063</v>
      </c>
      <c r="BP11" s="11">
        <v>2064</v>
      </c>
      <c r="BQ11" s="11">
        <v>2065</v>
      </c>
      <c r="BR11" s="11">
        <v>2066</v>
      </c>
      <c r="BS11" s="10">
        <v>2067</v>
      </c>
      <c r="BT11" s="10">
        <v>2068</v>
      </c>
      <c r="BU11" s="10">
        <v>2069</v>
      </c>
      <c r="BV11" s="9">
        <v>2070</v>
      </c>
    </row>
    <row r="12" spans="1:74" s="22" customFormat="1" ht="15" customHeight="1">
      <c r="B12" s="137" t="str">
        <f>B5</f>
        <v>PIB en volume</v>
      </c>
      <c r="C12" s="84" t="s">
        <v>18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18">
        <v>2297.0319513477125</v>
      </c>
      <c r="Z12" s="118">
        <v>2355.14685971681</v>
      </c>
      <c r="AA12" s="118">
        <v>2388.1189157528452</v>
      </c>
      <c r="AB12" s="118">
        <v>2426.3288184048906</v>
      </c>
      <c r="AC12" s="118">
        <v>2468.0616740814548</v>
      </c>
      <c r="AD12" s="118">
        <v>2510.5123348756561</v>
      </c>
      <c r="AE12" s="118">
        <v>2556.2036593703929</v>
      </c>
      <c r="AF12" s="118">
        <v>2589.995521455623</v>
      </c>
      <c r="AG12" s="118">
        <v>2627.085086121434</v>
      </c>
      <c r="AH12" s="118">
        <v>2668.6624117992774</v>
      </c>
      <c r="AI12" s="118">
        <v>2714.9290120326409</v>
      </c>
      <c r="AJ12" s="118">
        <v>2764.4362855528589</v>
      </c>
      <c r="AK12" s="118">
        <v>2811.4759333878264</v>
      </c>
      <c r="AL12" s="118">
        <v>2860.1729457348506</v>
      </c>
      <c r="AM12" s="118">
        <v>2910.5852100071952</v>
      </c>
      <c r="AN12" s="118">
        <v>2960.7031588553514</v>
      </c>
      <c r="AO12" s="118">
        <v>3010.1800614836147</v>
      </c>
      <c r="AP12" s="118">
        <v>3060.4837825270797</v>
      </c>
      <c r="AQ12" s="118">
        <v>3110.3843585044274</v>
      </c>
      <c r="AR12" s="118">
        <v>3158.2544179355536</v>
      </c>
      <c r="AS12" s="118">
        <v>3205.2568234850378</v>
      </c>
      <c r="AT12" s="118">
        <v>3252.3074294483395</v>
      </c>
      <c r="AU12" s="118">
        <v>3299.3878317970339</v>
      </c>
      <c r="AV12" s="118">
        <v>3347.4849878538389</v>
      </c>
      <c r="AW12" s="118">
        <v>3395.9431805380113</v>
      </c>
      <c r="AX12" s="118">
        <v>3441.9976035751956</v>
      </c>
      <c r="AY12" s="118">
        <v>3489.0263052323644</v>
      </c>
      <c r="AZ12" s="118">
        <v>3537.4065395912385</v>
      </c>
      <c r="BA12" s="118">
        <v>3587.8952356495165</v>
      </c>
      <c r="BB12" s="118">
        <v>3638.0109563010687</v>
      </c>
      <c r="BC12" s="118">
        <v>3688.8266933386817</v>
      </c>
      <c r="BD12" s="118">
        <v>3741.8513637594092</v>
      </c>
      <c r="BE12" s="118">
        <v>3796.7787482983067</v>
      </c>
      <c r="BF12" s="118">
        <v>3853.6696810628086</v>
      </c>
      <c r="BG12" s="118">
        <v>3912.587666082642</v>
      </c>
      <c r="BH12" s="118">
        <v>3971.2138796712247</v>
      </c>
      <c r="BI12" s="118">
        <v>4031.5254991045676</v>
      </c>
      <c r="BJ12" s="118">
        <v>4093.5722891459868</v>
      </c>
      <c r="BK12" s="118">
        <v>4156.9899110494371</v>
      </c>
      <c r="BL12" s="119">
        <v>4220.9676485764521</v>
      </c>
      <c r="BM12" s="119">
        <v>4285.0723284489122</v>
      </c>
      <c r="BN12" s="119">
        <v>4350.5859422641015</v>
      </c>
      <c r="BO12" s="119">
        <v>4417.543200149923</v>
      </c>
      <c r="BP12" s="119">
        <v>4484.6333122392398</v>
      </c>
      <c r="BQ12" s="119">
        <v>4550.9197803007855</v>
      </c>
      <c r="BR12" s="119">
        <v>4615.8741481410625</v>
      </c>
      <c r="BS12" s="119">
        <v>4682.2245694961011</v>
      </c>
      <c r="BT12" s="118">
        <v>4749.5287383478653</v>
      </c>
      <c r="BU12" s="118">
        <v>4816.8352600047401</v>
      </c>
      <c r="BV12" s="120">
        <v>4883.1380339916532</v>
      </c>
    </row>
    <row r="13" spans="1:74" s="22" customFormat="1">
      <c r="B13" s="138"/>
      <c r="C13" s="84" t="s">
        <v>19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18">
        <v>2297.0319513477125</v>
      </c>
      <c r="Z13" s="118">
        <v>2355.14685971681</v>
      </c>
      <c r="AA13" s="118">
        <v>2388.1189157528452</v>
      </c>
      <c r="AB13" s="118">
        <v>2426.3288184048906</v>
      </c>
      <c r="AC13" s="118">
        <v>2468.0616740814548</v>
      </c>
      <c r="AD13" s="118">
        <v>2510.5123348756561</v>
      </c>
      <c r="AE13" s="118">
        <v>2556.2036593703929</v>
      </c>
      <c r="AF13" s="118">
        <v>2588.4591919322679</v>
      </c>
      <c r="AG13" s="118">
        <v>2622.4156349957125</v>
      </c>
      <c r="AH13" s="118">
        <v>2659.1897432211013</v>
      </c>
      <c r="AI13" s="118">
        <v>2698.8941052771352</v>
      </c>
      <c r="AJ13" s="118">
        <v>2739.9944840487583</v>
      </c>
      <c r="AK13" s="118">
        <v>2778.3900267537329</v>
      </c>
      <c r="AL13" s="118">
        <v>2818.1679589277633</v>
      </c>
      <c r="AM13" s="118">
        <v>2859.3718290216543</v>
      </c>
      <c r="AN13" s="118">
        <v>2900.0195151942949</v>
      </c>
      <c r="AO13" s="118">
        <v>2939.7761727300444</v>
      </c>
      <c r="AP13" s="118">
        <v>2980.0778582596176</v>
      </c>
      <c r="AQ13" s="118">
        <v>3019.7245160781176</v>
      </c>
      <c r="AR13" s="118">
        <v>3057.1455462262602</v>
      </c>
      <c r="AS13" s="118">
        <v>3093.4818610450411</v>
      </c>
      <c r="AT13" s="118">
        <v>3129.6233189758163</v>
      </c>
      <c r="AU13" s="118">
        <v>3165.5529594893183</v>
      </c>
      <c r="AV13" s="118">
        <v>3202.2157607555314</v>
      </c>
      <c r="AW13" s="118">
        <v>3238.9787987968848</v>
      </c>
      <c r="AX13" s="118">
        <v>3273.210917925609</v>
      </c>
      <c r="AY13" s="118">
        <v>3308.1364057409669</v>
      </c>
      <c r="AZ13" s="118">
        <v>3344.1047804396662</v>
      </c>
      <c r="BA13" s="118">
        <v>3381.8192597429861</v>
      </c>
      <c r="BB13" s="118">
        <v>3418.9313442994053</v>
      </c>
      <c r="BC13" s="118">
        <v>3456.4506968717465</v>
      </c>
      <c r="BD13" s="118">
        <v>3495.7823406415891</v>
      </c>
      <c r="BE13" s="118">
        <v>3536.6239153055385</v>
      </c>
      <c r="BF13" s="118">
        <v>3579.0174261783054</v>
      </c>
      <c r="BG13" s="118">
        <v>3623.0067714617198</v>
      </c>
      <c r="BH13" s="118">
        <v>3666.4357536312309</v>
      </c>
      <c r="BI13" s="118">
        <v>3711.1281388936936</v>
      </c>
      <c r="BJ13" s="118">
        <v>3757.1171810164919</v>
      </c>
      <c r="BK13" s="118">
        <v>3804.0567245175212</v>
      </c>
      <c r="BL13" s="119">
        <v>3851.1973562590865</v>
      </c>
      <c r="BM13" s="119">
        <v>3898.141911552942</v>
      </c>
      <c r="BN13" s="119">
        <v>3946.0535839736476</v>
      </c>
      <c r="BO13" s="119">
        <v>3994.9538691969651</v>
      </c>
      <c r="BP13" s="119">
        <v>4043.6507588809282</v>
      </c>
      <c r="BQ13" s="119">
        <v>4091.3027568838838</v>
      </c>
      <c r="BR13" s="119">
        <v>4137.4440602457444</v>
      </c>
      <c r="BS13" s="119">
        <v>4184.5248636960923</v>
      </c>
      <c r="BT13" s="118">
        <v>4232.1414090250628</v>
      </c>
      <c r="BU13" s="118">
        <v>4279.4423606971714</v>
      </c>
      <c r="BV13" s="120">
        <v>4325.5379461411849</v>
      </c>
    </row>
    <row r="14" spans="1:74" s="22" customFormat="1" ht="15" customHeight="1">
      <c r="B14" s="138"/>
      <c r="C14" s="84" t="s">
        <v>20</v>
      </c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18">
        <v>2297.0319513477125</v>
      </c>
      <c r="Z14" s="118">
        <v>2355.14685971681</v>
      </c>
      <c r="AA14" s="118">
        <v>2388.1189157528452</v>
      </c>
      <c r="AB14" s="118">
        <v>2426.3288184048906</v>
      </c>
      <c r="AC14" s="118">
        <v>2468.0616740814548</v>
      </c>
      <c r="AD14" s="118">
        <v>2510.5123348756561</v>
      </c>
      <c r="AE14" s="118">
        <v>2556.2036593703929</v>
      </c>
      <c r="AF14" s="118">
        <v>2586.9228624089133</v>
      </c>
      <c r="AG14" s="118">
        <v>2617.7498769603517</v>
      </c>
      <c r="AH14" s="118">
        <v>2649.7376548243601</v>
      </c>
      <c r="AI14" s="118">
        <v>2682.9256189510352</v>
      </c>
      <c r="AJ14" s="118">
        <v>2715.7163358658549</v>
      </c>
      <c r="AK14" s="118">
        <v>2745.6163727237376</v>
      </c>
      <c r="AL14" s="118">
        <v>2776.6775307483613</v>
      </c>
      <c r="AM14" s="118">
        <v>2808.9314169455347</v>
      </c>
      <c r="AN14" s="118">
        <v>2840.4251559923287</v>
      </c>
      <c r="AO14" s="118">
        <v>2870.8375881375387</v>
      </c>
      <c r="AP14" s="118">
        <v>2901.5756461937272</v>
      </c>
      <c r="AQ14" s="118">
        <v>2931.4705800764609</v>
      </c>
      <c r="AR14" s="118">
        <v>2959.0088147056995</v>
      </c>
      <c r="AS14" s="118">
        <v>2985.3114440596187</v>
      </c>
      <c r="AT14" s="118">
        <v>3011.2448445741647</v>
      </c>
      <c r="AU14" s="118">
        <v>3036.7952570803768</v>
      </c>
      <c r="AV14" s="118">
        <v>3062.8691811576691</v>
      </c>
      <c r="AW14" s="118">
        <v>3088.8576261597918</v>
      </c>
      <c r="AX14" s="118">
        <v>3112.2588115355784</v>
      </c>
      <c r="AY14" s="118">
        <v>3136.1516224317375</v>
      </c>
      <c r="AZ14" s="118">
        <v>3160.8613610648772</v>
      </c>
      <c r="BA14" s="118">
        <v>3187.0427757185776</v>
      </c>
      <c r="BB14" s="118">
        <v>3212.4753770688121</v>
      </c>
      <c r="BC14" s="118">
        <v>3238.1109305778214</v>
      </c>
      <c r="BD14" s="118">
        <v>3265.2592526197859</v>
      </c>
      <c r="BE14" s="118">
        <v>3293.6245597472944</v>
      </c>
      <c r="BF14" s="118">
        <v>3323.2342445394224</v>
      </c>
      <c r="BG14" s="118">
        <v>3354.1170603739274</v>
      </c>
      <c r="BH14" s="118">
        <v>3384.2705727466891</v>
      </c>
      <c r="BI14" s="118">
        <v>3415.3787878513767</v>
      </c>
      <c r="BJ14" s="118">
        <v>3447.4628561844524</v>
      </c>
      <c r="BK14" s="118">
        <v>3480.196516003924</v>
      </c>
      <c r="BL14" s="119">
        <v>3512.8894820752648</v>
      </c>
      <c r="BM14" s="119">
        <v>3545.1799621945006</v>
      </c>
      <c r="BN14" s="119">
        <v>3578.1253195831741</v>
      </c>
      <c r="BO14" s="119">
        <v>3611.7382288353383</v>
      </c>
      <c r="BP14" s="119">
        <v>3644.9373266347925</v>
      </c>
      <c r="BQ14" s="119">
        <v>3676.9690358612593</v>
      </c>
      <c r="BR14" s="119">
        <v>3707.4253703852978</v>
      </c>
      <c r="BS14" s="119">
        <v>3738.5084246906081</v>
      </c>
      <c r="BT14" s="118">
        <v>3769.8520793232137</v>
      </c>
      <c r="BU14" s="118">
        <v>3800.6970090362361</v>
      </c>
      <c r="BV14" s="120">
        <v>3830.2588303725202</v>
      </c>
    </row>
    <row r="15" spans="1:74" s="22" customFormat="1" ht="15.75" thickBot="1">
      <c r="B15" s="139"/>
      <c r="C15" s="89" t="s">
        <v>21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121">
        <v>2297.0319513477125</v>
      </c>
      <c r="Z15" s="121">
        <v>2355.14685971681</v>
      </c>
      <c r="AA15" s="121">
        <v>2388.1189157528452</v>
      </c>
      <c r="AB15" s="121">
        <v>2426.3288184048906</v>
      </c>
      <c r="AC15" s="121">
        <v>2468.0616740814548</v>
      </c>
      <c r="AD15" s="121">
        <v>2510.5123348756561</v>
      </c>
      <c r="AE15" s="121">
        <v>2556.2036593703929</v>
      </c>
      <c r="AF15" s="121">
        <v>2585.3865328855586</v>
      </c>
      <c r="AG15" s="121">
        <v>2613.0878120153534</v>
      </c>
      <c r="AH15" s="121">
        <v>2640.3061266284767</v>
      </c>
      <c r="AI15" s="121">
        <v>2667.0233843238302</v>
      </c>
      <c r="AJ15" s="121">
        <v>2691.6010716197275</v>
      </c>
      <c r="AK15" s="121">
        <v>2713.1527214001862</v>
      </c>
      <c r="AL15" s="121">
        <v>2735.6965786775727</v>
      </c>
      <c r="AM15" s="121">
        <v>2759.2542090558809</v>
      </c>
      <c r="AN15" s="121">
        <v>2781.9032713054953</v>
      </c>
      <c r="AO15" s="121">
        <v>2803.3375578205764</v>
      </c>
      <c r="AP15" s="121">
        <v>2824.9369933698276</v>
      </c>
      <c r="AQ15" s="121">
        <v>2845.5649657891131</v>
      </c>
      <c r="AR15" s="121">
        <v>2863.7646301973064</v>
      </c>
      <c r="AS15" s="121">
        <v>2880.6387905278175</v>
      </c>
      <c r="AT15" s="121">
        <v>2897.0322178208321</v>
      </c>
      <c r="AU15" s="121">
        <v>2912.9354761805594</v>
      </c>
      <c r="AV15" s="121">
        <v>2929.219368079504</v>
      </c>
      <c r="AW15" s="121">
        <v>2945.2993178005759</v>
      </c>
      <c r="AX15" s="121">
        <v>2958.7982136339192</v>
      </c>
      <c r="AY15" s="121">
        <v>2972.6569285867586</v>
      </c>
      <c r="AZ15" s="121">
        <v>2987.1792494799834</v>
      </c>
      <c r="BA15" s="121">
        <v>3002.9757520691578</v>
      </c>
      <c r="BB15" s="121">
        <v>3017.9485891689742</v>
      </c>
      <c r="BC15" s="121">
        <v>3032.9960808345704</v>
      </c>
      <c r="BD15" s="121">
        <v>3049.3402901149711</v>
      </c>
      <c r="BE15" s="121">
        <v>3066.6937807719864</v>
      </c>
      <c r="BF15" s="121">
        <v>3085.0724766001526</v>
      </c>
      <c r="BG15" s="121">
        <v>3104.4933163475976</v>
      </c>
      <c r="BH15" s="121">
        <v>3123.0985447924681</v>
      </c>
      <c r="BI15" s="121">
        <v>3142.4442664183302</v>
      </c>
      <c r="BJ15" s="121">
        <v>3162.5427114574882</v>
      </c>
      <c r="BK15" s="121">
        <v>3183.0881701824719</v>
      </c>
      <c r="BL15" s="122">
        <v>3203.4465655013241</v>
      </c>
      <c r="BM15" s="122">
        <v>3223.289994906665</v>
      </c>
      <c r="BN15" s="122">
        <v>3243.5809277536014</v>
      </c>
      <c r="BO15" s="122">
        <v>3264.3262226513275</v>
      </c>
      <c r="BP15" s="122">
        <v>3284.5467650049186</v>
      </c>
      <c r="BQ15" s="122">
        <v>3303.5695460491211</v>
      </c>
      <c r="BR15" s="122">
        <v>3321.0391521655829</v>
      </c>
      <c r="BS15" s="122">
        <v>3338.9355679487721</v>
      </c>
      <c r="BT15" s="121">
        <v>3356.9284239373342</v>
      </c>
      <c r="BU15" s="121">
        <v>3374.342154443666</v>
      </c>
      <c r="BV15" s="123">
        <v>3390.4870319158172</v>
      </c>
    </row>
    <row r="16" spans="1:74">
      <c r="B16" s="54" t="s">
        <v>28</v>
      </c>
      <c r="C16" s="5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>
        <f>AE14/AE8-1</f>
        <v>0</v>
      </c>
      <c r="AF16" s="55"/>
      <c r="AG16" s="55"/>
      <c r="AH16" s="55"/>
      <c r="AI16" s="55"/>
      <c r="AJ16" s="55">
        <f>AJ14/AJ8-1</f>
        <v>2.6904006744270959E-2</v>
      </c>
      <c r="AK16" s="55"/>
      <c r="AL16" s="55"/>
      <c r="AM16" s="55">
        <f>AM14/AM8-1</f>
        <v>2.6842100463716045E-2</v>
      </c>
      <c r="AN16" s="55">
        <f>AN14/AN8-1</f>
        <v>2.6854286089908586E-2</v>
      </c>
      <c r="AO16" s="55">
        <f>AO14/AO8-1</f>
        <v>2.6861397972764545E-2</v>
      </c>
      <c r="AP16" s="55">
        <f>AP14/AP8-1</f>
        <v>2.6868509904876881E-2</v>
      </c>
      <c r="AQ16" s="55">
        <f>AQ14/AQ8-1</f>
        <v>2.6871559103659015E-2</v>
      </c>
      <c r="AR16" s="55">
        <f>AR14/AR8-1</f>
        <v>2.6865455250524084E-2</v>
      </c>
      <c r="AS16" s="55">
        <f>AS14/AS8-1</f>
        <v>2.6854259373819245E-2</v>
      </c>
      <c r="AT16" s="55">
        <f>AT14/AT8-1</f>
        <v>2.6942833953003786E-2</v>
      </c>
      <c r="AU16" s="55">
        <f>AU14/AU8-1</f>
        <v>2.6927559642137E-2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</row>
    <row r="17" spans="2:74">
      <c r="B17" s="54"/>
      <c r="C17" s="5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</row>
    <row r="18" spans="2:74">
      <c r="B18" s="54"/>
      <c r="C18" s="5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</row>
    <row r="19" spans="2:74">
      <c r="B19" s="54"/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</row>
    <row r="20" spans="2:74">
      <c r="B20" s="54"/>
      <c r="C20" s="56"/>
      <c r="D20" s="55"/>
      <c r="E20" s="55"/>
      <c r="F20" s="55"/>
      <c r="G20" s="55"/>
      <c r="H20" s="55"/>
      <c r="I20" s="55"/>
      <c r="J20" s="55"/>
      <c r="K20" s="55"/>
      <c r="L20" s="156" t="s">
        <v>29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</row>
    <row r="21" spans="2:74">
      <c r="C21" s="56"/>
      <c r="Y21" s="6"/>
      <c r="BT21" s="27"/>
      <c r="BV21" s="55"/>
    </row>
    <row r="22" spans="2:74" ht="15.75">
      <c r="C22" s="56"/>
      <c r="D22" s="53"/>
      <c r="E22" s="53"/>
      <c r="F22" s="53"/>
      <c r="G22" s="53"/>
      <c r="M22" s="53"/>
      <c r="N22" s="53"/>
      <c r="O22" s="53"/>
      <c r="P22" s="53"/>
      <c r="BV22" s="55"/>
    </row>
    <row r="23" spans="2:74">
      <c r="C23" s="56"/>
      <c r="BV23" s="55"/>
    </row>
    <row r="24" spans="2:74">
      <c r="C24" s="56"/>
      <c r="BV24" s="55"/>
    </row>
    <row r="36" spans="3:3" ht="18" customHeight="1"/>
    <row r="40" spans="3:3">
      <c r="C40"/>
    </row>
  </sheetData>
  <mergeCells count="4">
    <mergeCell ref="B4:C4"/>
    <mergeCell ref="B5:B9"/>
    <mergeCell ref="B11:C11"/>
    <mergeCell ref="B12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</sheetPr>
  <dimension ref="A1:BV62"/>
  <sheetViews>
    <sheetView workbookViewId="0">
      <selection activeCell="A2" sqref="A2"/>
    </sheetView>
  </sheetViews>
  <sheetFormatPr baseColWidth="10" defaultColWidth="10.85546875" defaultRowHeight="15"/>
  <cols>
    <col min="1" max="1" width="10.85546875" style="4"/>
    <col min="2" max="2" width="17.42578125" style="4" customWidth="1"/>
    <col min="3" max="3" width="13" style="4" customWidth="1"/>
    <col min="4" max="74" width="6.85546875" style="4" customWidth="1"/>
    <col min="75" max="16384" width="10.85546875" style="4"/>
  </cols>
  <sheetData>
    <row r="1" spans="1:74" ht="15.75">
      <c r="A1" s="1" t="s">
        <v>72</v>
      </c>
    </row>
    <row r="2" spans="1:74" ht="15.75">
      <c r="B2" s="5"/>
    </row>
    <row r="3" spans="1:74" customFormat="1" ht="15.75" thickBot="1">
      <c r="C3" s="2"/>
      <c r="V3" s="3"/>
    </row>
    <row r="4" spans="1:74" s="22" customFormat="1" ht="15.75" thickBot="1">
      <c r="B4" s="135"/>
      <c r="C4" s="136"/>
      <c r="D4" s="8">
        <v>2000</v>
      </c>
      <c r="E4" s="11">
        <v>2001</v>
      </c>
      <c r="F4" s="11">
        <v>2002</v>
      </c>
      <c r="G4" s="11">
        <v>2003</v>
      </c>
      <c r="H4" s="11">
        <v>2004</v>
      </c>
      <c r="I4" s="11">
        <v>2005</v>
      </c>
      <c r="J4" s="11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11">
        <v>2021</v>
      </c>
      <c r="Z4" s="11">
        <v>2022</v>
      </c>
      <c r="AA4" s="11">
        <v>2023</v>
      </c>
      <c r="AB4" s="11">
        <v>2024</v>
      </c>
      <c r="AC4" s="11">
        <v>2025</v>
      </c>
      <c r="AD4" s="11">
        <v>2026</v>
      </c>
      <c r="AE4" s="11">
        <v>2027</v>
      </c>
      <c r="AF4" s="11">
        <v>2028</v>
      </c>
      <c r="AG4" s="11">
        <v>2029</v>
      </c>
      <c r="AH4" s="11">
        <v>2030</v>
      </c>
      <c r="AI4" s="11">
        <v>2031</v>
      </c>
      <c r="AJ4" s="11">
        <v>2032</v>
      </c>
      <c r="AK4" s="11">
        <v>2033</v>
      </c>
      <c r="AL4" s="11">
        <v>2034</v>
      </c>
      <c r="AM4" s="11">
        <v>2035</v>
      </c>
      <c r="AN4" s="11">
        <v>2036</v>
      </c>
      <c r="AO4" s="11">
        <v>2037</v>
      </c>
      <c r="AP4" s="11">
        <v>2038</v>
      </c>
      <c r="AQ4" s="11">
        <v>2039</v>
      </c>
      <c r="AR4" s="11">
        <v>2040</v>
      </c>
      <c r="AS4" s="11">
        <v>2041</v>
      </c>
      <c r="AT4" s="11">
        <v>2042</v>
      </c>
      <c r="AU4" s="11">
        <v>2043</v>
      </c>
      <c r="AV4" s="11">
        <v>2044</v>
      </c>
      <c r="AW4" s="11">
        <v>2045</v>
      </c>
      <c r="AX4" s="11">
        <v>2046</v>
      </c>
      <c r="AY4" s="11">
        <v>2047</v>
      </c>
      <c r="AZ4" s="11">
        <v>2048</v>
      </c>
      <c r="BA4" s="11">
        <v>2049</v>
      </c>
      <c r="BB4" s="11">
        <v>2050</v>
      </c>
      <c r="BC4" s="11">
        <v>2051</v>
      </c>
      <c r="BD4" s="11">
        <v>2052</v>
      </c>
      <c r="BE4" s="11">
        <v>2053</v>
      </c>
      <c r="BF4" s="11">
        <v>2054</v>
      </c>
      <c r="BG4" s="11">
        <v>2055</v>
      </c>
      <c r="BH4" s="11">
        <v>2056</v>
      </c>
      <c r="BI4" s="11">
        <v>2057</v>
      </c>
      <c r="BJ4" s="11">
        <v>2058</v>
      </c>
      <c r="BK4" s="11">
        <v>2059</v>
      </c>
      <c r="BL4" s="11">
        <v>2060</v>
      </c>
      <c r="BM4" s="11">
        <v>2061</v>
      </c>
      <c r="BN4" s="11">
        <v>2062</v>
      </c>
      <c r="BO4" s="11">
        <v>2063</v>
      </c>
      <c r="BP4" s="11">
        <v>2064</v>
      </c>
      <c r="BQ4" s="11">
        <v>2065</v>
      </c>
      <c r="BR4" s="11">
        <v>2066</v>
      </c>
      <c r="BS4" s="10">
        <v>2067</v>
      </c>
      <c r="BT4" s="10">
        <v>2068</v>
      </c>
      <c r="BU4" s="10">
        <v>2069</v>
      </c>
      <c r="BV4" s="9">
        <v>2070</v>
      </c>
    </row>
    <row r="5" spans="1:74" s="22" customFormat="1" ht="15" customHeight="1">
      <c r="B5" s="175" t="s">
        <v>1</v>
      </c>
      <c r="C5" s="172" t="s">
        <v>0</v>
      </c>
      <c r="D5" s="13"/>
      <c r="E5" s="14"/>
      <c r="F5" s="14">
        <v>0.11674965211149323</v>
      </c>
      <c r="G5" s="14">
        <v>0.11789391797648244</v>
      </c>
      <c r="H5" s="14">
        <v>0.11879445549318751</v>
      </c>
      <c r="I5" s="14">
        <v>0.12080131604057782</v>
      </c>
      <c r="J5" s="14">
        <v>0.12109156895465158</v>
      </c>
      <c r="K5" s="14">
        <v>0.12251119731123171</v>
      </c>
      <c r="L5" s="14">
        <v>0.12376627463691038</v>
      </c>
      <c r="M5" s="14">
        <v>0.13257657953902008</v>
      </c>
      <c r="N5" s="14">
        <v>0.13295947043542811</v>
      </c>
      <c r="O5" s="14">
        <v>0.13458290331420281</v>
      </c>
      <c r="P5" s="14">
        <v>0.13737798361532785</v>
      </c>
      <c r="Q5" s="14">
        <v>0.13925992573944154</v>
      </c>
      <c r="R5" s="14">
        <v>0.14117995900566149</v>
      </c>
      <c r="S5" s="14">
        <v>0.14000653219869189</v>
      </c>
      <c r="T5" s="14">
        <v>0.139992144215523</v>
      </c>
      <c r="U5" s="14">
        <v>0.13882109234332179</v>
      </c>
      <c r="V5" s="14">
        <v>0.13853197637631307</v>
      </c>
      <c r="W5" s="14">
        <v>0.13671266394215612</v>
      </c>
      <c r="X5" s="14">
        <v>0.14700208881749402</v>
      </c>
      <c r="Y5" s="14">
        <v>0.13800068808161342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28"/>
      <c r="BM5" s="28"/>
      <c r="BN5" s="28"/>
      <c r="BO5" s="28"/>
      <c r="BP5" s="28"/>
      <c r="BQ5" s="28"/>
      <c r="BR5" s="28"/>
      <c r="BS5" s="28"/>
      <c r="BT5" s="14"/>
      <c r="BU5" s="14"/>
      <c r="BV5" s="15"/>
    </row>
    <row r="6" spans="1:74" s="22" customFormat="1">
      <c r="B6" s="176"/>
      <c r="C6" s="173">
        <v>1.6E-2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>
        <v>0.13800068808161342</v>
      </c>
      <c r="Z6" s="17">
        <v>0.13697547031967333</v>
      </c>
      <c r="AA6" s="17">
        <v>0.1372195291113352</v>
      </c>
      <c r="AB6" s="17">
        <v>0.1393808174061546</v>
      </c>
      <c r="AC6" s="17">
        <v>0.13974960700479291</v>
      </c>
      <c r="AD6" s="17">
        <v>0.13955054549082907</v>
      </c>
      <c r="AE6" s="17">
        <v>0.13918732011547844</v>
      </c>
      <c r="AF6" s="17">
        <v>0.13994065053966165</v>
      </c>
      <c r="AG6" s="17">
        <v>0.14114727913455735</v>
      </c>
      <c r="AH6" s="17">
        <v>0.14201692450597203</v>
      </c>
      <c r="AI6" s="17">
        <v>0.14254313903716737</v>
      </c>
      <c r="AJ6" s="17">
        <v>0.14272340166849487</v>
      </c>
      <c r="AK6" s="17">
        <v>0.1422904006523705</v>
      </c>
      <c r="AL6" s="17">
        <v>0.14165542083883115</v>
      </c>
      <c r="AM6" s="17">
        <v>0.14084271370086857</v>
      </c>
      <c r="AN6" s="17">
        <v>0.13993487147893452</v>
      </c>
      <c r="AO6" s="17">
        <v>0.13903540018780372</v>
      </c>
      <c r="AP6" s="17">
        <v>0.13808310167753826</v>
      </c>
      <c r="AQ6" s="17">
        <v>0.13715238001652705</v>
      </c>
      <c r="AR6" s="17">
        <v>0.13638973680192079</v>
      </c>
      <c r="AS6" s="17">
        <v>0.1357060455946705</v>
      </c>
      <c r="AT6" s="17">
        <v>0.13506482093070116</v>
      </c>
      <c r="AU6" s="17">
        <v>0.13453034145393217</v>
      </c>
      <c r="AV6" s="17">
        <v>0.13394203705018531</v>
      </c>
      <c r="AW6" s="17">
        <v>0.13325399459675455</v>
      </c>
      <c r="AX6" s="17">
        <v>0.13259914801446271</v>
      </c>
      <c r="AY6" s="17">
        <v>0.13199593522555086</v>
      </c>
      <c r="AZ6" s="17">
        <v>0.13137579579402089</v>
      </c>
      <c r="BA6" s="17">
        <v>0.13079125396977476</v>
      </c>
      <c r="BB6" s="17">
        <v>0.13020980683244801</v>
      </c>
      <c r="BC6" s="17">
        <v>0.12965569247043462</v>
      </c>
      <c r="BD6" s="17">
        <v>0.12904463386042492</v>
      </c>
      <c r="BE6" s="17">
        <v>0.12844008099431811</v>
      </c>
      <c r="BF6" s="17">
        <v>0.12781460834679442</v>
      </c>
      <c r="BG6" s="17">
        <v>0.12714659306865306</v>
      </c>
      <c r="BH6" s="17">
        <v>0.12652293742922635</v>
      </c>
      <c r="BI6" s="17">
        <v>0.12587959814987745</v>
      </c>
      <c r="BJ6" s="17">
        <v>0.12530559306981817</v>
      </c>
      <c r="BK6" s="17">
        <v>0.12476090171325718</v>
      </c>
      <c r="BL6" s="29">
        <v>0.12429392385740659</v>
      </c>
      <c r="BM6" s="29">
        <v>0.12380351171123224</v>
      </c>
      <c r="BN6" s="29">
        <v>0.12333937815380261</v>
      </c>
      <c r="BO6" s="29">
        <v>0.12286874160051976</v>
      </c>
      <c r="BP6" s="29">
        <v>0.12248300374443534</v>
      </c>
      <c r="BQ6" s="29">
        <v>0.12216389379274535</v>
      </c>
      <c r="BR6" s="29">
        <v>0.12187282627002284</v>
      </c>
      <c r="BS6" s="29">
        <v>0.12161410436547936</v>
      </c>
      <c r="BT6" s="17">
        <v>0.12141953947249741</v>
      </c>
      <c r="BU6" s="17">
        <v>0.12127872809571885</v>
      </c>
      <c r="BV6" s="20">
        <v>0.1211303967716489</v>
      </c>
    </row>
    <row r="7" spans="1:74" s="22" customFormat="1">
      <c r="B7" s="176"/>
      <c r="C7" s="173">
        <v>1.2999999999999999E-2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>
        <v>0.13800068808161342</v>
      </c>
      <c r="Z7" s="17">
        <v>0.13697547031967333</v>
      </c>
      <c r="AA7" s="17">
        <v>0.1372195291113352</v>
      </c>
      <c r="AB7" s="17">
        <v>0.1393808174061546</v>
      </c>
      <c r="AC7" s="17">
        <v>0.13974960700479291</v>
      </c>
      <c r="AD7" s="17">
        <v>0.13955054549082907</v>
      </c>
      <c r="AE7" s="17">
        <v>0.13918732011547844</v>
      </c>
      <c r="AF7" s="17">
        <v>0.14001119863673769</v>
      </c>
      <c r="AG7" s="17">
        <v>0.14135985856502792</v>
      </c>
      <c r="AH7" s="17">
        <v>0.1424375681659005</v>
      </c>
      <c r="AI7" s="17">
        <v>0.14322176668899803</v>
      </c>
      <c r="AJ7" s="17">
        <v>0.14371537891398092</v>
      </c>
      <c r="AK7" s="17">
        <v>0.14357038050328738</v>
      </c>
      <c r="AL7" s="17">
        <v>0.14321296205323672</v>
      </c>
      <c r="AM7" s="17">
        <v>0.14267070481534247</v>
      </c>
      <c r="AN7" s="17">
        <v>0.14203101897275311</v>
      </c>
      <c r="AO7" s="17">
        <v>0.14138587366532387</v>
      </c>
      <c r="AP7" s="17">
        <v>0.14068307826831003</v>
      </c>
      <c r="AQ7" s="17">
        <v>0.13999612038685225</v>
      </c>
      <c r="AR7" s="17">
        <v>0.13946685051544774</v>
      </c>
      <c r="AS7" s="17">
        <v>0.13899414263218321</v>
      </c>
      <c r="AT7" s="17">
        <v>0.13858358895052009</v>
      </c>
      <c r="AU7" s="17">
        <v>0.13826838191056631</v>
      </c>
      <c r="AV7" s="17">
        <v>0.13789921132664298</v>
      </c>
      <c r="AW7" s="17">
        <v>0.13742285130156975</v>
      </c>
      <c r="AX7" s="17">
        <v>0.13695963475742662</v>
      </c>
      <c r="AY7" s="17">
        <v>0.13653970107679825</v>
      </c>
      <c r="AZ7" s="17">
        <v>0.13613409773808871</v>
      </c>
      <c r="BA7" s="17">
        <v>0.13571758393869904</v>
      </c>
      <c r="BB7" s="17">
        <v>0.13531068528699589</v>
      </c>
      <c r="BC7" s="17">
        <v>0.1349054918539907</v>
      </c>
      <c r="BD7" s="17">
        <v>0.13446131748906645</v>
      </c>
      <c r="BE7" s="17">
        <v>0.13398340901107803</v>
      </c>
      <c r="BF7" s="17">
        <v>0.13348311185094222</v>
      </c>
      <c r="BG7" s="17">
        <v>0.13292657034665431</v>
      </c>
      <c r="BH7" s="17">
        <v>0.13240432922085926</v>
      </c>
      <c r="BI7" s="17">
        <v>0.1318871854952112</v>
      </c>
      <c r="BJ7" s="17">
        <v>0.13141715261041911</v>
      </c>
      <c r="BK7" s="17">
        <v>0.13099337723948351</v>
      </c>
      <c r="BL7" s="29">
        <v>0.13062213795517699</v>
      </c>
      <c r="BM7" s="29">
        <v>0.13023903996057398</v>
      </c>
      <c r="BN7" s="29">
        <v>0.12986908308565559</v>
      </c>
      <c r="BO7" s="29">
        <v>0.12951518810554752</v>
      </c>
      <c r="BP7" s="29">
        <v>0.12921917482296036</v>
      </c>
      <c r="BQ7" s="29">
        <v>0.12898781971937326</v>
      </c>
      <c r="BR7" s="29">
        <v>0.12879627597122029</v>
      </c>
      <c r="BS7" s="29">
        <v>0.12863615178614646</v>
      </c>
      <c r="BT7" s="17">
        <v>0.12851078633184188</v>
      </c>
      <c r="BU7" s="17">
        <v>0.12848213300476335</v>
      </c>
      <c r="BV7" s="20">
        <v>0.1284416908983598</v>
      </c>
    </row>
    <row r="8" spans="1:74" s="22" customFormat="1">
      <c r="B8" s="176"/>
      <c r="C8" s="173">
        <v>0.01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>
        <v>0.13800068808161342</v>
      </c>
      <c r="Z8" s="17">
        <v>0.13697547031967333</v>
      </c>
      <c r="AA8" s="17">
        <v>0.1372195291113352</v>
      </c>
      <c r="AB8" s="17">
        <v>0.1393808174061546</v>
      </c>
      <c r="AC8" s="17">
        <v>0.13974960700479291</v>
      </c>
      <c r="AD8" s="17">
        <v>0.13955054549082907</v>
      </c>
      <c r="AE8" s="17">
        <v>0.13918732011547844</v>
      </c>
      <c r="AF8" s="17">
        <v>0.14007645491028128</v>
      </c>
      <c r="AG8" s="17">
        <v>0.14154454012363324</v>
      </c>
      <c r="AH8" s="17">
        <v>0.14281624686383806</v>
      </c>
      <c r="AI8" s="17">
        <v>0.14389337366268048</v>
      </c>
      <c r="AJ8" s="17">
        <v>0.14471219683589054</v>
      </c>
      <c r="AK8" s="17">
        <v>0.14490106630252567</v>
      </c>
      <c r="AL8" s="17">
        <v>0.14487154024148227</v>
      </c>
      <c r="AM8" s="17">
        <v>0.14463901928223211</v>
      </c>
      <c r="AN8" s="17">
        <v>0.14429057636840781</v>
      </c>
      <c r="AO8" s="17">
        <v>0.14394290506072566</v>
      </c>
      <c r="AP8" s="17">
        <v>0.14351212635314106</v>
      </c>
      <c r="AQ8" s="17">
        <v>0.14310638277280802</v>
      </c>
      <c r="AR8" s="17">
        <v>0.14286954261193044</v>
      </c>
      <c r="AS8" s="17">
        <v>0.14265617151288884</v>
      </c>
      <c r="AT8" s="17">
        <v>0.14252417545634569</v>
      </c>
      <c r="AU8" s="17">
        <v>0.14246217810585485</v>
      </c>
      <c r="AV8" s="17">
        <v>0.14234013635323062</v>
      </c>
      <c r="AW8" s="17">
        <v>0.1421001138919526</v>
      </c>
      <c r="AX8" s="17">
        <v>0.14187374122005117</v>
      </c>
      <c r="AY8" s="17">
        <v>0.14168290123668523</v>
      </c>
      <c r="AZ8" s="17">
        <v>0.14150561730774516</v>
      </c>
      <c r="BA8" s="17">
        <v>0.1413148815110952</v>
      </c>
      <c r="BB8" s="17">
        <v>0.14112452631606451</v>
      </c>
      <c r="BC8" s="17">
        <v>0.14090052218018545</v>
      </c>
      <c r="BD8" s="17">
        <v>0.14062081890545544</v>
      </c>
      <c r="BE8" s="17">
        <v>0.14031311993044498</v>
      </c>
      <c r="BF8" s="17">
        <v>0.14001741888401892</v>
      </c>
      <c r="BG8" s="17">
        <v>0.13962597410557284</v>
      </c>
      <c r="BH8" s="17">
        <v>0.13925715748137468</v>
      </c>
      <c r="BI8" s="17">
        <v>0.13887011357977755</v>
      </c>
      <c r="BJ8" s="17">
        <v>0.1385381389302538</v>
      </c>
      <c r="BK8" s="17">
        <v>0.13826890226373162</v>
      </c>
      <c r="BL8" s="29">
        <v>0.13802174757482383</v>
      </c>
      <c r="BM8" s="29">
        <v>0.13778051478091929</v>
      </c>
      <c r="BN8" s="29">
        <v>0.13755455242409137</v>
      </c>
      <c r="BO8" s="29">
        <v>0.1373483488015757</v>
      </c>
      <c r="BP8" s="29">
        <v>0.13719050948782044</v>
      </c>
      <c r="BQ8" s="29">
        <v>0.13707966773038543</v>
      </c>
      <c r="BR8" s="29">
        <v>0.13702419651601958</v>
      </c>
      <c r="BS8" s="29">
        <v>0.13701671823498218</v>
      </c>
      <c r="BT8" s="17">
        <v>0.13706013334018646</v>
      </c>
      <c r="BU8" s="17">
        <v>0.13715797536056087</v>
      </c>
      <c r="BV8" s="20">
        <v>0.13727410767200546</v>
      </c>
    </row>
    <row r="9" spans="1:74" s="22" customFormat="1" ht="15.75" thickBot="1">
      <c r="B9" s="177"/>
      <c r="C9" s="174">
        <v>7.0000000000000001E-3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>
        <v>0.13800068808161342</v>
      </c>
      <c r="Z9" s="19">
        <v>0.13697547031967333</v>
      </c>
      <c r="AA9" s="19">
        <v>0.1372195291113352</v>
      </c>
      <c r="AB9" s="19">
        <v>0.1393808174061546</v>
      </c>
      <c r="AC9" s="19">
        <v>0.13974960700479291</v>
      </c>
      <c r="AD9" s="19">
        <v>0.13955054549082907</v>
      </c>
      <c r="AE9" s="19">
        <v>0.13918722664751115</v>
      </c>
      <c r="AF9" s="19">
        <v>0.14016752430473936</v>
      </c>
      <c r="AG9" s="19">
        <v>0.14175477632338859</v>
      </c>
      <c r="AH9" s="19">
        <v>0.14323620975939294</v>
      </c>
      <c r="AI9" s="19">
        <v>0.1446162003632194</v>
      </c>
      <c r="AJ9" s="19">
        <v>0.14578753292457169</v>
      </c>
      <c r="AK9" s="19">
        <v>0.14629012107715741</v>
      </c>
      <c r="AL9" s="19">
        <v>0.14658483254286764</v>
      </c>
      <c r="AM9" s="19">
        <v>0.1466823324297318</v>
      </c>
      <c r="AN9" s="19">
        <v>0.14665059750360473</v>
      </c>
      <c r="AO9" s="19">
        <v>0.14660165248838367</v>
      </c>
      <c r="AP9" s="19">
        <v>0.14645786875966174</v>
      </c>
      <c r="AQ9" s="19">
        <v>0.14634238948488529</v>
      </c>
      <c r="AR9" s="19">
        <v>0.14638314918782247</v>
      </c>
      <c r="AS9" s="19">
        <v>0.14645055426178458</v>
      </c>
      <c r="AT9" s="19">
        <v>0.14659763388069855</v>
      </c>
      <c r="AU9" s="19">
        <v>0.1468232034356648</v>
      </c>
      <c r="AV9" s="19">
        <v>0.14696049594532021</v>
      </c>
      <c r="AW9" s="19">
        <v>0.14699541054191298</v>
      </c>
      <c r="AX9" s="19">
        <v>0.147037296764468</v>
      </c>
      <c r="AY9" s="19">
        <v>0.14706544332383042</v>
      </c>
      <c r="AZ9" s="19">
        <v>0.14712799815130459</v>
      </c>
      <c r="BA9" s="19">
        <v>0.14717930507494228</v>
      </c>
      <c r="BB9" s="19">
        <v>0.14722714149823457</v>
      </c>
      <c r="BC9" s="19">
        <v>0.14725804035667628</v>
      </c>
      <c r="BD9" s="19">
        <v>0.14721355028006838</v>
      </c>
      <c r="BE9" s="19">
        <v>0.14712324052571629</v>
      </c>
      <c r="BF9" s="19">
        <v>0.14702812096683329</v>
      </c>
      <c r="BG9" s="19">
        <v>0.14682460453745086</v>
      </c>
      <c r="BH9" s="19">
        <v>0.14664361434380699</v>
      </c>
      <c r="BI9" s="19">
        <v>0.14644733080522462</v>
      </c>
      <c r="BJ9" s="19">
        <v>0.14630703262573153</v>
      </c>
      <c r="BK9" s="19">
        <v>0.14620133421857542</v>
      </c>
      <c r="BL9" s="30">
        <v>0.14613823483259339</v>
      </c>
      <c r="BM9" s="30">
        <v>0.14607185711647078</v>
      </c>
      <c r="BN9" s="30">
        <v>0.14601950246176551</v>
      </c>
      <c r="BO9" s="30">
        <v>0.14596746479314818</v>
      </c>
      <c r="BP9" s="30">
        <v>0.14598410486649471</v>
      </c>
      <c r="BQ9" s="30">
        <v>0.14606019411464699</v>
      </c>
      <c r="BR9" s="30">
        <v>0.14615580176997461</v>
      </c>
      <c r="BS9" s="30">
        <v>0.14631140649881344</v>
      </c>
      <c r="BT9" s="19">
        <v>0.14650042597407584</v>
      </c>
      <c r="BU9" s="19">
        <v>0.14675884326435104</v>
      </c>
      <c r="BV9" s="21">
        <v>0.14703238359201357</v>
      </c>
    </row>
    <row r="10" spans="1:74" ht="15.75" thickBot="1">
      <c r="B10" s="7" t="s">
        <v>3</v>
      </c>
    </row>
    <row r="11" spans="1:74" s="22" customFormat="1" ht="15.75" thickBot="1">
      <c r="B11" s="135"/>
      <c r="C11" s="136"/>
      <c r="D11" s="8">
        <v>2000</v>
      </c>
      <c r="E11" s="11">
        <v>2001</v>
      </c>
      <c r="F11" s="11">
        <v>2002</v>
      </c>
      <c r="G11" s="11">
        <v>2003</v>
      </c>
      <c r="H11" s="11">
        <v>2004</v>
      </c>
      <c r="I11" s="11">
        <v>2005</v>
      </c>
      <c r="J11" s="11">
        <v>2006</v>
      </c>
      <c r="K11" s="11">
        <v>2007</v>
      </c>
      <c r="L11" s="11">
        <v>2008</v>
      </c>
      <c r="M11" s="11">
        <v>2009</v>
      </c>
      <c r="N11" s="11">
        <v>2010</v>
      </c>
      <c r="O11" s="11">
        <v>2011</v>
      </c>
      <c r="P11" s="11">
        <v>2012</v>
      </c>
      <c r="Q11" s="11">
        <v>2013</v>
      </c>
      <c r="R11" s="11">
        <v>2014</v>
      </c>
      <c r="S11" s="11">
        <v>2015</v>
      </c>
      <c r="T11" s="11">
        <v>2016</v>
      </c>
      <c r="U11" s="11">
        <v>2017</v>
      </c>
      <c r="V11" s="11">
        <v>2018</v>
      </c>
      <c r="W11" s="11">
        <v>2019</v>
      </c>
      <c r="X11" s="11">
        <v>2020</v>
      </c>
      <c r="Y11" s="11">
        <v>2021</v>
      </c>
      <c r="Z11" s="11">
        <v>2022</v>
      </c>
      <c r="AA11" s="11">
        <v>2023</v>
      </c>
      <c r="AB11" s="11">
        <v>2024</v>
      </c>
      <c r="AC11" s="11">
        <v>2025</v>
      </c>
      <c r="AD11" s="11">
        <v>2026</v>
      </c>
      <c r="AE11" s="11">
        <v>2027</v>
      </c>
      <c r="AF11" s="11">
        <v>2028</v>
      </c>
      <c r="AG11" s="11">
        <v>2029</v>
      </c>
      <c r="AH11" s="11">
        <v>2030</v>
      </c>
      <c r="AI11" s="11">
        <v>2031</v>
      </c>
      <c r="AJ11" s="11">
        <v>2032</v>
      </c>
      <c r="AK11" s="11">
        <v>2033</v>
      </c>
      <c r="AL11" s="11">
        <v>2034</v>
      </c>
      <c r="AM11" s="11">
        <v>2035</v>
      </c>
      <c r="AN11" s="11">
        <v>2036</v>
      </c>
      <c r="AO11" s="11">
        <v>2037</v>
      </c>
      <c r="AP11" s="11">
        <v>2038</v>
      </c>
      <c r="AQ11" s="11">
        <v>2039</v>
      </c>
      <c r="AR11" s="11">
        <v>2040</v>
      </c>
      <c r="AS11" s="11">
        <v>2041</v>
      </c>
      <c r="AT11" s="11">
        <v>2042</v>
      </c>
      <c r="AU11" s="11">
        <v>2043</v>
      </c>
      <c r="AV11" s="11">
        <v>2044</v>
      </c>
      <c r="AW11" s="11">
        <v>2045</v>
      </c>
      <c r="AX11" s="11">
        <v>2046</v>
      </c>
      <c r="AY11" s="11">
        <v>2047</v>
      </c>
      <c r="AZ11" s="11">
        <v>2048</v>
      </c>
      <c r="BA11" s="11">
        <v>2049</v>
      </c>
      <c r="BB11" s="11">
        <v>2050</v>
      </c>
      <c r="BC11" s="11">
        <v>2051</v>
      </c>
      <c r="BD11" s="11">
        <v>2052</v>
      </c>
      <c r="BE11" s="11">
        <v>2053</v>
      </c>
      <c r="BF11" s="11">
        <v>2054</v>
      </c>
      <c r="BG11" s="11">
        <v>2055</v>
      </c>
      <c r="BH11" s="11">
        <v>2056</v>
      </c>
      <c r="BI11" s="11">
        <v>2057</v>
      </c>
      <c r="BJ11" s="11">
        <v>2058</v>
      </c>
      <c r="BK11" s="11">
        <v>2059</v>
      </c>
      <c r="BL11" s="11">
        <v>2060</v>
      </c>
      <c r="BM11" s="11">
        <v>2061</v>
      </c>
      <c r="BN11" s="11">
        <v>2062</v>
      </c>
      <c r="BO11" s="11">
        <v>2063</v>
      </c>
      <c r="BP11" s="11">
        <v>2064</v>
      </c>
      <c r="BQ11" s="11">
        <v>2065</v>
      </c>
      <c r="BR11" s="11">
        <v>2066</v>
      </c>
      <c r="BS11" s="10">
        <v>2067</v>
      </c>
      <c r="BT11" s="10">
        <v>2068</v>
      </c>
      <c r="BU11" s="10">
        <v>2069</v>
      </c>
      <c r="BV11" s="9">
        <v>2070</v>
      </c>
    </row>
    <row r="12" spans="1:74" s="22" customFormat="1" ht="15" customHeight="1">
      <c r="B12" s="137" t="s">
        <v>1</v>
      </c>
      <c r="C12" s="84" t="s">
        <v>18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>
        <v>0.13800068808161342</v>
      </c>
      <c r="Z12" s="86">
        <v>0.13697547031967333</v>
      </c>
      <c r="AA12" s="86">
        <v>0.1372195291113352</v>
      </c>
      <c r="AB12" s="86">
        <v>0.1393808174061546</v>
      </c>
      <c r="AC12" s="86">
        <v>0.13974960700479291</v>
      </c>
      <c r="AD12" s="86">
        <v>0.13955054549082907</v>
      </c>
      <c r="AE12" s="86">
        <v>0.13918732011547844</v>
      </c>
      <c r="AF12" s="86">
        <v>0.13919346388777612</v>
      </c>
      <c r="AG12" s="86">
        <v>0.13964830913121584</v>
      </c>
      <c r="AH12" s="86">
        <v>0.13976298890055835</v>
      </c>
      <c r="AI12" s="86">
        <v>0.13954059913574457</v>
      </c>
      <c r="AJ12" s="86">
        <v>0.13898710120669863</v>
      </c>
      <c r="AK12" s="86">
        <v>0.13856641844394807</v>
      </c>
      <c r="AL12" s="86">
        <v>0.13794278204215082</v>
      </c>
      <c r="AM12" s="86">
        <v>0.13716791052566343</v>
      </c>
      <c r="AN12" s="86">
        <v>0.13628548829453982</v>
      </c>
      <c r="AO12" s="86">
        <v>0.1354094232594949</v>
      </c>
      <c r="AP12" s="86">
        <v>0.13449026961092994</v>
      </c>
      <c r="AQ12" s="86">
        <v>0.13358791676823029</v>
      </c>
      <c r="AR12" s="86">
        <v>0.13285218912009839</v>
      </c>
      <c r="AS12" s="86">
        <v>0.13217915368951921</v>
      </c>
      <c r="AT12" s="86">
        <v>0.13155112597820307</v>
      </c>
      <c r="AU12" s="86">
        <v>0.13104236268983352</v>
      </c>
      <c r="AV12" s="86">
        <v>0.13049097422000647</v>
      </c>
      <c r="AW12" s="86">
        <v>0.12983102775409935</v>
      </c>
      <c r="AX12" s="86">
        <v>0.12922265095368304</v>
      </c>
      <c r="AY12" s="86">
        <v>0.1286631079869483</v>
      </c>
      <c r="AZ12" s="86">
        <v>0.12809073530643858</v>
      </c>
      <c r="BA12" s="86">
        <v>0.12755659100983716</v>
      </c>
      <c r="BB12" s="86">
        <v>0.1270137331625395</v>
      </c>
      <c r="BC12" s="86">
        <v>0.12649395694869428</v>
      </c>
      <c r="BD12" s="86">
        <v>0.12590683020123869</v>
      </c>
      <c r="BE12" s="86">
        <v>0.12533422072039407</v>
      </c>
      <c r="BF12" s="86">
        <v>0.12475444284972101</v>
      </c>
      <c r="BG12" s="86">
        <v>0.12412708620585074</v>
      </c>
      <c r="BH12" s="86">
        <v>0.12354171108613733</v>
      </c>
      <c r="BI12" s="86">
        <v>0.12293696788327584</v>
      </c>
      <c r="BJ12" s="86">
        <v>0.12239135232103783</v>
      </c>
      <c r="BK12" s="86">
        <v>0.12188337870609149</v>
      </c>
      <c r="BL12" s="87">
        <v>0.12146236488924239</v>
      </c>
      <c r="BM12" s="87">
        <v>0.12100531258409371</v>
      </c>
      <c r="BN12" s="87">
        <v>0.12058572651595276</v>
      </c>
      <c r="BO12" s="87">
        <v>0.12015654354433895</v>
      </c>
      <c r="BP12" s="87">
        <v>0.11980695884351933</v>
      </c>
      <c r="BQ12" s="87">
        <v>0.11951467797006686</v>
      </c>
      <c r="BR12" s="87">
        <v>0.1192647579695558</v>
      </c>
      <c r="BS12" s="87">
        <v>0.11904819739640399</v>
      </c>
      <c r="BT12" s="86">
        <v>0.11887233643193955</v>
      </c>
      <c r="BU12" s="86">
        <v>0.11875377135942694</v>
      </c>
      <c r="BV12" s="88">
        <v>0.1186822783779936</v>
      </c>
    </row>
    <row r="13" spans="1:74" s="22" customFormat="1">
      <c r="B13" s="138"/>
      <c r="C13" s="84" t="s">
        <v>19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>
        <v>0.13800068808161342</v>
      </c>
      <c r="Z13" s="86">
        <v>0.13697547031967333</v>
      </c>
      <c r="AA13" s="86">
        <v>0.1372195291113352</v>
      </c>
      <c r="AB13" s="86">
        <v>0.1393808174061546</v>
      </c>
      <c r="AC13" s="86">
        <v>0.13974960700479291</v>
      </c>
      <c r="AD13" s="86">
        <v>0.13955054549082907</v>
      </c>
      <c r="AE13" s="86">
        <v>0.13918732011547844</v>
      </c>
      <c r="AF13" s="86">
        <v>0.13926334607778143</v>
      </c>
      <c r="AG13" s="86">
        <v>0.13985772463381066</v>
      </c>
      <c r="AH13" s="86">
        <v>0.1401751982976</v>
      </c>
      <c r="AI13" s="86">
        <v>0.14020226144887954</v>
      </c>
      <c r="AJ13" s="86">
        <v>0.13994918907904158</v>
      </c>
      <c r="AK13" s="86">
        <v>0.13980940993792371</v>
      </c>
      <c r="AL13" s="86">
        <v>0.13945655533768705</v>
      </c>
      <c r="AM13" s="86">
        <v>0.13894598737595157</v>
      </c>
      <c r="AN13" s="86">
        <v>0.13832525689147965</v>
      </c>
      <c r="AO13" s="86">
        <v>0.13769718161424982</v>
      </c>
      <c r="AP13" s="86">
        <v>0.13702156024359974</v>
      </c>
      <c r="AQ13" s="86">
        <v>0.13635690243421081</v>
      </c>
      <c r="AR13" s="86">
        <v>0.13584849034829255</v>
      </c>
      <c r="AS13" s="86">
        <v>0.13539377159350519</v>
      </c>
      <c r="AT13" s="86">
        <v>0.13498984882464812</v>
      </c>
      <c r="AU13" s="86">
        <v>0.13469449749912057</v>
      </c>
      <c r="AV13" s="86">
        <v>0.13435688795284564</v>
      </c>
      <c r="AW13" s="86">
        <v>0.13390314125365907</v>
      </c>
      <c r="AX13" s="86">
        <v>0.13348188904281857</v>
      </c>
      <c r="AY13" s="86">
        <v>0.13310144558117587</v>
      </c>
      <c r="AZ13" s="86">
        <v>0.13273898992203245</v>
      </c>
      <c r="BA13" s="86">
        <v>0.13236997380094459</v>
      </c>
      <c r="BB13" s="86">
        <v>0.13199811564411923</v>
      </c>
      <c r="BC13" s="86">
        <v>0.13162409267206659</v>
      </c>
      <c r="BD13" s="86">
        <v>0.13119989839084276</v>
      </c>
      <c r="BE13" s="86">
        <v>0.13075169145649501</v>
      </c>
      <c r="BF13" s="86">
        <v>0.13029570588681669</v>
      </c>
      <c r="BG13" s="86">
        <v>0.12977860278702449</v>
      </c>
      <c r="BH13" s="86">
        <v>0.12929373131597718</v>
      </c>
      <c r="BI13" s="86">
        <v>0.12881353000371859</v>
      </c>
      <c r="BJ13" s="86">
        <v>0.1283705635563662</v>
      </c>
      <c r="BK13" s="86">
        <v>0.12798218068994241</v>
      </c>
      <c r="BL13" s="87">
        <v>0.12765708649309379</v>
      </c>
      <c r="BM13" s="87">
        <v>0.12730625007063262</v>
      </c>
      <c r="BN13" s="87">
        <v>0.12698109096290233</v>
      </c>
      <c r="BO13" s="87">
        <v>0.12666814372201424</v>
      </c>
      <c r="BP13" s="87">
        <v>0.12640827319053557</v>
      </c>
      <c r="BQ13" s="87">
        <v>0.12620332359398442</v>
      </c>
      <c r="BR13" s="87">
        <v>0.12605300232622113</v>
      </c>
      <c r="BS13" s="87">
        <v>0.12593539700453715</v>
      </c>
      <c r="BT13" s="86">
        <v>0.12582843002170774</v>
      </c>
      <c r="BU13" s="86">
        <v>0.12582067928479634</v>
      </c>
      <c r="BV13" s="88">
        <v>0.12585936302107745</v>
      </c>
    </row>
    <row r="14" spans="1:74" s="22" customFormat="1" ht="15" customHeight="1">
      <c r="B14" s="138"/>
      <c r="C14" s="84" t="s">
        <v>27</v>
      </c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>
        <v>0.13800068808161342</v>
      </c>
      <c r="Z14" s="86">
        <v>0.13697547031967333</v>
      </c>
      <c r="AA14" s="86">
        <v>0.1372195291113352</v>
      </c>
      <c r="AB14" s="86">
        <v>0.1393808174061546</v>
      </c>
      <c r="AC14" s="86">
        <v>0.13974960700479291</v>
      </c>
      <c r="AD14" s="86">
        <v>0.13955054549082907</v>
      </c>
      <c r="AE14" s="86">
        <v>0.13918732011547844</v>
      </c>
      <c r="AF14" s="86">
        <v>0.1393278956101246</v>
      </c>
      <c r="AG14" s="86">
        <v>0.1400394224381446</v>
      </c>
      <c r="AH14" s="86">
        <v>0.14055989740646518</v>
      </c>
      <c r="AI14" s="86">
        <v>0.14087080616678829</v>
      </c>
      <c r="AJ14" s="86">
        <v>0.14092964192674448</v>
      </c>
      <c r="AK14" s="86">
        <v>0.14111541128526936</v>
      </c>
      <c r="AL14" s="86">
        <v>0.14108228642258056</v>
      </c>
      <c r="AM14" s="86">
        <v>0.14087428249218564</v>
      </c>
      <c r="AN14" s="86">
        <v>0.14053769485989276</v>
      </c>
      <c r="AO14" s="86">
        <v>0.1401996305734439</v>
      </c>
      <c r="AP14" s="86">
        <v>0.13978940118474592</v>
      </c>
      <c r="AQ14" s="86">
        <v>0.13939889653955187</v>
      </c>
      <c r="AR14" s="86">
        <v>0.13917528105787644</v>
      </c>
      <c r="AS14" s="86">
        <v>0.13897293253771362</v>
      </c>
      <c r="AT14" s="86">
        <v>0.13883972345282986</v>
      </c>
      <c r="AU14" s="86">
        <v>0.13879092261673504</v>
      </c>
      <c r="AV14" s="86">
        <v>0.13869448465853015</v>
      </c>
      <c r="AW14" s="86">
        <v>0.13847103256710563</v>
      </c>
      <c r="AX14" s="86">
        <v>0.13828108931681832</v>
      </c>
      <c r="AY14" s="86">
        <v>0.13812453799676175</v>
      </c>
      <c r="AZ14" s="86">
        <v>0.13798569691969748</v>
      </c>
      <c r="BA14" s="86">
        <v>0.1378383628515191</v>
      </c>
      <c r="BB14" s="86">
        <v>0.13767863966928007</v>
      </c>
      <c r="BC14" s="86">
        <v>0.13748203240859069</v>
      </c>
      <c r="BD14" s="86">
        <v>0.13723220540679279</v>
      </c>
      <c r="BE14" s="86">
        <v>0.13695108838652281</v>
      </c>
      <c r="BF14" s="86">
        <v>0.13669663986929978</v>
      </c>
      <c r="BG14" s="86">
        <v>0.13634236643322242</v>
      </c>
      <c r="BH14" s="86">
        <v>0.13600908080276011</v>
      </c>
      <c r="BI14" s="86">
        <v>0.13565765910917657</v>
      </c>
      <c r="BJ14" s="86">
        <v>0.13535090992714119</v>
      </c>
      <c r="BK14" s="86">
        <v>0.13511535163731261</v>
      </c>
      <c r="BL14" s="87">
        <v>0.13491446809939814</v>
      </c>
      <c r="BM14" s="87">
        <v>0.13470402421533373</v>
      </c>
      <c r="BN14" s="87">
        <v>0.13452245952437689</v>
      </c>
      <c r="BO14" s="87">
        <v>0.13435666870849344</v>
      </c>
      <c r="BP14" s="87">
        <v>0.13423436325418914</v>
      </c>
      <c r="BQ14" s="87">
        <v>0.13416257639553059</v>
      </c>
      <c r="BR14" s="87">
        <v>0.1341482811785194</v>
      </c>
      <c r="BS14" s="87">
        <v>0.13418325438537937</v>
      </c>
      <c r="BT14" s="86">
        <v>0.13424277862502521</v>
      </c>
      <c r="BU14" s="86">
        <v>0.13436056149514691</v>
      </c>
      <c r="BV14" s="88">
        <v>0.13455828570412007</v>
      </c>
    </row>
    <row r="15" spans="1:74" s="22" customFormat="1" ht="15.75" thickBot="1">
      <c r="B15" s="139"/>
      <c r="C15" s="89" t="s">
        <v>21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v>0.13800068808161342</v>
      </c>
      <c r="Z15" s="24">
        <v>0.13697547031967333</v>
      </c>
      <c r="AA15" s="24">
        <v>0.1372195291113352</v>
      </c>
      <c r="AB15" s="24">
        <v>0.1393808174061546</v>
      </c>
      <c r="AC15" s="24">
        <v>0.13974960700479291</v>
      </c>
      <c r="AD15" s="24">
        <v>0.13955054549082907</v>
      </c>
      <c r="AE15" s="24">
        <v>0.13918722664751115</v>
      </c>
      <c r="AF15" s="24">
        <v>0.13941822287823602</v>
      </c>
      <c r="AG15" s="24">
        <v>0.14024656736621524</v>
      </c>
      <c r="AH15" s="24">
        <v>0.14097154688646951</v>
      </c>
      <c r="AI15" s="24">
        <v>0.14157584023191461</v>
      </c>
      <c r="AJ15" s="24">
        <v>0.1419730000506996</v>
      </c>
      <c r="AK15" s="24">
        <v>0.14246473009360347</v>
      </c>
      <c r="AL15" s="24">
        <v>0.1427478902970204</v>
      </c>
      <c r="AM15" s="24">
        <v>0.1428481123478117</v>
      </c>
      <c r="AN15" s="24">
        <v>0.14282059321610951</v>
      </c>
      <c r="AO15" s="24">
        <v>0.1427737918820127</v>
      </c>
      <c r="AP15" s="24">
        <v>0.14264371572757617</v>
      </c>
      <c r="AQ15" s="24">
        <v>0.14253622836718613</v>
      </c>
      <c r="AR15" s="24">
        <v>0.14258302394954497</v>
      </c>
      <c r="AS15" s="24">
        <v>0.14265392342919586</v>
      </c>
      <c r="AT15" s="24">
        <v>0.14279198699962772</v>
      </c>
      <c r="AU15" s="24">
        <v>0.14302312382364232</v>
      </c>
      <c r="AV15" s="24">
        <v>0.14317973569383818</v>
      </c>
      <c r="AW15" s="24">
        <v>0.14323842103124154</v>
      </c>
      <c r="AX15" s="24">
        <v>0.14331041419331314</v>
      </c>
      <c r="AY15" s="24">
        <v>0.14336795544027586</v>
      </c>
      <c r="AZ15" s="24">
        <v>0.14346395743722193</v>
      </c>
      <c r="BA15" s="24">
        <v>0.14355423496881489</v>
      </c>
      <c r="BB15" s="24">
        <v>0.1436278586305561</v>
      </c>
      <c r="BC15" s="24">
        <v>0.14368053879641657</v>
      </c>
      <c r="BD15" s="24">
        <v>0.14366114638898816</v>
      </c>
      <c r="BE15" s="24">
        <v>0.14359328490019588</v>
      </c>
      <c r="BF15" s="24">
        <v>0.14353672404286658</v>
      </c>
      <c r="BG15" s="24">
        <v>0.14336782527753025</v>
      </c>
      <c r="BH15" s="24">
        <v>0.14321984100443988</v>
      </c>
      <c r="BI15" s="24">
        <v>0.14305649235398188</v>
      </c>
      <c r="BJ15" s="24">
        <v>0.14293846229036267</v>
      </c>
      <c r="BK15" s="24">
        <v>0.14286482915375848</v>
      </c>
      <c r="BL15" s="90">
        <v>0.14284692826014478</v>
      </c>
      <c r="BM15" s="90">
        <v>0.14280929320894165</v>
      </c>
      <c r="BN15" s="90">
        <v>0.14280071963386926</v>
      </c>
      <c r="BO15" s="90">
        <v>0.14278873206773501</v>
      </c>
      <c r="BP15" s="90">
        <v>0.14283980771041593</v>
      </c>
      <c r="BQ15" s="90">
        <v>0.14295386882201652</v>
      </c>
      <c r="BR15" s="90">
        <v>0.14309073404612757</v>
      </c>
      <c r="BS15" s="90">
        <v>0.14328888209195337</v>
      </c>
      <c r="BT15" s="24">
        <v>0.14350698100365297</v>
      </c>
      <c r="BU15" s="24">
        <v>0.14378378274072037</v>
      </c>
      <c r="BV15" s="91">
        <v>0.14414223483896532</v>
      </c>
    </row>
    <row r="16" spans="1:74" s="22" customFormat="1">
      <c r="B16" s="155"/>
      <c r="C16" s="5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</row>
    <row r="17" spans="2:74" s="22" customFormat="1">
      <c r="B17" s="155"/>
      <c r="C17" s="5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</row>
    <row r="18" spans="2:74">
      <c r="B18" s="54" t="s">
        <v>11</v>
      </c>
      <c r="C18" s="56" t="str">
        <f>C5</f>
        <v>Obs</v>
      </c>
      <c r="D18" s="55"/>
      <c r="E18" s="55"/>
      <c r="F18" s="55">
        <f>F5</f>
        <v>0.11674965211149323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>
        <f>R5</f>
        <v>0.14117995900566149</v>
      </c>
      <c r="S18" s="55"/>
      <c r="T18" s="55"/>
      <c r="U18" s="55"/>
      <c r="V18" s="55"/>
      <c r="W18" s="55"/>
      <c r="X18" s="55">
        <f>X5</f>
        <v>0.14700208881749402</v>
      </c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</row>
    <row r="19" spans="2:74">
      <c r="B19" s="54"/>
      <c r="C19" s="56">
        <f>C6</f>
        <v>1.6E-2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>
        <f>Y6</f>
        <v>0.13800068808161342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>
        <f>AL6</f>
        <v>0.14165542083883115</v>
      </c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>
        <f>BV6</f>
        <v>0.1211303967716489</v>
      </c>
    </row>
    <row r="20" spans="2:74">
      <c r="B20" s="54"/>
      <c r="C20" s="56">
        <f>C7</f>
        <v>1.2999999999999999E-2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f>BV7</f>
        <v>0.1284416908983598</v>
      </c>
    </row>
    <row r="21" spans="2:74">
      <c r="B21" s="54"/>
      <c r="C21" s="56">
        <f>C8</f>
        <v>0.01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>
        <f>BV8</f>
        <v>0.13727410767200546</v>
      </c>
    </row>
    <row r="22" spans="2:74">
      <c r="B22" s="54"/>
      <c r="C22" s="56">
        <f>C9</f>
        <v>7.0000000000000001E-3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>
        <f>AL9</f>
        <v>0.14658483254286764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f>BV9</f>
        <v>0.14703238359201357</v>
      </c>
    </row>
    <row r="23" spans="2:74">
      <c r="C23" s="56" t="str">
        <f>C12</f>
        <v>1,6%C4,5%</v>
      </c>
      <c r="Y23" s="6"/>
      <c r="BT23" s="27"/>
      <c r="BV23" s="55">
        <f>BV12</f>
        <v>0.1186822783779936</v>
      </c>
    </row>
    <row r="24" spans="2:74" ht="15.75">
      <c r="C24" s="56" t="str">
        <f>C13</f>
        <v>1,3%C4,5%</v>
      </c>
      <c r="D24" s="53"/>
      <c r="E24" s="53"/>
      <c r="F24" s="53"/>
      <c r="G24" s="53"/>
      <c r="M24" s="53"/>
      <c r="N24" s="53"/>
      <c r="O24" s="53"/>
      <c r="P24" s="53"/>
      <c r="BV24" s="55">
        <f>BV13</f>
        <v>0.12585936302107745</v>
      </c>
    </row>
    <row r="25" spans="2:74">
      <c r="C25" s="56" t="str">
        <f>C14</f>
        <v>1,0%C4,5%</v>
      </c>
      <c r="BV25" s="55">
        <f>BV14</f>
        <v>0.13455828570412007</v>
      </c>
    </row>
    <row r="26" spans="2:74">
      <c r="C26" s="56" t="str">
        <f>C15</f>
        <v>0,7%C4,5%</v>
      </c>
      <c r="BV26" s="55">
        <f>BV15</f>
        <v>0.14414223483896532</v>
      </c>
    </row>
    <row r="38" spans="3:3" ht="18" customHeight="1"/>
    <row r="42" spans="3:3">
      <c r="C42"/>
    </row>
    <row r="59" spans="36:36">
      <c r="AJ59" s="6"/>
    </row>
    <row r="60" spans="36:36">
      <c r="AJ60" s="6"/>
    </row>
    <row r="61" spans="36:36">
      <c r="AJ61" s="6"/>
    </row>
    <row r="62" spans="36:36">
      <c r="AJ62" s="6"/>
    </row>
  </sheetData>
  <mergeCells count="4">
    <mergeCell ref="B4:C4"/>
    <mergeCell ref="B5:B9"/>
    <mergeCell ref="B12:B15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9" tint="-0.249977111117893"/>
  </sheetPr>
  <dimension ref="A1:EB44"/>
  <sheetViews>
    <sheetView workbookViewId="0">
      <selection activeCell="A2" sqref="A2"/>
    </sheetView>
  </sheetViews>
  <sheetFormatPr baseColWidth="10" defaultColWidth="10.85546875" defaultRowHeight="15"/>
  <cols>
    <col min="1" max="1" width="10.85546875" style="4"/>
    <col min="2" max="2" width="17.42578125" style="4" customWidth="1"/>
    <col min="3" max="3" width="13" style="4" customWidth="1"/>
    <col min="4" max="82" width="6.85546875" style="4" customWidth="1"/>
    <col min="83" max="132" width="10.85546875" style="159"/>
    <col min="133" max="16384" width="10.85546875" style="4"/>
  </cols>
  <sheetData>
    <row r="1" spans="1:132" ht="15.75">
      <c r="A1" s="1" t="s">
        <v>74</v>
      </c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</row>
    <row r="2" spans="1:132" ht="15.75">
      <c r="B2" s="5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</row>
    <row r="3" spans="1:132" customFormat="1" ht="15.75" thickBot="1">
      <c r="C3" s="2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</row>
    <row r="4" spans="1:132" s="22" customFormat="1" ht="15.75" thickBot="1">
      <c r="B4" s="34"/>
      <c r="C4" s="35"/>
      <c r="D4" s="8">
        <v>2000</v>
      </c>
      <c r="E4" s="11">
        <v>2001</v>
      </c>
      <c r="F4" s="11">
        <v>2002</v>
      </c>
      <c r="G4" s="11">
        <v>2003</v>
      </c>
      <c r="H4" s="11">
        <v>2004</v>
      </c>
      <c r="I4" s="11">
        <v>2005</v>
      </c>
      <c r="J4" s="11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51">
        <v>2021</v>
      </c>
      <c r="Z4" s="51"/>
      <c r="AA4" s="51"/>
      <c r="AB4" s="166"/>
      <c r="AC4" s="51">
        <v>2021</v>
      </c>
      <c r="AD4" s="11">
        <v>2022</v>
      </c>
      <c r="AE4" s="11">
        <v>2023</v>
      </c>
      <c r="AF4" s="11">
        <v>2024</v>
      </c>
      <c r="AG4" s="11">
        <v>2025</v>
      </c>
      <c r="AH4" s="11">
        <v>2026</v>
      </c>
      <c r="AI4" s="11">
        <v>2027</v>
      </c>
      <c r="AJ4" s="11">
        <v>2028</v>
      </c>
      <c r="AK4" s="11">
        <v>2029</v>
      </c>
      <c r="AL4" s="11">
        <v>2030</v>
      </c>
      <c r="AM4" s="11">
        <v>2031</v>
      </c>
      <c r="AN4" s="11">
        <v>2032</v>
      </c>
      <c r="AO4" s="11">
        <v>2033</v>
      </c>
      <c r="AP4" s="11">
        <v>2034</v>
      </c>
      <c r="AQ4" s="11">
        <v>2035</v>
      </c>
      <c r="AR4" s="11">
        <v>2036</v>
      </c>
      <c r="AS4" s="11">
        <v>2037</v>
      </c>
      <c r="AT4" s="11">
        <v>2038</v>
      </c>
      <c r="AU4" s="11">
        <v>2039</v>
      </c>
      <c r="AV4" s="11">
        <v>2040</v>
      </c>
      <c r="AW4" s="11">
        <v>2041</v>
      </c>
      <c r="AX4" s="11">
        <v>2042</v>
      </c>
      <c r="AY4" s="11">
        <v>2043</v>
      </c>
      <c r="AZ4" s="11">
        <v>2044</v>
      </c>
      <c r="BA4" s="11">
        <v>2045</v>
      </c>
      <c r="BB4" s="11">
        <v>2046</v>
      </c>
      <c r="BC4" s="11">
        <v>2047</v>
      </c>
      <c r="BD4" s="11">
        <v>2048</v>
      </c>
      <c r="BE4" s="11">
        <v>2049</v>
      </c>
      <c r="BF4" s="11">
        <v>2050</v>
      </c>
      <c r="BG4" s="11">
        <v>2051</v>
      </c>
      <c r="BH4" s="11">
        <v>2052</v>
      </c>
      <c r="BI4" s="11">
        <v>2053</v>
      </c>
      <c r="BJ4" s="11">
        <v>2054</v>
      </c>
      <c r="BK4" s="11">
        <v>2055</v>
      </c>
      <c r="BL4" s="11">
        <v>2056</v>
      </c>
      <c r="BM4" s="11">
        <v>2057</v>
      </c>
      <c r="BN4" s="11">
        <v>2058</v>
      </c>
      <c r="BO4" s="11">
        <v>2059</v>
      </c>
      <c r="BP4" s="11">
        <v>2060</v>
      </c>
      <c r="BQ4" s="11">
        <v>2061</v>
      </c>
      <c r="BR4" s="11">
        <v>2062</v>
      </c>
      <c r="BS4" s="11">
        <v>2063</v>
      </c>
      <c r="BT4" s="11">
        <v>2064</v>
      </c>
      <c r="BU4" s="11">
        <v>2065</v>
      </c>
      <c r="BV4" s="11">
        <v>2066</v>
      </c>
      <c r="BW4" s="10">
        <v>2067</v>
      </c>
      <c r="BX4" s="10">
        <v>2068</v>
      </c>
      <c r="BY4" s="10">
        <v>2069</v>
      </c>
      <c r="BZ4" s="9">
        <v>2070</v>
      </c>
      <c r="CA4" s="40"/>
      <c r="CB4" s="40"/>
      <c r="CC4" s="40"/>
      <c r="CD4" s="40"/>
      <c r="CE4" s="161">
        <v>2021</v>
      </c>
      <c r="CF4" s="161">
        <v>2022</v>
      </c>
      <c r="CG4" s="161">
        <v>2023</v>
      </c>
      <c r="CH4" s="161">
        <v>2024</v>
      </c>
      <c r="CI4" s="161">
        <v>2025</v>
      </c>
      <c r="CJ4" s="161">
        <v>2026</v>
      </c>
      <c r="CK4" s="161">
        <v>2027</v>
      </c>
      <c r="CL4" s="161">
        <v>2028</v>
      </c>
      <c r="CM4" s="161">
        <v>2029</v>
      </c>
      <c r="CN4" s="161">
        <v>2030</v>
      </c>
      <c r="CO4" s="161">
        <v>2031</v>
      </c>
      <c r="CP4" s="161">
        <v>2032</v>
      </c>
      <c r="CQ4" s="161">
        <v>2033</v>
      </c>
      <c r="CR4" s="161">
        <v>2034</v>
      </c>
      <c r="CS4" s="161">
        <v>2035</v>
      </c>
      <c r="CT4" s="161">
        <v>2036</v>
      </c>
      <c r="CU4" s="161">
        <v>2037</v>
      </c>
      <c r="CV4" s="161">
        <v>2038</v>
      </c>
      <c r="CW4" s="161">
        <v>2039</v>
      </c>
      <c r="CX4" s="161">
        <v>2040</v>
      </c>
      <c r="CY4" s="161">
        <v>2041</v>
      </c>
      <c r="CZ4" s="161">
        <v>2042</v>
      </c>
      <c r="DA4" s="161">
        <v>2043</v>
      </c>
      <c r="DB4" s="161">
        <v>2044</v>
      </c>
      <c r="DC4" s="161">
        <v>2045</v>
      </c>
      <c r="DD4" s="161">
        <v>2046</v>
      </c>
      <c r="DE4" s="161">
        <v>2047</v>
      </c>
      <c r="DF4" s="161">
        <v>2048</v>
      </c>
      <c r="DG4" s="161">
        <v>2049</v>
      </c>
      <c r="DH4" s="161">
        <v>2050</v>
      </c>
      <c r="DI4" s="161">
        <v>2051</v>
      </c>
      <c r="DJ4" s="161">
        <v>2052</v>
      </c>
      <c r="DK4" s="161">
        <v>2053</v>
      </c>
      <c r="DL4" s="161">
        <v>2054</v>
      </c>
      <c r="DM4" s="161">
        <v>2055</v>
      </c>
      <c r="DN4" s="161">
        <v>2056</v>
      </c>
      <c r="DO4" s="161">
        <v>2057</v>
      </c>
      <c r="DP4" s="161">
        <v>2058</v>
      </c>
      <c r="DQ4" s="161">
        <v>2059</v>
      </c>
      <c r="DR4" s="161">
        <v>2060</v>
      </c>
      <c r="DS4" s="161">
        <v>2061</v>
      </c>
      <c r="DT4" s="161">
        <v>2062</v>
      </c>
      <c r="DU4" s="161">
        <v>2063</v>
      </c>
      <c r="DV4" s="161">
        <v>2064</v>
      </c>
      <c r="DW4" s="161">
        <v>2065</v>
      </c>
      <c r="DX4" s="161">
        <v>2066</v>
      </c>
      <c r="DY4" s="161">
        <v>2067</v>
      </c>
      <c r="DZ4" s="161">
        <v>2068</v>
      </c>
      <c r="EA4" s="161">
        <v>2069</v>
      </c>
      <c r="EB4" s="161">
        <v>2070</v>
      </c>
    </row>
    <row r="5" spans="1:132" s="22" customFormat="1" ht="15" customHeight="1" thickBot="1">
      <c r="B5" s="48" t="s">
        <v>7</v>
      </c>
      <c r="C5" s="157"/>
      <c r="D5" s="13"/>
      <c r="E5" s="14"/>
      <c r="F5" s="14">
        <v>3.0083390155726253E-3</v>
      </c>
      <c r="G5" s="14">
        <v>4.5956945204118499E-3</v>
      </c>
      <c r="H5" s="14">
        <v>3.9095680690328233E-3</v>
      </c>
      <c r="I5" s="14">
        <v>1.5309334652850726E-3</v>
      </c>
      <c r="J5" s="14">
        <v>1.7210619467957211E-3</v>
      </c>
      <c r="K5" s="14">
        <v>6.4736764480312348E-4</v>
      </c>
      <c r="L5" s="14">
        <v>-5.3148491740485915E-4</v>
      </c>
      <c r="M5" s="14">
        <v>-4.7931703814442506E-3</v>
      </c>
      <c r="N5" s="14">
        <v>-7.2341462919757737E-3</v>
      </c>
      <c r="O5" s="14">
        <v>-6.6392713832939265E-3</v>
      </c>
      <c r="P5" s="14">
        <v>-6.476564137488261E-3</v>
      </c>
      <c r="Q5" s="14">
        <v>-3.700749026617739E-3</v>
      </c>
      <c r="R5" s="14">
        <v>-3.6655654883564204E-3</v>
      </c>
      <c r="S5" s="14">
        <v>-2.9418812793532423E-3</v>
      </c>
      <c r="T5" s="14">
        <v>-2.4413220226591759E-3</v>
      </c>
      <c r="U5" s="14">
        <v>-1.1576726702551832E-3</v>
      </c>
      <c r="V5" s="14">
        <v>-6.2849199938233569E-4</v>
      </c>
      <c r="W5" s="14">
        <v>-8.4183762714351573E-5</v>
      </c>
      <c r="X5" s="14">
        <v>-6.0131671667099373E-3</v>
      </c>
      <c r="Y5" s="165">
        <v>3.5090792403355553E-4</v>
      </c>
      <c r="Z5" s="57"/>
      <c r="AA5" s="57"/>
      <c r="AB5" s="166"/>
      <c r="AC5" s="165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28"/>
      <c r="BQ5" s="28"/>
      <c r="BR5" s="28"/>
      <c r="BS5" s="28"/>
      <c r="BT5" s="28"/>
      <c r="BU5" s="28"/>
      <c r="BV5" s="28"/>
      <c r="BW5" s="44"/>
      <c r="BX5" s="45"/>
      <c r="BY5" s="46"/>
      <c r="BZ5" s="47"/>
      <c r="CA5" s="49"/>
      <c r="CB5" s="49"/>
      <c r="CC5" s="49"/>
      <c r="CD5" s="49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</row>
    <row r="6" spans="1:132" s="22" customFormat="1" ht="15" customHeight="1">
      <c r="B6" s="137" t="s">
        <v>8</v>
      </c>
      <c r="C6" s="26">
        <v>1.6E-2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38"/>
      <c r="AC6" s="38">
        <v>3.5090792403355553E-4</v>
      </c>
      <c r="AD6" s="38">
        <v>7.3562828799561553E-4</v>
      </c>
      <c r="AE6" s="14">
        <v>-1.1122330341645226E-4</v>
      </c>
      <c r="AF6" s="14">
        <v>-2.9735657447390318E-3</v>
      </c>
      <c r="AG6" s="14">
        <v>-3.5877568349557409E-3</v>
      </c>
      <c r="AH6" s="14">
        <v>-3.8233594855520969E-3</v>
      </c>
      <c r="AI6" s="14">
        <v>-3.5946946187424E-3</v>
      </c>
      <c r="AJ6" s="14">
        <v>-4.1704708594728357E-3</v>
      </c>
      <c r="AK6" s="14">
        <v>-4.8543478360975889E-3</v>
      </c>
      <c r="AL6" s="14">
        <v>-5.4027621919703062E-3</v>
      </c>
      <c r="AM6" s="14">
        <v>-5.964295182970647E-3</v>
      </c>
      <c r="AN6" s="14">
        <v>-6.4854352151625938E-3</v>
      </c>
      <c r="AO6" s="14">
        <v>-6.4879506429003642E-3</v>
      </c>
      <c r="AP6" s="14">
        <v>-6.3207890469062777E-3</v>
      </c>
      <c r="AQ6" s="14">
        <v>-5.9687799314234735E-3</v>
      </c>
      <c r="AR6" s="14">
        <v>-5.5400329837397566E-3</v>
      </c>
      <c r="AS6" s="14">
        <v>-5.1213087401475454E-3</v>
      </c>
      <c r="AT6" s="14">
        <v>-4.6429595078505692E-3</v>
      </c>
      <c r="AU6" s="14">
        <v>-4.1786528489884955E-3</v>
      </c>
      <c r="AV6" s="14">
        <v>-3.8744873363464605E-3</v>
      </c>
      <c r="AW6" s="14">
        <v>-3.6755499855082863E-3</v>
      </c>
      <c r="AX6" s="14">
        <v>-3.5199970057483154E-3</v>
      </c>
      <c r="AY6" s="14">
        <v>-3.4646271874080037E-3</v>
      </c>
      <c r="AZ6" s="14">
        <v>-3.3435833426544714E-3</v>
      </c>
      <c r="BA6" s="14">
        <v>-3.1394805024354544E-3</v>
      </c>
      <c r="BB6" s="14">
        <v>-2.9786033759706954E-3</v>
      </c>
      <c r="BC6" s="14">
        <v>-2.8528053279131826E-3</v>
      </c>
      <c r="BD6" s="14">
        <v>-2.6982522369260464E-3</v>
      </c>
      <c r="BE6" s="14">
        <v>-2.5543245976803464E-3</v>
      </c>
      <c r="BF6" s="14">
        <v>-2.4108852561253724E-3</v>
      </c>
      <c r="BG6" s="14">
        <v>-2.2638259124516669E-3</v>
      </c>
      <c r="BH6" s="14">
        <v>-2.0610970329837663E-3</v>
      </c>
      <c r="BI6" s="14">
        <v>-1.8659449560011199E-3</v>
      </c>
      <c r="BJ6" s="14">
        <v>-1.6258051281754227E-3</v>
      </c>
      <c r="BK6" s="14">
        <v>-1.3021338327487697E-3</v>
      </c>
      <c r="BL6" s="14">
        <v>-9.7575154035076106E-4</v>
      </c>
      <c r="BM6" s="14">
        <v>-6.1308379567853732E-4</v>
      </c>
      <c r="BN6" s="14">
        <v>-2.9133386936808225E-4</v>
      </c>
      <c r="BO6" s="14">
        <v>1.611513296352618E-5</v>
      </c>
      <c r="BP6" s="28">
        <v>2.7379562765202092E-4</v>
      </c>
      <c r="BQ6" s="28">
        <v>5.56333971855269E-4</v>
      </c>
      <c r="BR6" s="28">
        <v>9.1329340372550694E-4</v>
      </c>
      <c r="BS6" s="28">
        <v>1.2814748791664388E-3</v>
      </c>
      <c r="BT6" s="28">
        <v>1.588869721750083E-3</v>
      </c>
      <c r="BU6" s="28">
        <v>1.7584310373418427E-3</v>
      </c>
      <c r="BV6" s="28">
        <v>1.9185514341368698E-3</v>
      </c>
      <c r="BW6" s="31">
        <v>2.0467475082008996E-3</v>
      </c>
      <c r="BX6" s="42">
        <v>2.1370356291607606E-3</v>
      </c>
      <c r="BY6" s="42">
        <v>2.1707922683356778E-3</v>
      </c>
      <c r="BZ6" s="43">
        <v>2.2739178196123644E-3</v>
      </c>
      <c r="CA6" s="32"/>
      <c r="CB6" s="32"/>
      <c r="CC6" s="32"/>
      <c r="CD6" s="32"/>
      <c r="CE6" s="162">
        <v>3.5090792403355553E-4</v>
      </c>
      <c r="CF6" s="162">
        <v>1.2086162112588394E-3</v>
      </c>
      <c r="CG6" s="163">
        <v>4.7747091363309346E-4</v>
      </c>
      <c r="CH6" s="163">
        <v>-2.4712460940882197E-3</v>
      </c>
      <c r="CI6" s="163">
        <v>-3.151800143982475E-3</v>
      </c>
      <c r="CJ6" s="163">
        <v>-3.2627871563948585E-3</v>
      </c>
      <c r="CK6" s="163">
        <v>-2.9021279872451511E-3</v>
      </c>
      <c r="CL6" s="163">
        <v>-3.3457361730685198E-3</v>
      </c>
      <c r="CM6" s="163">
        <v>-3.8745254844553823E-3</v>
      </c>
      <c r="CN6" s="163">
        <v>-4.2106579053521886E-3</v>
      </c>
      <c r="CO6" s="163">
        <v>-4.5288939446493093E-3</v>
      </c>
      <c r="CP6" s="163">
        <v>-4.7697444723809879E-3</v>
      </c>
      <c r="CQ6" s="163">
        <v>-4.4473800462158652E-3</v>
      </c>
      <c r="CR6" s="163">
        <v>-3.900842457586845E-3</v>
      </c>
      <c r="CS6" s="163">
        <v>-3.137555857279678E-3</v>
      </c>
      <c r="CT6" s="163">
        <v>-2.2753591672107498E-3</v>
      </c>
      <c r="CU6" s="163">
        <v>-1.413598236822966E-3</v>
      </c>
      <c r="CV6" s="163">
        <v>-4.9276687348379089E-4</v>
      </c>
      <c r="CW6" s="163">
        <v>4.0416353515426717E-4</v>
      </c>
      <c r="CX6" s="163">
        <v>1.1306791366994251E-3</v>
      </c>
      <c r="CY6" s="163">
        <v>1.747932804336827E-3</v>
      </c>
      <c r="CZ6" s="163">
        <v>2.3209978141955911E-3</v>
      </c>
      <c r="DA6" s="163">
        <v>2.7930494427182151E-3</v>
      </c>
      <c r="DB6" s="163">
        <v>3.3315054448298242E-3</v>
      </c>
      <c r="DC6" s="163">
        <v>3.9503603547792754E-3</v>
      </c>
      <c r="DD6" s="163">
        <v>4.5149963124576642E-3</v>
      </c>
      <c r="DE6" s="163">
        <v>5.02838441487094E-3</v>
      </c>
      <c r="DF6" s="163">
        <v>5.5554078288026776E-3</v>
      </c>
      <c r="DG6" s="163">
        <v>6.0636046196450577E-3</v>
      </c>
      <c r="DH6" s="163">
        <v>6.5625744591381596E-3</v>
      </c>
      <c r="DI6" s="163">
        <v>7.0598729902417168E-3</v>
      </c>
      <c r="DJ6" s="163">
        <v>7.6097618372853171E-3</v>
      </c>
      <c r="DK6" s="163">
        <v>8.1435180286563158E-3</v>
      </c>
      <c r="DL6" s="163">
        <v>8.7018880381158348E-3</v>
      </c>
      <c r="DM6" s="163">
        <v>9.3105478163361122E-3</v>
      </c>
      <c r="DN6" s="163">
        <v>9.8895372600243114E-3</v>
      </c>
      <c r="DO6" s="163">
        <v>1.0483611444129265E-2</v>
      </c>
      <c r="DP6" s="163">
        <v>1.1025241812602476E-2</v>
      </c>
      <c r="DQ6" s="163">
        <v>1.15389304851512E-2</v>
      </c>
      <c r="DR6" s="163">
        <v>1.1989231100463738E-2</v>
      </c>
      <c r="DS6" s="163">
        <v>1.2450366662973361E-2</v>
      </c>
      <c r="DT6" s="163">
        <v>1.2978318501504771E-2</v>
      </c>
      <c r="DU6" s="163">
        <v>1.3508337814235008E-2</v>
      </c>
      <c r="DV6" s="163">
        <v>1.3964141628105456E-2</v>
      </c>
      <c r="DW6" s="163">
        <v>1.4274368492467701E-2</v>
      </c>
      <c r="DX6" s="163">
        <v>1.456287615083092E-2</v>
      </c>
      <c r="DY6" s="163">
        <v>1.4815512376756143E-2</v>
      </c>
      <c r="DZ6" s="163">
        <v>1.5019924249900771E-2</v>
      </c>
      <c r="EA6" s="163">
        <v>1.5159585447179658E-2</v>
      </c>
      <c r="EB6" s="163">
        <v>1.5313712579814995E-2</v>
      </c>
    </row>
    <row r="7" spans="1:132" s="22" customFormat="1">
      <c r="B7" s="138"/>
      <c r="C7" s="26">
        <v>1.2999999999999999E-2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36"/>
      <c r="AC7" s="36">
        <v>3.5090792403355553E-4</v>
      </c>
      <c r="AD7" s="36">
        <v>7.3562828799561553E-4</v>
      </c>
      <c r="AE7" s="17">
        <v>-1.1122330341645226E-4</v>
      </c>
      <c r="AF7" s="17">
        <v>-2.9735657447390318E-3</v>
      </c>
      <c r="AG7" s="17">
        <v>-3.5877568349557409E-3</v>
      </c>
      <c r="AH7" s="17">
        <v>-3.8233594855520969E-3</v>
      </c>
      <c r="AI7" s="17">
        <v>-3.5937023605521756E-3</v>
      </c>
      <c r="AJ7" s="17">
        <v>-4.2307844345095269E-3</v>
      </c>
      <c r="AK7" s="17">
        <v>-5.0163914740883053E-3</v>
      </c>
      <c r="AL7" s="17">
        <v>-5.7108813503703448E-3</v>
      </c>
      <c r="AM7" s="17">
        <v>-6.4369103397282079E-3</v>
      </c>
      <c r="AN7" s="17">
        <v>-7.164401676583998E-3</v>
      </c>
      <c r="AO7" s="17">
        <v>-7.3450831708962994E-3</v>
      </c>
      <c r="AP7" s="17">
        <v>-7.3590377092002668E-3</v>
      </c>
      <c r="AQ7" s="17">
        <v>-7.2014954073467419E-3</v>
      </c>
      <c r="AR7" s="17">
        <v>-6.9646558949939541E-3</v>
      </c>
      <c r="AS7" s="17">
        <v>-6.7270296115541639E-3</v>
      </c>
      <c r="AT7" s="17">
        <v>-6.4330654788268549E-3</v>
      </c>
      <c r="AU7" s="17">
        <v>-6.155742409572007E-3</v>
      </c>
      <c r="AV7" s="17">
        <v>-6.0413259746087411E-3</v>
      </c>
      <c r="AW7" s="17">
        <v>-5.9966131067385464E-3</v>
      </c>
      <c r="AX7" s="17">
        <v>-6.0247604364592477E-3</v>
      </c>
      <c r="AY7" s="17">
        <v>-6.1431893017605266E-3</v>
      </c>
      <c r="AZ7" s="17">
        <v>-6.2117712740656916E-3</v>
      </c>
      <c r="BA7" s="17">
        <v>-6.1819622960809784E-3</v>
      </c>
      <c r="BB7" s="17">
        <v>-6.174271113780605E-3</v>
      </c>
      <c r="BC7" s="17">
        <v>-6.2035656904710079E-3</v>
      </c>
      <c r="BD7" s="17">
        <v>-6.2395767909821098E-3</v>
      </c>
      <c r="BE7" s="17">
        <v>-6.2333971222359175E-3</v>
      </c>
      <c r="BF7" s="17">
        <v>-6.2314524286891104E-3</v>
      </c>
      <c r="BG7" s="17">
        <v>-6.206111572889722E-3</v>
      </c>
      <c r="BH7" s="17">
        <v>-6.1516623316734131E-3</v>
      </c>
      <c r="BI7" s="17">
        <v>-6.0582684358091443E-3</v>
      </c>
      <c r="BJ7" s="17">
        <v>-5.9176269152269867E-3</v>
      </c>
      <c r="BK7" s="17">
        <v>-5.6845106427067527E-3</v>
      </c>
      <c r="BL7" s="17">
        <v>-5.4455350924345336E-3</v>
      </c>
      <c r="BM7" s="17">
        <v>-5.1941096795910247E-3</v>
      </c>
      <c r="BN7" s="17">
        <v>-4.9686900380847276E-3</v>
      </c>
      <c r="BO7" s="17">
        <v>-4.7754383093074615E-3</v>
      </c>
      <c r="BP7" s="29">
        <v>-4.6120228504129834E-3</v>
      </c>
      <c r="BQ7" s="29">
        <v>-4.4228848642722252E-3</v>
      </c>
      <c r="BR7" s="29">
        <v>-4.1527575413859708E-3</v>
      </c>
      <c r="BS7" s="29">
        <v>-3.8860709498392543E-3</v>
      </c>
      <c r="BT7" s="29">
        <v>-3.6551179338345785E-3</v>
      </c>
      <c r="BU7" s="29">
        <v>-3.5580381302242892E-3</v>
      </c>
      <c r="BV7" s="29">
        <v>-3.4970338714289395E-3</v>
      </c>
      <c r="BW7" s="29">
        <v>-3.4603126636454928E-3</v>
      </c>
      <c r="BX7" s="17">
        <v>-3.4357933220583725E-3</v>
      </c>
      <c r="BY7" s="17">
        <v>-3.5014110922364367E-3</v>
      </c>
      <c r="BZ7" s="20">
        <v>-3.5081394929373788E-3</v>
      </c>
      <c r="CA7" s="32"/>
      <c r="CB7" s="32"/>
      <c r="CC7" s="32"/>
      <c r="CD7" s="32"/>
      <c r="CE7" s="162">
        <v>3.5090792403355553E-4</v>
      </c>
      <c r="CF7" s="162">
        <v>1.2086162112588394E-3</v>
      </c>
      <c r="CG7" s="163">
        <v>4.7747091363309346E-4</v>
      </c>
      <c r="CH7" s="163">
        <v>-2.4712460940882197E-3</v>
      </c>
      <c r="CI7" s="163">
        <v>-3.151800143982475E-3</v>
      </c>
      <c r="CJ7" s="163">
        <v>-3.2627871563948585E-3</v>
      </c>
      <c r="CK7" s="163">
        <v>-2.9046398656935313E-3</v>
      </c>
      <c r="CL7" s="163">
        <v>-3.421793335565998E-3</v>
      </c>
      <c r="CM7" s="163">
        <v>-4.0751419065786221E-3</v>
      </c>
      <c r="CN7" s="163">
        <v>-4.5904180642156178E-3</v>
      </c>
      <c r="CO7" s="163">
        <v>-5.1139042403693935E-3</v>
      </c>
      <c r="CP7" s="163">
        <v>-5.6068802069624835E-3</v>
      </c>
      <c r="CQ7" s="163">
        <v>-5.5099492600270139E-3</v>
      </c>
      <c r="CR7" s="163">
        <v>-5.189707484613143E-3</v>
      </c>
      <c r="CS7" s="163">
        <v>-4.6644002816414454E-3</v>
      </c>
      <c r="CT7" s="163">
        <v>-4.0355936709945417E-3</v>
      </c>
      <c r="CU7" s="163">
        <v>-3.3941882445636395E-3</v>
      </c>
      <c r="CV7" s="163">
        <v>-2.6939686419293896E-3</v>
      </c>
      <c r="CW7" s="163">
        <v>-2.0166638960964212E-3</v>
      </c>
      <c r="CX7" s="163">
        <v>-1.5088410303182587E-3</v>
      </c>
      <c r="CY7" s="163">
        <v>-1.0715275198410756E-3</v>
      </c>
      <c r="CZ7" s="163">
        <v>-7.0515336294099673E-4</v>
      </c>
      <c r="DA7" s="163">
        <v>-4.2748399226322231E-4</v>
      </c>
      <c r="DB7" s="163">
        <v>-9.6796583123837099E-5</v>
      </c>
      <c r="DC7" s="163">
        <v>3.3201651297740109E-4</v>
      </c>
      <c r="DD7" s="163">
        <v>7.2987615020950192E-4</v>
      </c>
      <c r="DE7" s="163">
        <v>1.0768178132742612E-3</v>
      </c>
      <c r="DF7" s="163">
        <v>1.4038541307559438E-3</v>
      </c>
      <c r="DG7" s="163">
        <v>1.7664918786927664E-3</v>
      </c>
      <c r="DH7" s="163">
        <v>2.1177700463964333E-3</v>
      </c>
      <c r="DI7" s="163">
        <v>2.4885104368598532E-3</v>
      </c>
      <c r="DJ7" s="163">
        <v>2.8874505202930167E-3</v>
      </c>
      <c r="DK7" s="163">
        <v>3.3182992975581416E-3</v>
      </c>
      <c r="DL7" s="163">
        <v>3.77747541447504E-3</v>
      </c>
      <c r="DM7" s="163">
        <v>4.296113865091572E-3</v>
      </c>
      <c r="DN7" s="163">
        <v>4.7884226301867783E-3</v>
      </c>
      <c r="DO7" s="163">
        <v>5.271973569840549E-3</v>
      </c>
      <c r="DP7" s="163">
        <v>5.7181164733585144E-3</v>
      </c>
      <c r="DQ7" s="163">
        <v>6.1185721033845397E-3</v>
      </c>
      <c r="DR7" s="163">
        <v>6.4756956865985316E-3</v>
      </c>
      <c r="DS7" s="163">
        <v>6.8445715950763986E-3</v>
      </c>
      <c r="DT7" s="163">
        <v>7.2866554977304709E-3</v>
      </c>
      <c r="DU7" s="163">
        <v>7.71632794088839E-3</v>
      </c>
      <c r="DV7" s="163">
        <v>8.0969936298580236E-3</v>
      </c>
      <c r="DW7" s="163">
        <v>8.3365846452363168E-3</v>
      </c>
      <c r="DX7" s="163">
        <v>8.5279543589071582E-3</v>
      </c>
      <c r="DY7" s="163">
        <v>8.6913468310381714E-3</v>
      </c>
      <c r="DZ7" s="163">
        <v>8.8321992520048465E-3</v>
      </c>
      <c r="EA7" s="163">
        <v>8.8745760922933903E-3</v>
      </c>
      <c r="EB7" s="163">
        <v>8.9199111533454778E-3</v>
      </c>
    </row>
    <row r="8" spans="1:132" s="22" customFormat="1">
      <c r="B8" s="138"/>
      <c r="C8" s="26">
        <v>0.01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36"/>
      <c r="AC8" s="36">
        <v>3.5090792403355553E-4</v>
      </c>
      <c r="AD8" s="36">
        <v>7.3562828799561553E-4</v>
      </c>
      <c r="AE8" s="17">
        <v>-1.1122330341645226E-4</v>
      </c>
      <c r="AF8" s="17">
        <v>-2.9735657447390318E-3</v>
      </c>
      <c r="AG8" s="17">
        <v>-3.5877572989604645E-3</v>
      </c>
      <c r="AH8" s="17">
        <v>-3.8233602182304316E-3</v>
      </c>
      <c r="AI8" s="17">
        <v>-3.6071331294809106E-3</v>
      </c>
      <c r="AJ8" s="17">
        <v>-4.3108425020161323E-3</v>
      </c>
      <c r="AK8" s="17">
        <v>-5.1827588043497907E-3</v>
      </c>
      <c r="AL8" s="17">
        <v>-5.9717872083934476E-3</v>
      </c>
      <c r="AM8" s="17">
        <v>-6.8584225185815695E-3</v>
      </c>
      <c r="AN8" s="17">
        <v>-7.7758817709491779E-3</v>
      </c>
      <c r="AO8" s="17">
        <v>-8.1801047120292902E-3</v>
      </c>
      <c r="AP8" s="17">
        <v>-8.4241527693454943E-3</v>
      </c>
      <c r="AQ8" s="17">
        <v>-8.4843632824084525E-3</v>
      </c>
      <c r="AR8" s="17">
        <v>-8.4434640008609341E-3</v>
      </c>
      <c r="AS8" s="17">
        <v>-8.4182218342737092E-3</v>
      </c>
      <c r="AT8" s="17">
        <v>-8.321231565744297E-3</v>
      </c>
      <c r="AU8" s="17">
        <v>-8.2537483339246986E-3</v>
      </c>
      <c r="AV8" s="17">
        <v>-8.3640748667387355E-3</v>
      </c>
      <c r="AW8" s="17">
        <v>-8.5143453668255764E-3</v>
      </c>
      <c r="AX8" s="17">
        <v>-8.7694799247680644E-3</v>
      </c>
      <c r="AY8" s="17">
        <v>-9.0883709452718731E-3</v>
      </c>
      <c r="AZ8" s="17">
        <v>-9.3555923881801506E-3</v>
      </c>
      <c r="BA8" s="17">
        <v>-9.5082277167339579E-3</v>
      </c>
      <c r="BB8" s="17">
        <v>-9.6848129714355302E-3</v>
      </c>
      <c r="BC8" s="17">
        <v>-9.890107700115891E-3</v>
      </c>
      <c r="BD8" s="17">
        <v>-1.0097656432483004E-2</v>
      </c>
      <c r="BE8" s="17">
        <v>-1.027380394417593E-2</v>
      </c>
      <c r="BF8" s="17">
        <v>-1.0448719526839456E-2</v>
      </c>
      <c r="BG8" s="17">
        <v>-1.0582163644658443E-2</v>
      </c>
      <c r="BH8" s="17">
        <v>-1.0662398723745775E-2</v>
      </c>
      <c r="BI8" s="17">
        <v>-1.0710522210112899E-2</v>
      </c>
      <c r="BJ8" s="17">
        <v>-1.0761603727434815E-2</v>
      </c>
      <c r="BK8" s="17">
        <v>-1.0679613908739366E-2</v>
      </c>
      <c r="BL8" s="17">
        <v>-1.0587554646314862E-2</v>
      </c>
      <c r="BM8" s="17">
        <v>-1.0443668439747478E-2</v>
      </c>
      <c r="BN8" s="17">
        <v>-1.0352068652393548E-2</v>
      </c>
      <c r="BO8" s="17">
        <v>-1.029739648223596E-2</v>
      </c>
      <c r="BP8" s="29">
        <v>-1.0250549380788898E-2</v>
      </c>
      <c r="BQ8" s="29">
        <v>-1.017640048451543E-2</v>
      </c>
      <c r="BR8" s="29">
        <v>-1.0028268845614474E-2</v>
      </c>
      <c r="BS8" s="29">
        <v>-9.8715807426335844E-3</v>
      </c>
      <c r="BT8" s="29">
        <v>-9.7576180960472492E-3</v>
      </c>
      <c r="BU8" s="29">
        <v>-9.7673965594322065E-3</v>
      </c>
      <c r="BV8" s="29">
        <v>-9.8286733511948332E-3</v>
      </c>
      <c r="BW8" s="29">
        <v>-9.928367268233651E-3</v>
      </c>
      <c r="BX8" s="17">
        <v>-1.005422587616861E-2</v>
      </c>
      <c r="BY8" s="17">
        <v>-1.0241647330289594E-2</v>
      </c>
      <c r="BZ8" s="20">
        <v>-1.0401013588663771E-2</v>
      </c>
      <c r="CA8" s="32"/>
      <c r="CB8" s="32"/>
      <c r="CC8" s="32"/>
      <c r="CD8" s="32"/>
      <c r="CE8" s="162">
        <v>3.5090792403355553E-4</v>
      </c>
      <c r="CF8" s="162">
        <v>1.2086162112588394E-3</v>
      </c>
      <c r="CG8" s="163">
        <v>4.7747091363309346E-4</v>
      </c>
      <c r="CH8" s="163">
        <v>-2.4712460940882197E-3</v>
      </c>
      <c r="CI8" s="163">
        <v>-3.151800143982475E-3</v>
      </c>
      <c r="CJ8" s="163">
        <v>-3.2627871563948585E-3</v>
      </c>
      <c r="CK8" s="163">
        <v>-2.9236106157046193E-3</v>
      </c>
      <c r="CL8" s="163">
        <v>-3.5221333151312095E-3</v>
      </c>
      <c r="CM8" s="163">
        <v>-4.2892707367837013E-3</v>
      </c>
      <c r="CN8" s="163">
        <v>-4.9360870382504918E-3</v>
      </c>
      <c r="CO8" s="163">
        <v>-5.6670999958443602E-3</v>
      </c>
      <c r="CP8" s="163">
        <v>-6.4036061820094692E-3</v>
      </c>
      <c r="CQ8" s="163">
        <v>-6.5869322626989912E-3</v>
      </c>
      <c r="CR8" s="163">
        <v>-6.5521770222015663E-3</v>
      </c>
      <c r="CS8" s="163">
        <v>-6.2974585750003864E-3</v>
      </c>
      <c r="CT8" s="163">
        <v>-5.9157056772114469E-3</v>
      </c>
      <c r="CU8" s="163">
        <v>-5.5348722619903701E-3</v>
      </c>
      <c r="CV8" s="163">
        <v>-5.0768266834557152E-3</v>
      </c>
      <c r="CW8" s="163">
        <v>-4.6508597769967797E-3</v>
      </c>
      <c r="CX8" s="163">
        <v>-4.4054110033538429E-3</v>
      </c>
      <c r="CY8" s="163">
        <v>-4.1968299349800786E-3</v>
      </c>
      <c r="CZ8" s="163">
        <v>-4.0871757182451285E-3</v>
      </c>
      <c r="DA8" s="163">
        <v>-4.0366543594148596E-3</v>
      </c>
      <c r="DB8" s="163">
        <v>-3.9282295163293457E-3</v>
      </c>
      <c r="DC8" s="163">
        <v>-3.7023259743649561E-3</v>
      </c>
      <c r="DD8" s="163">
        <v>-3.5062980306001246E-3</v>
      </c>
      <c r="DE8" s="163">
        <v>-3.3502488072609804E-3</v>
      </c>
      <c r="DF8" s="163">
        <v>-3.2074801391850649E-3</v>
      </c>
      <c r="DG8" s="163">
        <v>-3.0374429609828779E-3</v>
      </c>
      <c r="DH8" s="163">
        <v>-2.8711024473117852E-3</v>
      </c>
      <c r="DI8" s="163">
        <v>-2.664634770879748E-3</v>
      </c>
      <c r="DJ8" s="163">
        <v>-2.4035245289570906E-3</v>
      </c>
      <c r="DK8" s="163">
        <v>-2.1150203792107414E-3</v>
      </c>
      <c r="DL8" s="163">
        <v>-1.8467628037742434E-3</v>
      </c>
      <c r="DM8" s="163">
        <v>-1.4771267227727813E-3</v>
      </c>
      <c r="DN8" s="163">
        <v>-1.1286835638280868E-3</v>
      </c>
      <c r="DO8" s="163">
        <v>-7.4891464534021512E-4</v>
      </c>
      <c r="DP8" s="163">
        <v>-4.3237473957408179E-4</v>
      </c>
      <c r="DQ8" s="163">
        <v>-1.6584062616259443E-4</v>
      </c>
      <c r="DR8" s="163">
        <v>7.9636781295217007E-5</v>
      </c>
      <c r="DS8" s="163">
        <v>3.3892941703156376E-4</v>
      </c>
      <c r="DT8" s="163">
        <v>6.6451798209166135E-4</v>
      </c>
      <c r="DU8" s="163">
        <v>9.9050378418966134E-4</v>
      </c>
      <c r="DV8" s="163">
        <v>1.2612383886901335E-3</v>
      </c>
      <c r="DW8" s="163">
        <v>1.4020453881339046E-3</v>
      </c>
      <c r="DX8" s="163">
        <v>1.4790404925247858E-3</v>
      </c>
      <c r="DY8" s="163">
        <v>1.5137640509957639E-3</v>
      </c>
      <c r="DZ8" s="163">
        <v>1.51208619909457E-3</v>
      </c>
      <c r="EA8" s="163">
        <v>1.4404904671760921E-3</v>
      </c>
      <c r="EB8" s="163">
        <v>1.3372355749720899E-3</v>
      </c>
    </row>
    <row r="9" spans="1:132" s="22" customFormat="1" ht="15.75" customHeight="1" thickBot="1">
      <c r="B9" s="139"/>
      <c r="C9" s="52">
        <v>7.0000000000000001E-3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37"/>
      <c r="AC9" s="37">
        <v>3.5090792403355553E-4</v>
      </c>
      <c r="AD9" s="37">
        <v>7.3562828799561553E-4</v>
      </c>
      <c r="AE9" s="19">
        <v>-1.1122330341645226E-4</v>
      </c>
      <c r="AF9" s="19">
        <v>-2.9735657447390318E-3</v>
      </c>
      <c r="AG9" s="19">
        <v>-3.5877572218084575E-3</v>
      </c>
      <c r="AH9" s="19">
        <v>-3.8233620255778977E-3</v>
      </c>
      <c r="AI9" s="19">
        <v>-3.6150103565567582E-3</v>
      </c>
      <c r="AJ9" s="19">
        <v>-4.4082649885495151E-3</v>
      </c>
      <c r="AK9" s="19">
        <v>-5.3631849817255828E-3</v>
      </c>
      <c r="AL9" s="19">
        <v>-6.2660464832269003E-3</v>
      </c>
      <c r="AM9" s="19">
        <v>-7.3262092574991056E-3</v>
      </c>
      <c r="AN9" s="19">
        <v>-8.4726397570770162E-3</v>
      </c>
      <c r="AO9" s="19">
        <v>-9.085621454034104E-3</v>
      </c>
      <c r="AP9" s="19">
        <v>-9.5486197551647167E-3</v>
      </c>
      <c r="AQ9" s="19">
        <v>-9.8378041019271945E-3</v>
      </c>
      <c r="AR9" s="19">
        <v>-1.0031453694775039E-2</v>
      </c>
      <c r="AS9" s="19">
        <v>-1.023478551324708E-2</v>
      </c>
      <c r="AT9" s="19">
        <v>-1.0365479988000359E-2</v>
      </c>
      <c r="AU9" s="19">
        <v>-1.0530083809270091E-2</v>
      </c>
      <c r="AV9" s="19">
        <v>-1.0859823148913234E-2</v>
      </c>
      <c r="AW9" s="19">
        <v>-1.1240179448203658E-2</v>
      </c>
      <c r="AX9" s="19">
        <v>-1.1711075994317144E-2</v>
      </c>
      <c r="AY9" s="19">
        <v>-1.2271820006859474E-2</v>
      </c>
      <c r="AZ9" s="19">
        <v>-1.2742702177474613E-2</v>
      </c>
      <c r="BA9" s="19">
        <v>-1.3131891777558968E-2</v>
      </c>
      <c r="BB9" s="19">
        <v>-1.3539837680982575E-2</v>
      </c>
      <c r="BC9" s="19">
        <v>-1.3932209282840557E-2</v>
      </c>
      <c r="BD9" s="19">
        <v>-1.43518050549587E-2</v>
      </c>
      <c r="BE9" s="19">
        <v>-1.4742981115466985E-2</v>
      </c>
      <c r="BF9" s="19">
        <v>-1.513519501393909E-2</v>
      </c>
      <c r="BG9" s="19">
        <v>-1.5499680324173676E-2</v>
      </c>
      <c r="BH9" s="19">
        <v>-1.5798471371457679E-2</v>
      </c>
      <c r="BI9" s="19">
        <v>-1.6044685954337001E-2</v>
      </c>
      <c r="BJ9" s="19">
        <v>-1.626874283567098E-2</v>
      </c>
      <c r="BK9" s="19">
        <v>-1.6358702601533548E-2</v>
      </c>
      <c r="BL9" s="19">
        <v>-1.6436562329682908E-2</v>
      </c>
      <c r="BM9" s="19">
        <v>-1.6479309408131027E-2</v>
      </c>
      <c r="BN9" s="19">
        <v>-1.6552895698597386E-2</v>
      </c>
      <c r="BO9" s="19">
        <v>-1.6649284172079837E-2</v>
      </c>
      <c r="BP9" s="30">
        <v>-1.6758086454346455E-2</v>
      </c>
      <c r="BQ9" s="30">
        <v>-1.6848863926317598E-2</v>
      </c>
      <c r="BR9" s="30">
        <v>-1.6854814924279649E-2</v>
      </c>
      <c r="BS9" s="30">
        <v>-1.6855831861409931E-2</v>
      </c>
      <c r="BT9" s="30">
        <v>-1.6914153695376383E-2</v>
      </c>
      <c r="BU9" s="30">
        <v>-1.7098746096889578E-2</v>
      </c>
      <c r="BV9" s="30">
        <v>-1.7296181501115032E-2</v>
      </c>
      <c r="BW9" s="30">
        <v>-1.7544364070076951E-2</v>
      </c>
      <c r="BX9" s="19">
        <v>-1.7813264338588014E-2</v>
      </c>
      <c r="BY9" s="19">
        <v>-1.8153785683443113E-2</v>
      </c>
      <c r="BZ9" s="21">
        <v>-1.846627222219574E-2</v>
      </c>
      <c r="CA9" s="32"/>
      <c r="CB9" s="32"/>
      <c r="CC9" s="32"/>
      <c r="CD9" s="32"/>
      <c r="CE9" s="162">
        <v>3.5090792403355553E-4</v>
      </c>
      <c r="CF9" s="162">
        <v>1.2086162112588394E-3</v>
      </c>
      <c r="CG9" s="163">
        <v>4.7747091363309346E-4</v>
      </c>
      <c r="CH9" s="163">
        <v>-2.4712460940882197E-3</v>
      </c>
      <c r="CI9" s="163">
        <v>-3.151800143982475E-3</v>
      </c>
      <c r="CJ9" s="163">
        <v>-3.2627871565214517E-3</v>
      </c>
      <c r="CK9" s="163">
        <v>-2.9371553852511889E-3</v>
      </c>
      <c r="CL9" s="163">
        <v>-3.6399277598694879E-3</v>
      </c>
      <c r="CM9" s="163">
        <v>-4.5182604189584197E-3</v>
      </c>
      <c r="CN9" s="163">
        <v>-5.3161391726688767E-3</v>
      </c>
      <c r="CO9" s="163">
        <v>-6.268127861609879E-3</v>
      </c>
      <c r="CP9" s="163">
        <v>-7.286308022240201E-3</v>
      </c>
      <c r="CQ9" s="163">
        <v>-7.7345188276961019E-3</v>
      </c>
      <c r="CR9" s="163">
        <v>-7.9741871118070018E-3</v>
      </c>
      <c r="CS9" s="163">
        <v>-8.002838703791787E-3</v>
      </c>
      <c r="CT9" s="163">
        <v>-7.9091876947188222E-3</v>
      </c>
      <c r="CU9" s="163">
        <v>-7.8074154623519743E-3</v>
      </c>
      <c r="CV9" s="163">
        <v>-7.6243811273974393E-3</v>
      </c>
      <c r="CW9" s="163">
        <v>-7.4741281518447833E-3</v>
      </c>
      <c r="CX9" s="163">
        <v>-7.4884535611116076E-3</v>
      </c>
      <c r="CY9" s="163">
        <v>-7.5469010677121084E-3</v>
      </c>
      <c r="CZ9" s="163">
        <v>-7.6861202011684893E-3</v>
      </c>
      <c r="DA9" s="163">
        <v>-7.9071387361414613E-3</v>
      </c>
      <c r="DB9" s="163">
        <v>-8.0284475594659399E-3</v>
      </c>
      <c r="DC9" s="163">
        <v>-8.0621735039227704E-3</v>
      </c>
      <c r="DD9" s="163">
        <v>-8.1176174274422142E-3</v>
      </c>
      <c r="DE9" s="163">
        <v>-8.1657153008920513E-3</v>
      </c>
      <c r="DF9" s="163">
        <v>-8.2496359526256779E-3</v>
      </c>
      <c r="DG9" s="163">
        <v>-8.3066639880359505E-3</v>
      </c>
      <c r="DH9" s="163">
        <v>-8.3682237254451841E-3</v>
      </c>
      <c r="DI9" s="163">
        <v>-8.4008131663649566E-3</v>
      </c>
      <c r="DJ9" s="163">
        <v>-8.3638901786643738E-3</v>
      </c>
      <c r="DK9" s="163">
        <v>-8.2761939097754367E-3</v>
      </c>
      <c r="DL9" s="163">
        <v>-8.181400507977693E-3</v>
      </c>
      <c r="DM9" s="163">
        <v>-7.9825764776662311E-3</v>
      </c>
      <c r="DN9" s="163">
        <v>-7.8015179088781195E-3</v>
      </c>
      <c r="DO9" s="163">
        <v>-7.6051657344473611E-3</v>
      </c>
      <c r="DP9" s="163">
        <v>-7.448962935351966E-3</v>
      </c>
      <c r="DQ9" s="163">
        <v>-7.3278759848627861E-3</v>
      </c>
      <c r="DR9" s="163">
        <v>-7.2310580372693944E-3</v>
      </c>
      <c r="DS9" s="163">
        <v>-7.1292259807880509E-3</v>
      </c>
      <c r="DT9" s="163">
        <v>-6.9494152473230097E-3</v>
      </c>
      <c r="DU9" s="163">
        <v>-6.7718856297198093E-3</v>
      </c>
      <c r="DV9" s="163">
        <v>-6.6635167384320459E-3</v>
      </c>
      <c r="DW9" s="163">
        <v>-6.6862367942990275E-3</v>
      </c>
      <c r="DX9" s="163">
        <v>-6.733656411712835E-3</v>
      </c>
      <c r="DY9" s="163">
        <v>-6.8347887457678169E-3</v>
      </c>
      <c r="DZ9" s="163">
        <v>-6.9665622170281827E-3</v>
      </c>
      <c r="EA9" s="163">
        <v>-7.1774952679545811E-3</v>
      </c>
      <c r="EB9" s="163">
        <v>-7.4268888336900263E-3</v>
      </c>
    </row>
    <row r="10" spans="1:132" s="22" customFormat="1" ht="15" customHeight="1">
      <c r="B10" s="140" t="s">
        <v>9</v>
      </c>
      <c r="C10" s="26">
        <v>1.6E-2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38"/>
      <c r="AC10" s="38">
        <v>3.5090792403355553E-4</v>
      </c>
      <c r="AD10" s="38">
        <v>1.2086162112588394E-3</v>
      </c>
      <c r="AE10" s="14">
        <v>4.7747091363309346E-4</v>
      </c>
      <c r="AF10" s="14">
        <v>-2.4712460940882197E-3</v>
      </c>
      <c r="AG10" s="14">
        <v>-3.151800143982475E-3</v>
      </c>
      <c r="AH10" s="14">
        <v>-3.2627871563948585E-3</v>
      </c>
      <c r="AI10" s="14">
        <v>-2.9021279872451511E-3</v>
      </c>
      <c r="AJ10" s="14">
        <v>-3.3457361730685198E-3</v>
      </c>
      <c r="AK10" s="14">
        <v>-3.8745254844553823E-3</v>
      </c>
      <c r="AL10" s="14">
        <v>-4.2106579053521886E-3</v>
      </c>
      <c r="AM10" s="14">
        <v>-4.5288939446493093E-3</v>
      </c>
      <c r="AN10" s="14">
        <v>-4.7697444723809879E-3</v>
      </c>
      <c r="AO10" s="14">
        <v>-4.4473800462158652E-3</v>
      </c>
      <c r="AP10" s="14">
        <v>-3.900842457586845E-3</v>
      </c>
      <c r="AQ10" s="14">
        <v>-3.137555857279678E-3</v>
      </c>
      <c r="AR10" s="14">
        <v>-2.2753591672107498E-3</v>
      </c>
      <c r="AS10" s="14">
        <v>-1.413598236822966E-3</v>
      </c>
      <c r="AT10" s="14">
        <v>-4.9276687348379089E-4</v>
      </c>
      <c r="AU10" s="14">
        <v>4.0416353515426717E-4</v>
      </c>
      <c r="AV10" s="14">
        <v>1.1306791366994251E-3</v>
      </c>
      <c r="AW10" s="14">
        <v>1.747932804336827E-3</v>
      </c>
      <c r="AX10" s="14">
        <v>2.3209978141955911E-3</v>
      </c>
      <c r="AY10" s="14">
        <v>2.7930494427182151E-3</v>
      </c>
      <c r="AZ10" s="14">
        <v>3.3315054448298242E-3</v>
      </c>
      <c r="BA10" s="14">
        <v>3.9503603547792754E-3</v>
      </c>
      <c r="BB10" s="14">
        <v>4.5149963124576642E-3</v>
      </c>
      <c r="BC10" s="14">
        <v>5.02838441487094E-3</v>
      </c>
      <c r="BD10" s="14">
        <v>5.5554078288026776E-3</v>
      </c>
      <c r="BE10" s="14">
        <v>6.0636046196450577E-3</v>
      </c>
      <c r="BF10" s="14">
        <v>6.5625744591381596E-3</v>
      </c>
      <c r="BG10" s="14">
        <v>7.0598729902417168E-3</v>
      </c>
      <c r="BH10" s="14">
        <v>7.6097618372853171E-3</v>
      </c>
      <c r="BI10" s="14">
        <v>8.1435180286563158E-3</v>
      </c>
      <c r="BJ10" s="14">
        <v>8.7018880381158348E-3</v>
      </c>
      <c r="BK10" s="14">
        <v>9.3105478163361122E-3</v>
      </c>
      <c r="BL10" s="14">
        <v>9.8895372600243114E-3</v>
      </c>
      <c r="BM10" s="14">
        <v>1.0483611444129265E-2</v>
      </c>
      <c r="BN10" s="14">
        <v>1.1025241812602476E-2</v>
      </c>
      <c r="BO10" s="14">
        <v>1.15389304851512E-2</v>
      </c>
      <c r="BP10" s="28">
        <v>1.1989231100463738E-2</v>
      </c>
      <c r="BQ10" s="28">
        <v>1.2450366662973361E-2</v>
      </c>
      <c r="BR10" s="28">
        <v>1.2978318501504771E-2</v>
      </c>
      <c r="BS10" s="28">
        <v>1.3508337814235008E-2</v>
      </c>
      <c r="BT10" s="28">
        <v>1.3964141628105456E-2</v>
      </c>
      <c r="BU10" s="28">
        <v>1.4274368492467701E-2</v>
      </c>
      <c r="BV10" s="28">
        <v>1.456287615083092E-2</v>
      </c>
      <c r="BW10" s="31">
        <v>1.4815512376756143E-2</v>
      </c>
      <c r="BX10" s="42">
        <v>1.5019924249900771E-2</v>
      </c>
      <c r="BY10" s="42">
        <v>1.5159585447179658E-2</v>
      </c>
      <c r="BZ10" s="43">
        <v>1.5313712579814995E-2</v>
      </c>
      <c r="CA10" s="33"/>
      <c r="CB10" s="33"/>
      <c r="CC10" s="33"/>
      <c r="CD10" s="33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</row>
    <row r="11" spans="1:132" s="22" customFormat="1">
      <c r="B11" s="141"/>
      <c r="C11" s="26">
        <v>1.2999999999999999E-2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36"/>
      <c r="AC11" s="36">
        <v>3.5090792403355553E-4</v>
      </c>
      <c r="AD11" s="36">
        <v>1.2086162112588394E-3</v>
      </c>
      <c r="AE11" s="17">
        <v>4.7747091363309346E-4</v>
      </c>
      <c r="AF11" s="17">
        <v>-2.4712460940882197E-3</v>
      </c>
      <c r="AG11" s="17">
        <v>-3.151800143982475E-3</v>
      </c>
      <c r="AH11" s="17">
        <v>-3.2627871563948585E-3</v>
      </c>
      <c r="AI11" s="17">
        <v>-2.9046398656935313E-3</v>
      </c>
      <c r="AJ11" s="17">
        <v>-3.421793335565998E-3</v>
      </c>
      <c r="AK11" s="17">
        <v>-4.0751419065786221E-3</v>
      </c>
      <c r="AL11" s="17">
        <v>-4.5904180642156178E-3</v>
      </c>
      <c r="AM11" s="17">
        <v>-5.1139042403693935E-3</v>
      </c>
      <c r="AN11" s="17">
        <v>-5.6068802069624835E-3</v>
      </c>
      <c r="AO11" s="17">
        <v>-5.5099492600270139E-3</v>
      </c>
      <c r="AP11" s="17">
        <v>-5.189707484613143E-3</v>
      </c>
      <c r="AQ11" s="17">
        <v>-4.6644002816414454E-3</v>
      </c>
      <c r="AR11" s="17">
        <v>-4.0355936709945417E-3</v>
      </c>
      <c r="AS11" s="17">
        <v>-3.3941882445636395E-3</v>
      </c>
      <c r="AT11" s="17">
        <v>-2.6939686419293896E-3</v>
      </c>
      <c r="AU11" s="17">
        <v>-2.0166638960964212E-3</v>
      </c>
      <c r="AV11" s="17">
        <v>-1.5088410303182587E-3</v>
      </c>
      <c r="AW11" s="17">
        <v>-1.0715275198410756E-3</v>
      </c>
      <c r="AX11" s="17">
        <v>-7.0515336294099673E-4</v>
      </c>
      <c r="AY11" s="17">
        <v>-4.2748399226322231E-4</v>
      </c>
      <c r="AZ11" s="17">
        <v>-9.6796583123837099E-5</v>
      </c>
      <c r="BA11" s="17">
        <v>3.3201651297740109E-4</v>
      </c>
      <c r="BB11" s="17">
        <v>7.2987615020950192E-4</v>
      </c>
      <c r="BC11" s="17">
        <v>1.0768178132742612E-3</v>
      </c>
      <c r="BD11" s="17">
        <v>1.4038541307559438E-3</v>
      </c>
      <c r="BE11" s="17">
        <v>1.7664918786927664E-3</v>
      </c>
      <c r="BF11" s="17">
        <v>2.1177700463964333E-3</v>
      </c>
      <c r="BG11" s="17">
        <v>2.4885104368598532E-3</v>
      </c>
      <c r="BH11" s="17">
        <v>2.8874505202930167E-3</v>
      </c>
      <c r="BI11" s="17">
        <v>3.3182992975581416E-3</v>
      </c>
      <c r="BJ11" s="17">
        <v>3.77747541447504E-3</v>
      </c>
      <c r="BK11" s="17">
        <v>4.296113865091572E-3</v>
      </c>
      <c r="BL11" s="17">
        <v>4.7884226301867783E-3</v>
      </c>
      <c r="BM11" s="17">
        <v>5.271973569840549E-3</v>
      </c>
      <c r="BN11" s="17">
        <v>5.7181164733585144E-3</v>
      </c>
      <c r="BO11" s="17">
        <v>6.1185721033845397E-3</v>
      </c>
      <c r="BP11" s="29">
        <v>6.4756956865985316E-3</v>
      </c>
      <c r="BQ11" s="29">
        <v>6.8445715950763986E-3</v>
      </c>
      <c r="BR11" s="29">
        <v>7.2866554977304709E-3</v>
      </c>
      <c r="BS11" s="29">
        <v>7.71632794088839E-3</v>
      </c>
      <c r="BT11" s="29">
        <v>8.0969936298580236E-3</v>
      </c>
      <c r="BU11" s="29">
        <v>8.3365846452363168E-3</v>
      </c>
      <c r="BV11" s="29">
        <v>8.5279543589071582E-3</v>
      </c>
      <c r="BW11" s="29">
        <v>8.6913468310381714E-3</v>
      </c>
      <c r="BX11" s="17">
        <v>8.8321992520048465E-3</v>
      </c>
      <c r="BY11" s="17">
        <v>8.8745760922933903E-3</v>
      </c>
      <c r="BZ11" s="20">
        <v>8.9199111533454778E-3</v>
      </c>
      <c r="CA11" s="33"/>
      <c r="CB11" s="33"/>
      <c r="CC11" s="33"/>
      <c r="CD11" s="33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</row>
    <row r="12" spans="1:132" s="22" customFormat="1">
      <c r="B12" s="141"/>
      <c r="C12" s="26">
        <v>0.01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6"/>
      <c r="AC12" s="36">
        <v>3.5090792403355553E-4</v>
      </c>
      <c r="AD12" s="36">
        <v>1.2086162112588394E-3</v>
      </c>
      <c r="AE12" s="17">
        <v>4.7747091363309346E-4</v>
      </c>
      <c r="AF12" s="17">
        <v>-2.4712460940882197E-3</v>
      </c>
      <c r="AG12" s="17">
        <v>-3.151800143982475E-3</v>
      </c>
      <c r="AH12" s="17">
        <v>-3.2627871563948585E-3</v>
      </c>
      <c r="AI12" s="17">
        <v>-2.9236106157046193E-3</v>
      </c>
      <c r="AJ12" s="17">
        <v>-3.5221333151312095E-3</v>
      </c>
      <c r="AK12" s="17">
        <v>-4.2892707367837013E-3</v>
      </c>
      <c r="AL12" s="17">
        <v>-4.9360870382504918E-3</v>
      </c>
      <c r="AM12" s="17">
        <v>-5.6670999958443602E-3</v>
      </c>
      <c r="AN12" s="17">
        <v>-6.4036061820094692E-3</v>
      </c>
      <c r="AO12" s="17">
        <v>-6.5869322626989912E-3</v>
      </c>
      <c r="AP12" s="17">
        <v>-6.5521770222015663E-3</v>
      </c>
      <c r="AQ12" s="17">
        <v>-6.2974585750003864E-3</v>
      </c>
      <c r="AR12" s="17">
        <v>-5.9157056772114469E-3</v>
      </c>
      <c r="AS12" s="17">
        <v>-5.5348722619903701E-3</v>
      </c>
      <c r="AT12" s="17">
        <v>-5.0768266834557152E-3</v>
      </c>
      <c r="AU12" s="17">
        <v>-4.6508597769967797E-3</v>
      </c>
      <c r="AV12" s="17">
        <v>-4.4054110033538429E-3</v>
      </c>
      <c r="AW12" s="17">
        <v>-4.1968299349800786E-3</v>
      </c>
      <c r="AX12" s="17">
        <v>-4.0871757182451285E-3</v>
      </c>
      <c r="AY12" s="17">
        <v>-4.0366543594148596E-3</v>
      </c>
      <c r="AZ12" s="17">
        <v>-3.9282295163293457E-3</v>
      </c>
      <c r="BA12" s="17">
        <v>-3.7023259743649561E-3</v>
      </c>
      <c r="BB12" s="17">
        <v>-3.5062980306001246E-3</v>
      </c>
      <c r="BC12" s="17">
        <v>-3.3502488072609804E-3</v>
      </c>
      <c r="BD12" s="17">
        <v>-3.2074801391850649E-3</v>
      </c>
      <c r="BE12" s="17">
        <v>-3.0374429609828779E-3</v>
      </c>
      <c r="BF12" s="17">
        <v>-2.8711024473117852E-3</v>
      </c>
      <c r="BG12" s="17">
        <v>-2.664634770879748E-3</v>
      </c>
      <c r="BH12" s="17">
        <v>-2.4035245289570906E-3</v>
      </c>
      <c r="BI12" s="17">
        <v>-2.1150203792107414E-3</v>
      </c>
      <c r="BJ12" s="17">
        <v>-1.8467628037742434E-3</v>
      </c>
      <c r="BK12" s="17">
        <v>-1.4771267227727813E-3</v>
      </c>
      <c r="BL12" s="17">
        <v>-1.1286835638280868E-3</v>
      </c>
      <c r="BM12" s="17">
        <v>-7.4891464534021512E-4</v>
      </c>
      <c r="BN12" s="17">
        <v>-4.3237473957408179E-4</v>
      </c>
      <c r="BO12" s="17">
        <v>-1.6584062616259443E-4</v>
      </c>
      <c r="BP12" s="29">
        <v>7.9636781295217007E-5</v>
      </c>
      <c r="BQ12" s="29">
        <v>3.3892941703156376E-4</v>
      </c>
      <c r="BR12" s="29">
        <v>6.6451798209166135E-4</v>
      </c>
      <c r="BS12" s="29">
        <v>9.9050378418966134E-4</v>
      </c>
      <c r="BT12" s="29">
        <v>1.2612383886901335E-3</v>
      </c>
      <c r="BU12" s="29">
        <v>1.4020453881339046E-3</v>
      </c>
      <c r="BV12" s="29">
        <v>1.4790404925247858E-3</v>
      </c>
      <c r="BW12" s="29">
        <v>1.5137640509957639E-3</v>
      </c>
      <c r="BX12" s="17">
        <v>1.51208619909457E-3</v>
      </c>
      <c r="BY12" s="17">
        <v>1.4404904671760921E-3</v>
      </c>
      <c r="BZ12" s="20">
        <v>1.3372355749720899E-3</v>
      </c>
      <c r="CA12" s="33"/>
      <c r="CB12" s="33"/>
      <c r="CC12" s="33"/>
      <c r="CD12" s="33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</row>
    <row r="13" spans="1:132" s="22" customFormat="1" ht="15.75" thickBot="1">
      <c r="B13" s="142"/>
      <c r="C13" s="52">
        <v>7.0000000000000001E-3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37"/>
      <c r="AC13" s="37">
        <v>3.5090792403355553E-4</v>
      </c>
      <c r="AD13" s="37">
        <v>1.2086162112588394E-3</v>
      </c>
      <c r="AE13" s="19">
        <v>4.7747091363309346E-4</v>
      </c>
      <c r="AF13" s="19">
        <v>-2.4712460940882197E-3</v>
      </c>
      <c r="AG13" s="19">
        <v>-3.151800143982475E-3</v>
      </c>
      <c r="AH13" s="19">
        <v>-3.2627871565214517E-3</v>
      </c>
      <c r="AI13" s="19">
        <v>-2.9371553852511889E-3</v>
      </c>
      <c r="AJ13" s="19">
        <v>-3.6399277598694879E-3</v>
      </c>
      <c r="AK13" s="19">
        <v>-4.5182604189584197E-3</v>
      </c>
      <c r="AL13" s="19">
        <v>-5.3161391726688767E-3</v>
      </c>
      <c r="AM13" s="19">
        <v>-6.268127861609879E-3</v>
      </c>
      <c r="AN13" s="19">
        <v>-7.286308022240201E-3</v>
      </c>
      <c r="AO13" s="19">
        <v>-7.7345188276961019E-3</v>
      </c>
      <c r="AP13" s="19">
        <v>-7.9741871118070018E-3</v>
      </c>
      <c r="AQ13" s="19">
        <v>-8.002838703791787E-3</v>
      </c>
      <c r="AR13" s="19">
        <v>-7.9091876947188222E-3</v>
      </c>
      <c r="AS13" s="19">
        <v>-7.8074154623519743E-3</v>
      </c>
      <c r="AT13" s="19">
        <v>-7.6243811273974393E-3</v>
      </c>
      <c r="AU13" s="19">
        <v>-7.4741281518447833E-3</v>
      </c>
      <c r="AV13" s="19">
        <v>-7.4884535611116076E-3</v>
      </c>
      <c r="AW13" s="19">
        <v>-7.5469010677121084E-3</v>
      </c>
      <c r="AX13" s="19">
        <v>-7.6861202011684893E-3</v>
      </c>
      <c r="AY13" s="19">
        <v>-7.9071387361414613E-3</v>
      </c>
      <c r="AZ13" s="19">
        <v>-8.0284475594659399E-3</v>
      </c>
      <c r="BA13" s="19">
        <v>-8.0621735039227704E-3</v>
      </c>
      <c r="BB13" s="19">
        <v>-8.1176174274422142E-3</v>
      </c>
      <c r="BC13" s="19">
        <v>-8.1657153008920513E-3</v>
      </c>
      <c r="BD13" s="19">
        <v>-8.2496359526256779E-3</v>
      </c>
      <c r="BE13" s="19">
        <v>-8.3066639880359505E-3</v>
      </c>
      <c r="BF13" s="19">
        <v>-8.3682237254451841E-3</v>
      </c>
      <c r="BG13" s="19">
        <v>-8.4008131663649566E-3</v>
      </c>
      <c r="BH13" s="19">
        <v>-8.3638901786643738E-3</v>
      </c>
      <c r="BI13" s="19">
        <v>-8.2761939097754367E-3</v>
      </c>
      <c r="BJ13" s="19">
        <v>-8.181400507977693E-3</v>
      </c>
      <c r="BK13" s="19">
        <v>-7.9825764776662311E-3</v>
      </c>
      <c r="BL13" s="19">
        <v>-7.8015179088781195E-3</v>
      </c>
      <c r="BM13" s="19">
        <v>-7.6051657344473611E-3</v>
      </c>
      <c r="BN13" s="19">
        <v>-7.448962935351966E-3</v>
      </c>
      <c r="BO13" s="19">
        <v>-7.3278759848627861E-3</v>
      </c>
      <c r="BP13" s="30">
        <v>-7.2310580372693944E-3</v>
      </c>
      <c r="BQ13" s="30">
        <v>-7.1292259807880509E-3</v>
      </c>
      <c r="BR13" s="30">
        <v>-6.9494152473230097E-3</v>
      </c>
      <c r="BS13" s="30">
        <v>-6.7718856297198093E-3</v>
      </c>
      <c r="BT13" s="30">
        <v>-6.6635167384320459E-3</v>
      </c>
      <c r="BU13" s="30">
        <v>-6.6862367942990275E-3</v>
      </c>
      <c r="BV13" s="30">
        <v>-6.733656411712835E-3</v>
      </c>
      <c r="BW13" s="30">
        <v>-6.8347887457678169E-3</v>
      </c>
      <c r="BX13" s="19">
        <v>-6.9665622170281827E-3</v>
      </c>
      <c r="BY13" s="19">
        <v>-7.1774952679545811E-3</v>
      </c>
      <c r="BZ13" s="21">
        <v>-7.4268888336900263E-3</v>
      </c>
      <c r="CA13" s="33"/>
      <c r="CB13" s="33"/>
      <c r="CC13" s="33"/>
      <c r="CD13" s="33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</row>
    <row r="14" spans="1:132" ht="15.75" thickBot="1">
      <c r="B14" s="7" t="s">
        <v>3</v>
      </c>
      <c r="C14"/>
    </row>
    <row r="15" spans="1:132" s="22" customFormat="1" ht="15.75" thickBot="1">
      <c r="B15" s="25"/>
      <c r="C15" s="12"/>
      <c r="D15" s="8">
        <v>2000</v>
      </c>
      <c r="E15" s="11">
        <v>2001</v>
      </c>
      <c r="F15" s="11">
        <v>2002</v>
      </c>
      <c r="G15" s="11">
        <v>2003</v>
      </c>
      <c r="H15" s="11">
        <v>2004</v>
      </c>
      <c r="I15" s="11">
        <v>2005</v>
      </c>
      <c r="J15" s="11">
        <v>2006</v>
      </c>
      <c r="K15" s="11">
        <v>2007</v>
      </c>
      <c r="L15" s="11">
        <v>2008</v>
      </c>
      <c r="M15" s="11">
        <v>2009</v>
      </c>
      <c r="N15" s="11">
        <v>2010</v>
      </c>
      <c r="O15" s="11">
        <v>2011</v>
      </c>
      <c r="P15" s="11">
        <v>2012</v>
      </c>
      <c r="Q15" s="11">
        <v>2013</v>
      </c>
      <c r="R15" s="11">
        <v>2014</v>
      </c>
      <c r="S15" s="11">
        <v>2015</v>
      </c>
      <c r="T15" s="11">
        <v>2016</v>
      </c>
      <c r="U15" s="11">
        <v>2017</v>
      </c>
      <c r="V15" s="11">
        <v>2018</v>
      </c>
      <c r="W15" s="10"/>
      <c r="X15" s="10"/>
      <c r="Y15" s="10"/>
      <c r="Z15" s="10"/>
      <c r="AA15" s="10"/>
      <c r="AB15" s="11"/>
      <c r="AC15" s="11">
        <v>2021</v>
      </c>
      <c r="AD15" s="11">
        <v>2022</v>
      </c>
      <c r="AE15" s="11">
        <v>2023</v>
      </c>
      <c r="AF15" s="11">
        <v>2024</v>
      </c>
      <c r="AG15" s="11">
        <v>2025</v>
      </c>
      <c r="AH15" s="11">
        <v>2026</v>
      </c>
      <c r="AI15" s="11">
        <v>2027</v>
      </c>
      <c r="AJ15" s="11">
        <v>2028</v>
      </c>
      <c r="AK15" s="11">
        <v>2029</v>
      </c>
      <c r="AL15" s="11">
        <v>2030</v>
      </c>
      <c r="AM15" s="11">
        <v>2031</v>
      </c>
      <c r="AN15" s="11">
        <v>2032</v>
      </c>
      <c r="AO15" s="11">
        <v>2033</v>
      </c>
      <c r="AP15" s="11">
        <v>2034</v>
      </c>
      <c r="AQ15" s="11">
        <v>2035</v>
      </c>
      <c r="AR15" s="11">
        <v>2036</v>
      </c>
      <c r="AS15" s="11">
        <v>2037</v>
      </c>
      <c r="AT15" s="11">
        <v>2038</v>
      </c>
      <c r="AU15" s="11">
        <v>2039</v>
      </c>
      <c r="AV15" s="11">
        <v>2040</v>
      </c>
      <c r="AW15" s="11">
        <v>2041</v>
      </c>
      <c r="AX15" s="11">
        <v>2042</v>
      </c>
      <c r="AY15" s="11">
        <v>2043</v>
      </c>
      <c r="AZ15" s="11">
        <v>2044</v>
      </c>
      <c r="BA15" s="11">
        <v>2045</v>
      </c>
      <c r="BB15" s="11">
        <v>2046</v>
      </c>
      <c r="BC15" s="11">
        <v>2047</v>
      </c>
      <c r="BD15" s="11">
        <v>2048</v>
      </c>
      <c r="BE15" s="11">
        <v>2049</v>
      </c>
      <c r="BF15" s="11">
        <v>2050</v>
      </c>
      <c r="BG15" s="11">
        <v>2051</v>
      </c>
      <c r="BH15" s="11">
        <v>2052</v>
      </c>
      <c r="BI15" s="11">
        <v>2053</v>
      </c>
      <c r="BJ15" s="11">
        <v>2054</v>
      </c>
      <c r="BK15" s="11">
        <v>2055</v>
      </c>
      <c r="BL15" s="11">
        <v>2056</v>
      </c>
      <c r="BM15" s="11">
        <v>2057</v>
      </c>
      <c r="BN15" s="11">
        <v>2058</v>
      </c>
      <c r="BO15" s="11">
        <v>2059</v>
      </c>
      <c r="BP15" s="11">
        <v>2060</v>
      </c>
      <c r="BQ15" s="11">
        <v>2061</v>
      </c>
      <c r="BR15" s="11">
        <v>2062</v>
      </c>
      <c r="BS15" s="11">
        <v>2063</v>
      </c>
      <c r="BT15" s="11">
        <v>2064</v>
      </c>
      <c r="BU15" s="11">
        <v>2065</v>
      </c>
      <c r="BV15" s="11">
        <v>2066</v>
      </c>
      <c r="BW15" s="11">
        <v>2067</v>
      </c>
      <c r="BX15" s="10">
        <v>2068</v>
      </c>
      <c r="BY15" s="10">
        <v>2069</v>
      </c>
      <c r="BZ15" s="9">
        <v>2070</v>
      </c>
      <c r="CA15" s="40"/>
      <c r="CB15" s="40"/>
      <c r="CC15" s="40"/>
      <c r="CD15" s="40"/>
      <c r="CE15" s="161">
        <v>2021</v>
      </c>
      <c r="CF15" s="161">
        <v>2022</v>
      </c>
      <c r="CG15" s="161">
        <v>2023</v>
      </c>
      <c r="CH15" s="161">
        <v>2024</v>
      </c>
      <c r="CI15" s="161">
        <v>2025</v>
      </c>
      <c r="CJ15" s="161">
        <v>2026</v>
      </c>
      <c r="CK15" s="161">
        <v>2027</v>
      </c>
      <c r="CL15" s="161">
        <v>2028</v>
      </c>
      <c r="CM15" s="161">
        <v>2029</v>
      </c>
      <c r="CN15" s="161">
        <v>2030</v>
      </c>
      <c r="CO15" s="161">
        <v>2031</v>
      </c>
      <c r="CP15" s="161">
        <v>2032</v>
      </c>
      <c r="CQ15" s="161">
        <v>2033</v>
      </c>
      <c r="CR15" s="161">
        <v>2034</v>
      </c>
      <c r="CS15" s="161">
        <v>2035</v>
      </c>
      <c r="CT15" s="161">
        <v>2036</v>
      </c>
      <c r="CU15" s="161">
        <v>2037</v>
      </c>
      <c r="CV15" s="161">
        <v>2038</v>
      </c>
      <c r="CW15" s="161">
        <v>2039</v>
      </c>
      <c r="CX15" s="161">
        <v>2040</v>
      </c>
      <c r="CY15" s="161">
        <v>2041</v>
      </c>
      <c r="CZ15" s="161">
        <v>2042</v>
      </c>
      <c r="DA15" s="161">
        <v>2043</v>
      </c>
      <c r="DB15" s="161">
        <v>2044</v>
      </c>
      <c r="DC15" s="161">
        <v>2045</v>
      </c>
      <c r="DD15" s="161">
        <v>2046</v>
      </c>
      <c r="DE15" s="161">
        <v>2047</v>
      </c>
      <c r="DF15" s="161">
        <v>2048</v>
      </c>
      <c r="DG15" s="161">
        <v>2049</v>
      </c>
      <c r="DH15" s="161">
        <v>2050</v>
      </c>
      <c r="DI15" s="161">
        <v>2051</v>
      </c>
      <c r="DJ15" s="161">
        <v>2052</v>
      </c>
      <c r="DK15" s="161">
        <v>2053</v>
      </c>
      <c r="DL15" s="161">
        <v>2054</v>
      </c>
      <c r="DM15" s="161">
        <v>2055</v>
      </c>
      <c r="DN15" s="161">
        <v>2056</v>
      </c>
      <c r="DO15" s="161">
        <v>2057</v>
      </c>
      <c r="DP15" s="161">
        <v>2058</v>
      </c>
      <c r="DQ15" s="161">
        <v>2059</v>
      </c>
      <c r="DR15" s="161">
        <v>2060</v>
      </c>
      <c r="DS15" s="161">
        <v>2061</v>
      </c>
      <c r="DT15" s="161">
        <v>2062</v>
      </c>
      <c r="DU15" s="161">
        <v>2063</v>
      </c>
      <c r="DV15" s="161">
        <v>2064</v>
      </c>
      <c r="DW15" s="161">
        <v>2065</v>
      </c>
      <c r="DX15" s="161">
        <v>2066</v>
      </c>
      <c r="DY15" s="161">
        <v>2067</v>
      </c>
      <c r="DZ15" s="161">
        <v>2068</v>
      </c>
      <c r="EA15" s="161">
        <v>2069</v>
      </c>
      <c r="EB15" s="161">
        <v>2070</v>
      </c>
    </row>
    <row r="16" spans="1:132" s="22" customFormat="1" ht="15.75" customHeight="1">
      <c r="B16" s="178" t="s">
        <v>9</v>
      </c>
      <c r="C16" s="172" t="s">
        <v>18</v>
      </c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>
        <v>3.5090792403355553E-4</v>
      </c>
      <c r="AD16" s="94">
        <v>7.3562828799561553E-4</v>
      </c>
      <c r="AE16" s="94">
        <v>-1.1122330341645226E-4</v>
      </c>
      <c r="AF16" s="94">
        <v>-2.9735657447390318E-3</v>
      </c>
      <c r="AG16" s="94">
        <v>-3.5877568349557409E-3</v>
      </c>
      <c r="AH16" s="94">
        <v>-3.8233594855520969E-3</v>
      </c>
      <c r="AI16" s="94">
        <v>-3.6418804790388226E-3</v>
      </c>
      <c r="AJ16" s="94">
        <v>-3.5647087732640359E-3</v>
      </c>
      <c r="AK16" s="94">
        <v>-3.6363643231252241E-3</v>
      </c>
      <c r="AL16" s="94">
        <v>-3.5610851117732767E-3</v>
      </c>
      <c r="AM16" s="94">
        <v>-3.4942285810574125E-3</v>
      </c>
      <c r="AN16" s="94">
        <v>-3.3539073623976012E-3</v>
      </c>
      <c r="AO16" s="94">
        <v>-3.3980800230153929E-3</v>
      </c>
      <c r="AP16" s="94">
        <v>-3.2276601422006335E-3</v>
      </c>
      <c r="AQ16" s="94">
        <v>-2.8975964793653552E-3</v>
      </c>
      <c r="AR16" s="94">
        <v>-2.4785756989835206E-3</v>
      </c>
      <c r="AS16" s="94">
        <v>-2.0714519434860412E-3</v>
      </c>
      <c r="AT16" s="94">
        <v>-1.6141026725476904E-3</v>
      </c>
      <c r="AU16" s="94">
        <v>-1.1651709397395293E-3</v>
      </c>
      <c r="AV16" s="94">
        <v>-8.7811193959222433E-4</v>
      </c>
      <c r="AW16" s="94">
        <v>-6.8314578131897785E-4</v>
      </c>
      <c r="AX16" s="94">
        <v>-5.335592523710575E-4</v>
      </c>
      <c r="AY16" s="94">
        <v>-4.9235546615677972E-4</v>
      </c>
      <c r="AZ16" s="94">
        <v>-3.9643580307963111E-4</v>
      </c>
      <c r="BA16" s="94">
        <v>-2.0818493605986865E-4</v>
      </c>
      <c r="BB16" s="94">
        <v>-8.12006604455906E-5</v>
      </c>
      <c r="BC16" s="94">
        <v>1.7563574952417227E-5</v>
      </c>
      <c r="BD16" s="94">
        <v>1.4032686730236499E-4</v>
      </c>
      <c r="BE16" s="94">
        <v>2.4557966208058057E-4</v>
      </c>
      <c r="BF16" s="94">
        <v>3.6171173385868283E-4</v>
      </c>
      <c r="BG16" s="94">
        <v>4.8144639101230235E-4</v>
      </c>
      <c r="BH16" s="94">
        <v>6.6666721560462716E-4</v>
      </c>
      <c r="BI16" s="94">
        <v>8.3538808352073834E-4</v>
      </c>
      <c r="BJ16" s="94">
        <v>1.0380623581446313E-3</v>
      </c>
      <c r="BK16" s="94">
        <v>1.3281807522399075E-3</v>
      </c>
      <c r="BL16" s="94">
        <v>1.6223403710230039E-3</v>
      </c>
      <c r="BM16" s="94">
        <v>1.9479714967575168E-3</v>
      </c>
      <c r="BN16" s="94">
        <v>2.2460837451331178E-3</v>
      </c>
      <c r="BO16" s="94">
        <v>2.5211487160292367E-3</v>
      </c>
      <c r="BP16" s="95">
        <v>2.7405860389135839E-3</v>
      </c>
      <c r="BQ16" s="95">
        <v>2.9970398992710673E-3</v>
      </c>
      <c r="BR16" s="95">
        <v>3.3144501640868934E-3</v>
      </c>
      <c r="BS16" s="95">
        <v>3.6458784208715095E-3</v>
      </c>
      <c r="BT16" s="95">
        <v>3.9180397642715192E-3</v>
      </c>
      <c r="BU16" s="95">
        <v>4.0640349842274159E-3</v>
      </c>
      <c r="BV16" s="95">
        <v>4.1865993184041911E-3</v>
      </c>
      <c r="BW16" s="95">
        <v>4.2762027359811022E-3</v>
      </c>
      <c r="BX16" s="96">
        <v>4.351025974977954E-3</v>
      </c>
      <c r="BY16" s="97">
        <v>4.3807450155541466E-3</v>
      </c>
      <c r="BZ16" s="98">
        <v>4.4180434126479956E-3</v>
      </c>
      <c r="CA16" s="41"/>
      <c r="CB16" s="41"/>
      <c r="CC16" s="41"/>
      <c r="CD16" s="41"/>
      <c r="CE16" s="164">
        <v>3.5090792403355553E-4</v>
      </c>
      <c r="CF16" s="164">
        <v>1.2086162112588394E-3</v>
      </c>
      <c r="CG16" s="164">
        <v>4.7747091363309346E-4</v>
      </c>
      <c r="CH16" s="164">
        <v>-2.4712460940882197E-3</v>
      </c>
      <c r="CI16" s="164">
        <v>-3.151800143982475E-3</v>
      </c>
      <c r="CJ16" s="164">
        <v>-3.2627871563948585E-3</v>
      </c>
      <c r="CK16" s="164">
        <v>-2.9150382766709448E-3</v>
      </c>
      <c r="CL16" s="164">
        <v>-2.6379426283352214E-3</v>
      </c>
      <c r="CM16" s="164">
        <v>-2.4543901328997475E-3</v>
      </c>
      <c r="CN16" s="164">
        <v>-2.0703077242470724E-3</v>
      </c>
      <c r="CO16" s="164">
        <v>-1.6675752871401217E-3</v>
      </c>
      <c r="CP16" s="164">
        <v>-1.1896246728111959E-3</v>
      </c>
      <c r="CQ16" s="164">
        <v>-8.8545942116244336E-4</v>
      </c>
      <c r="CR16" s="164">
        <v>-3.4582538106700533E-4</v>
      </c>
      <c r="CS16" s="164">
        <v>3.8453275832886491E-4</v>
      </c>
      <c r="CT16" s="164">
        <v>1.2253848342773932E-3</v>
      </c>
      <c r="CU16" s="164">
        <v>2.0641465807798021E-3</v>
      </c>
      <c r="CV16" s="164">
        <v>2.9525089857107556E-3</v>
      </c>
      <c r="CW16" s="164">
        <v>3.8227458868586861E-3</v>
      </c>
      <c r="CX16" s="164">
        <v>4.5214332918959432E-3</v>
      </c>
      <c r="CY16" s="164">
        <v>5.1244256324192439E-3</v>
      </c>
      <c r="CZ16" s="164">
        <v>5.6811753027238288E-3</v>
      </c>
      <c r="DA16" s="164">
        <v>6.1282346727399295E-3</v>
      </c>
      <c r="DB16" s="164">
        <v>6.6306716017333345E-3</v>
      </c>
      <c r="DC16" s="164">
        <v>7.2227979187999836E-3</v>
      </c>
      <c r="DD16" s="164">
        <v>7.7429052268448983E-3</v>
      </c>
      <c r="DE16" s="164">
        <v>8.2186082832458596E-3</v>
      </c>
      <c r="DF16" s="164">
        <v>8.7036575191064003E-3</v>
      </c>
      <c r="DG16" s="164">
        <v>9.1636063353303654E-3</v>
      </c>
      <c r="DH16" s="164">
        <v>9.6259423149350765E-3</v>
      </c>
      <c r="DI16" s="164">
        <v>1.0087073672744529E-2</v>
      </c>
      <c r="DJ16" s="164">
        <v>1.0610693719429798E-2</v>
      </c>
      <c r="DK16" s="164">
        <v>1.1109531181333704E-2</v>
      </c>
      <c r="DL16" s="164">
        <v>1.1622191568774282E-2</v>
      </c>
      <c r="DM16" s="164">
        <v>1.2189920071698793E-2</v>
      </c>
      <c r="DN16" s="164">
        <v>1.2730174496992444E-2</v>
      </c>
      <c r="DO16" s="164">
        <v>1.328154200046032E-2</v>
      </c>
      <c r="DP16" s="164">
        <v>1.3793890420580338E-2</v>
      </c>
      <c r="DQ16" s="164">
        <v>1.4269919623707369E-2</v>
      </c>
      <c r="DR16" s="164">
        <v>1.4676773480433308E-2</v>
      </c>
      <c r="DS16" s="164">
        <v>1.510698924520841E-2</v>
      </c>
      <c r="DT16" s="164">
        <v>1.5590762024564025E-2</v>
      </c>
      <c r="DU16" s="164">
        <v>1.6079645374083282E-2</v>
      </c>
      <c r="DV16" s="164">
        <v>1.6496413879614896E-2</v>
      </c>
      <c r="DW16" s="164">
        <v>1.6779435766329162E-2</v>
      </c>
      <c r="DX16" s="164">
        <v>1.7027044660653246E-2</v>
      </c>
      <c r="DY16" s="164">
        <v>1.7237825097073889E-2</v>
      </c>
      <c r="DZ16" s="164">
        <v>1.7423782105514471E-2</v>
      </c>
      <c r="EA16" s="164">
        <v>1.7555725303861514E-2</v>
      </c>
      <c r="EB16" s="164">
        <v>1.7642118095132012E-2</v>
      </c>
    </row>
    <row r="17" spans="2:132" s="22" customFormat="1" ht="15.75" customHeight="1">
      <c r="B17" s="170"/>
      <c r="C17" s="179" t="s">
        <v>19</v>
      </c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>
        <v>3.5090792403355553E-4</v>
      </c>
      <c r="AD17" s="101">
        <v>7.3562828799561553E-4</v>
      </c>
      <c r="AE17" s="101">
        <v>-1.1122330341645226E-4</v>
      </c>
      <c r="AF17" s="101">
        <v>-2.9735657447390318E-3</v>
      </c>
      <c r="AG17" s="101">
        <v>-3.5877568349557409E-3</v>
      </c>
      <c r="AH17" s="101">
        <v>-3.8233594855520969E-3</v>
      </c>
      <c r="AI17" s="101">
        <v>-3.6410086321689294E-3</v>
      </c>
      <c r="AJ17" s="101">
        <v>-3.6249163052323174E-3</v>
      </c>
      <c r="AK17" s="101">
        <v>-3.7968785046580689E-3</v>
      </c>
      <c r="AL17" s="101">
        <v>-3.8641555154016183E-3</v>
      </c>
      <c r="AM17" s="101">
        <v>-3.9561927637361827E-3</v>
      </c>
      <c r="AN17" s="101">
        <v>-4.012298724850899E-3</v>
      </c>
      <c r="AO17" s="101">
        <v>-4.2303872722690983E-3</v>
      </c>
      <c r="AP17" s="101">
        <v>-4.2360883895663226E-3</v>
      </c>
      <c r="AQ17" s="101">
        <v>-4.0958234294419249E-3</v>
      </c>
      <c r="AR17" s="101">
        <v>-3.8634179315591988E-3</v>
      </c>
      <c r="AS17" s="101">
        <v>-3.6321283432809992E-3</v>
      </c>
      <c r="AT17" s="101">
        <v>-3.3542586812430331E-3</v>
      </c>
      <c r="AU17" s="101">
        <v>-3.0874162086447776E-3</v>
      </c>
      <c r="AV17" s="101">
        <v>-2.9813693845237021E-3</v>
      </c>
      <c r="AW17" s="101">
        <v>-2.9453389182758638E-3</v>
      </c>
      <c r="AX17" s="101">
        <v>-2.9703421832642796E-3</v>
      </c>
      <c r="AY17" s="101">
        <v>-3.0985073560349519E-3</v>
      </c>
      <c r="AZ17" s="101">
        <v>-3.1882769798558253E-3</v>
      </c>
      <c r="BA17" s="101">
        <v>-3.17018318853729E-3</v>
      </c>
      <c r="BB17" s="101">
        <v>-3.1932356781951832E-3</v>
      </c>
      <c r="BC17" s="101">
        <v>-3.2467738926626744E-3</v>
      </c>
      <c r="BD17" s="101">
        <v>-3.3112348085032328E-3</v>
      </c>
      <c r="BE17" s="101">
        <v>-3.3420455731569543E-3</v>
      </c>
      <c r="BF17" s="101">
        <v>-3.3650070239520102E-3</v>
      </c>
      <c r="BG17" s="101">
        <v>-3.3650342008527678E-3</v>
      </c>
      <c r="BH17" s="101">
        <v>-3.3252471802216466E-3</v>
      </c>
      <c r="BI17" s="101">
        <v>-3.2569033797773539E-3</v>
      </c>
      <c r="BJ17" s="101">
        <v>-3.1529605354090884E-3</v>
      </c>
      <c r="BK17" s="101">
        <v>-2.9527624682093301E-3</v>
      </c>
      <c r="BL17" s="101">
        <v>-2.7456912544466527E-3</v>
      </c>
      <c r="BM17" s="101">
        <v>-2.5302532528396759E-3</v>
      </c>
      <c r="BN17" s="101">
        <v>-2.3276585766055236E-3</v>
      </c>
      <c r="BO17" s="101">
        <v>-2.1658933324714136E-3</v>
      </c>
      <c r="BP17" s="102">
        <v>-2.0412903387125314E-3</v>
      </c>
      <c r="BQ17" s="102">
        <v>-1.8774232578906147E-3</v>
      </c>
      <c r="BR17" s="102">
        <v>-1.6474144879576047E-3</v>
      </c>
      <c r="BS17" s="102">
        <v>-1.4172614106441328E-3</v>
      </c>
      <c r="BT17" s="102">
        <v>-1.2219540303131105E-3</v>
      </c>
      <c r="BU17" s="102">
        <v>-1.1485579801060464E-3</v>
      </c>
      <c r="BV17" s="102">
        <v>-1.1258638965028628E-3</v>
      </c>
      <c r="BW17" s="102">
        <v>-1.1287804358225823E-3</v>
      </c>
      <c r="BX17" s="103">
        <v>-1.1201506829387892E-3</v>
      </c>
      <c r="BY17" s="104">
        <v>-1.189011291413869E-3</v>
      </c>
      <c r="BZ17" s="105">
        <v>-1.2641616011486861E-3</v>
      </c>
      <c r="CA17" s="41"/>
      <c r="CB17" s="41"/>
      <c r="CC17" s="41"/>
      <c r="CD17" s="41"/>
      <c r="CE17" s="164">
        <v>3.5090792403355553E-4</v>
      </c>
      <c r="CF17" s="164">
        <v>1.2086162112588394E-3</v>
      </c>
      <c r="CG17" s="164">
        <v>4.7747091363309346E-4</v>
      </c>
      <c r="CH17" s="164">
        <v>-2.4712460940882197E-3</v>
      </c>
      <c r="CI17" s="164">
        <v>-3.151800143982475E-3</v>
      </c>
      <c r="CJ17" s="164">
        <v>-3.2627871563948585E-3</v>
      </c>
      <c r="CK17" s="164">
        <v>-2.9176379190045121E-3</v>
      </c>
      <c r="CL17" s="164">
        <v>-2.7136886832083151E-3</v>
      </c>
      <c r="CM17" s="164">
        <v>-2.6528284931912616E-3</v>
      </c>
      <c r="CN17" s="164">
        <v>-2.4435128120064153E-3</v>
      </c>
      <c r="CO17" s="164">
        <v>-2.2390393096093641E-3</v>
      </c>
      <c r="CP17" s="164">
        <v>-2.0017815051877885E-3</v>
      </c>
      <c r="CQ17" s="164">
        <v>-1.9173607927500669E-3</v>
      </c>
      <c r="CR17" s="164">
        <v>-1.5979208060096228E-3</v>
      </c>
      <c r="CS17" s="164">
        <v>-1.099812100636588E-3</v>
      </c>
      <c r="CT17" s="164">
        <v>-4.8603836226376873E-4</v>
      </c>
      <c r="CU17" s="164">
        <v>1.3861911675758232E-4</v>
      </c>
      <c r="CV17" s="164">
        <v>8.1219824135639329E-4</v>
      </c>
      <c r="CW17" s="164">
        <v>1.4685508336725883E-3</v>
      </c>
      <c r="CX17" s="164">
        <v>1.957587727126564E-3</v>
      </c>
      <c r="CY17" s="164">
        <v>2.3761984701382299E-3</v>
      </c>
      <c r="CZ17" s="164">
        <v>2.7355874079516285E-3</v>
      </c>
      <c r="DA17" s="164">
        <v>2.9933314866537608E-3</v>
      </c>
      <c r="DB17" s="164">
        <v>3.2925099918011402E-3</v>
      </c>
      <c r="DC17" s="164">
        <v>3.6992464196886066E-3</v>
      </c>
      <c r="DD17" s="164">
        <v>4.0561885383406382E-3</v>
      </c>
      <c r="DE17" s="164">
        <v>4.3686188907157975E-3</v>
      </c>
      <c r="DF17" s="164">
        <v>4.6573415368775239E-3</v>
      </c>
      <c r="DG17" s="164">
        <v>4.9737071556276435E-3</v>
      </c>
      <c r="DH17" s="164">
        <v>5.290996106405127E-3</v>
      </c>
      <c r="DI17" s="164">
        <v>5.6277505950115547E-3</v>
      </c>
      <c r="DJ17" s="164">
        <v>6.0034267085013193E-3</v>
      </c>
      <c r="DK17" s="164">
        <v>6.4008463293084572E-3</v>
      </c>
      <c r="DL17" s="164">
        <v>6.8151197367770644E-3</v>
      </c>
      <c r="DM17" s="164">
        <v>7.2934910300735678E-3</v>
      </c>
      <c r="DN17" s="164">
        <v>7.7474043418928329E-3</v>
      </c>
      <c r="DO17" s="164">
        <v>8.1893382500680401E-3</v>
      </c>
      <c r="DP17" s="164">
        <v>8.6070239761596168E-3</v>
      </c>
      <c r="DQ17" s="164">
        <v>8.9707244228230398E-3</v>
      </c>
      <c r="DR17" s="164">
        <v>9.2838146488383733E-3</v>
      </c>
      <c r="DS17" s="164">
        <v>9.6225657623928151E-3</v>
      </c>
      <c r="DT17" s="164">
        <v>1.0019886792462518E-2</v>
      </c>
      <c r="DU17" s="164">
        <v>1.04086228389772E-2</v>
      </c>
      <c r="DV17" s="164">
        <v>1.0749839145735907E-2</v>
      </c>
      <c r="DW17" s="164">
        <v>1.0962095350862622E-2</v>
      </c>
      <c r="DX17" s="164">
        <v>1.1111799434059183E-2</v>
      </c>
      <c r="DY17" s="164">
        <v>1.1232272012415029E-2</v>
      </c>
      <c r="DZ17" s="164">
        <v>1.1354225874117496E-2</v>
      </c>
      <c r="EA17" s="164">
        <v>1.1389584162085825E-2</v>
      </c>
      <c r="EB17" s="164">
        <v>1.13645321551121E-2</v>
      </c>
    </row>
    <row r="18" spans="2:132" s="22" customFormat="1" ht="15.75" customHeight="1">
      <c r="B18" s="170"/>
      <c r="C18" s="179" t="s">
        <v>20</v>
      </c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>
        <v>3.5090792403355553E-4</v>
      </c>
      <c r="AD18" s="101">
        <v>7.3562828799561553E-4</v>
      </c>
      <c r="AE18" s="101">
        <v>-1.1122330341645226E-4</v>
      </c>
      <c r="AF18" s="101">
        <v>-2.9735657447390318E-3</v>
      </c>
      <c r="AG18" s="101">
        <v>-3.5877572989604645E-3</v>
      </c>
      <c r="AH18" s="101">
        <v>-3.8233602182304316E-3</v>
      </c>
      <c r="AI18" s="101">
        <v>-3.6545192529152115E-3</v>
      </c>
      <c r="AJ18" s="101">
        <v>-3.7047226929480537E-3</v>
      </c>
      <c r="AK18" s="101">
        <v>-3.9574420614748862E-3</v>
      </c>
      <c r="AL18" s="101">
        <v>-4.1262120556315729E-3</v>
      </c>
      <c r="AM18" s="101">
        <v>-4.3690999613246462E-3</v>
      </c>
      <c r="AN18" s="101">
        <v>-4.6055975216705569E-3</v>
      </c>
      <c r="AO18" s="101">
        <v>-5.0420023727520691E-3</v>
      </c>
      <c r="AP18" s="101">
        <v>-5.2715720460037863E-3</v>
      </c>
      <c r="AQ18" s="101">
        <v>-5.3436300444902607E-3</v>
      </c>
      <c r="AR18" s="101">
        <v>-5.301662790757028E-3</v>
      </c>
      <c r="AS18" s="101">
        <v>-5.2768848114062572E-3</v>
      </c>
      <c r="AT18" s="101">
        <v>-5.1908941751505067E-3</v>
      </c>
      <c r="AU18" s="101">
        <v>-5.1283715178817302E-3</v>
      </c>
      <c r="AV18" s="101">
        <v>-5.2410253749500257E-3</v>
      </c>
      <c r="AW18" s="101">
        <v>-5.3947474341975721E-3</v>
      </c>
      <c r="AX18" s="101">
        <v>-5.6406562770819624E-3</v>
      </c>
      <c r="AY18" s="101">
        <v>-5.9643852831154642E-3</v>
      </c>
      <c r="AZ18" s="101">
        <v>-6.2485666599549072E-3</v>
      </c>
      <c r="BA18" s="101">
        <v>-6.4086658224370985E-3</v>
      </c>
      <c r="BB18" s="101">
        <v>-6.6122719723387402E-3</v>
      </c>
      <c r="BC18" s="101">
        <v>-6.8383308065145809E-3</v>
      </c>
      <c r="BD18" s="101">
        <v>-7.0711229815869359E-3</v>
      </c>
      <c r="BE18" s="101">
        <v>-7.2816271616535366E-3</v>
      </c>
      <c r="BF18" s="101">
        <v>-7.4783541544557741E-3</v>
      </c>
      <c r="BG18" s="101">
        <v>-7.6306381291910141E-3</v>
      </c>
      <c r="BH18" s="101">
        <v>-7.7324037063287721E-3</v>
      </c>
      <c r="BI18" s="101">
        <v>-7.7992767369404747E-3</v>
      </c>
      <c r="BJ18" s="101">
        <v>-7.8846733373335032E-3</v>
      </c>
      <c r="BK18" s="101">
        <v>-7.8339414168100696E-3</v>
      </c>
      <c r="BL18" s="101">
        <v>-7.7724387278628182E-3</v>
      </c>
      <c r="BM18" s="101">
        <v>-7.6636657556348187E-3</v>
      </c>
      <c r="BN18" s="101">
        <v>-7.5933924189348079E-3</v>
      </c>
      <c r="BO18" s="101">
        <v>-7.5688223473721616E-3</v>
      </c>
      <c r="BP18" s="102">
        <v>-7.5612912241291297E-3</v>
      </c>
      <c r="BQ18" s="102">
        <v>-7.5113525095061306E-3</v>
      </c>
      <c r="BR18" s="102">
        <v>-7.4033673673201128E-3</v>
      </c>
      <c r="BS18" s="102">
        <v>-7.2830221570783227E-3</v>
      </c>
      <c r="BT18" s="102">
        <v>-7.2006787585035814E-3</v>
      </c>
      <c r="BU18" s="102">
        <v>-7.2434932267185503E-3</v>
      </c>
      <c r="BV18" s="102">
        <v>-7.3397459015545063E-3</v>
      </c>
      <c r="BW18" s="102">
        <v>-7.4796658870181221E-3</v>
      </c>
      <c r="BX18" s="103">
        <v>-7.6198177368669573E-3</v>
      </c>
      <c r="BY18" s="104">
        <v>-7.8101006185565258E-3</v>
      </c>
      <c r="BZ18" s="105">
        <v>-8.0406196714165323E-3</v>
      </c>
      <c r="CA18" s="41"/>
      <c r="CB18" s="41"/>
      <c r="CC18" s="41"/>
      <c r="CD18" s="41"/>
      <c r="CE18" s="164">
        <v>3.5090792403355553E-4</v>
      </c>
      <c r="CF18" s="164">
        <v>1.2086162112588394E-3</v>
      </c>
      <c r="CG18" s="164">
        <v>4.7747091363309346E-4</v>
      </c>
      <c r="CH18" s="164">
        <v>-2.4712460940882197E-3</v>
      </c>
      <c r="CI18" s="164">
        <v>-3.151800143982475E-3</v>
      </c>
      <c r="CJ18" s="164">
        <v>-3.2627871563948585E-3</v>
      </c>
      <c r="CK18" s="164">
        <v>-2.9368764308419781E-3</v>
      </c>
      <c r="CL18" s="164">
        <v>-2.8141126379237213E-3</v>
      </c>
      <c r="CM18" s="164">
        <v>-2.8619211703192482E-3</v>
      </c>
      <c r="CN18" s="164">
        <v>-2.7906925696179197E-3</v>
      </c>
      <c r="CO18" s="164">
        <v>-2.782592311074028E-3</v>
      </c>
      <c r="CP18" s="164">
        <v>-2.7771084157874326E-3</v>
      </c>
      <c r="CQ18" s="164">
        <v>-2.9657265010660516E-3</v>
      </c>
      <c r="CR18" s="164">
        <v>-2.9241471748659709E-3</v>
      </c>
      <c r="CS18" s="164">
        <v>-2.6898620277461538E-3</v>
      </c>
      <c r="CT18" s="164">
        <v>-2.3163367970343296E-3</v>
      </c>
      <c r="CU18" s="164">
        <v>-1.9451228459831382E-3</v>
      </c>
      <c r="CV18" s="164">
        <v>-1.5074295655048142E-3</v>
      </c>
      <c r="CW18" s="164">
        <v>-1.0957801142686407E-3</v>
      </c>
      <c r="CX18" s="164">
        <v>-8.6203851595781367E-4</v>
      </c>
      <c r="CY18" s="164">
        <v>-6.6595360734914011E-4</v>
      </c>
      <c r="CZ18" s="164">
        <v>-5.5632306320835267E-4</v>
      </c>
      <c r="DA18" s="164">
        <v>-5.2002762979969086E-4</v>
      </c>
      <c r="DB18" s="164">
        <v>-4.3816149985337338E-4</v>
      </c>
      <c r="DC18" s="164">
        <v>-2.2943797608065974E-4</v>
      </c>
      <c r="DD18" s="164">
        <v>-7.0031104870055261E-5</v>
      </c>
      <c r="DE18" s="164">
        <v>5.5466797137526669E-5</v>
      </c>
      <c r="DF18" s="164">
        <v>1.6353915241526518E-4</v>
      </c>
      <c r="DG18" s="164">
        <v>2.9030278198036163E-4</v>
      </c>
      <c r="DH18" s="164">
        <v>4.2605062579456621E-4</v>
      </c>
      <c r="DI18" s="164">
        <v>6.0493708339268148E-4</v>
      </c>
      <c r="DJ18" s="164">
        <v>8.3573211452925289E-4</v>
      </c>
      <c r="DK18" s="164">
        <v>1.0968630279971914E-3</v>
      </c>
      <c r="DL18" s="164">
        <v>1.3226666968297329E-3</v>
      </c>
      <c r="DM18" s="164">
        <v>1.6537182434545605E-3</v>
      </c>
      <c r="DN18" s="164">
        <v>1.9651051189391866E-3</v>
      </c>
      <c r="DO18" s="164">
        <v>2.3041252261736811E-3</v>
      </c>
      <c r="DP18" s="164">
        <v>2.5936568426766504E-3</v>
      </c>
      <c r="DQ18" s="164">
        <v>2.8247551696992668E-3</v>
      </c>
      <c r="DR18" s="164">
        <v>3.0255972409363174E-3</v>
      </c>
      <c r="DS18" s="164">
        <v>3.2557135220752098E-3</v>
      </c>
      <c r="DT18" s="164">
        <v>3.5363951855809372E-3</v>
      </c>
      <c r="DU18" s="164">
        <v>3.8214959278336791E-3</v>
      </c>
      <c r="DV18" s="164">
        <v>4.0563884317957322E-3</v>
      </c>
      <c r="DW18" s="164">
        <v>4.1600716229906465E-3</v>
      </c>
      <c r="DX18" s="164">
        <v>4.1983092690560386E-3</v>
      </c>
      <c r="DY18" s="164">
        <v>4.1893920868964762E-3</v>
      </c>
      <c r="DZ18" s="164">
        <v>4.1702742792353031E-3</v>
      </c>
      <c r="EA18" s="164">
        <v>4.0918133637833365E-3</v>
      </c>
      <c r="EB18" s="164">
        <v>3.9153111759701875E-3</v>
      </c>
    </row>
    <row r="19" spans="2:132" s="22" customFormat="1" ht="15.75" customHeight="1" thickBot="1">
      <c r="B19" s="170"/>
      <c r="C19" s="179" t="s">
        <v>21</v>
      </c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>
        <v>3.5090792403355553E-4</v>
      </c>
      <c r="AD19" s="101">
        <v>7.3562828799561553E-4</v>
      </c>
      <c r="AE19" s="101">
        <v>-1.1122330341645226E-4</v>
      </c>
      <c r="AF19" s="101">
        <v>-2.9735657447390318E-3</v>
      </c>
      <c r="AG19" s="101">
        <v>-3.5877572218084575E-3</v>
      </c>
      <c r="AH19" s="101">
        <v>-3.8233620255778977E-3</v>
      </c>
      <c r="AI19" s="101">
        <v>-3.6625197809181387E-3</v>
      </c>
      <c r="AJ19" s="101">
        <v>-3.8019809526651516E-3</v>
      </c>
      <c r="AK19" s="101">
        <v>-4.1363795536975001E-3</v>
      </c>
      <c r="AL19" s="101">
        <v>-4.4159538254873454E-3</v>
      </c>
      <c r="AM19" s="101">
        <v>-4.8264200758630083E-3</v>
      </c>
      <c r="AN19" s="101">
        <v>-5.2813220731348087E-3</v>
      </c>
      <c r="AO19" s="101">
        <v>-5.9216343801308802E-3</v>
      </c>
      <c r="AP19" s="101">
        <v>-6.3680492133068312E-3</v>
      </c>
      <c r="AQ19" s="101">
        <v>-6.652916046190005E-3</v>
      </c>
      <c r="AR19" s="101">
        <v>-6.843362755929977E-3</v>
      </c>
      <c r="AS19" s="101">
        <v>-7.0409218645925142E-3</v>
      </c>
      <c r="AT19" s="101">
        <v>-7.1769896874926131E-3</v>
      </c>
      <c r="AU19" s="101">
        <v>-7.3405527608756405E-3</v>
      </c>
      <c r="AV19" s="101">
        <v>-7.666789539368335E-3</v>
      </c>
      <c r="AW19" s="101">
        <v>-8.0445483757969893E-3</v>
      </c>
      <c r="AX19" s="101">
        <v>-8.4998857065063105E-3</v>
      </c>
      <c r="AY19" s="101">
        <v>-9.0593156033589306E-3</v>
      </c>
      <c r="AZ19" s="101">
        <v>-9.5381229144181623E-3</v>
      </c>
      <c r="BA19" s="101">
        <v>-9.939256970183552E-3</v>
      </c>
      <c r="BB19" s="101">
        <v>-1.0365166786349467E-2</v>
      </c>
      <c r="BC19" s="101">
        <v>-1.077474669105738E-2</v>
      </c>
      <c r="BD19" s="101">
        <v>-1.1215721966202574E-2</v>
      </c>
      <c r="BE19" s="101">
        <v>-1.1637838894362346E-2</v>
      </c>
      <c r="BF19" s="101">
        <v>-1.2047950278583131E-2</v>
      </c>
      <c r="BG19" s="101">
        <v>-1.2426498066763297E-2</v>
      </c>
      <c r="BH19" s="101">
        <v>-1.2742791055083358E-2</v>
      </c>
      <c r="BI19" s="101">
        <v>-1.3004154806398549E-2</v>
      </c>
      <c r="BJ19" s="101">
        <v>-1.3260201663420929E-2</v>
      </c>
      <c r="BK19" s="101">
        <v>-1.3379258644579839E-2</v>
      </c>
      <c r="BL19" s="101">
        <v>-1.3485527042236489E-2</v>
      </c>
      <c r="BM19" s="101">
        <v>-1.3561173270582816E-2</v>
      </c>
      <c r="BN19" s="101">
        <v>-1.3653397044109838E-2</v>
      </c>
      <c r="BO19" s="101">
        <v>-1.3778579522443629E-2</v>
      </c>
      <c r="BP19" s="102">
        <v>-1.3925860378098148E-2</v>
      </c>
      <c r="BQ19" s="102">
        <v>-1.4039067924408372E-2</v>
      </c>
      <c r="BR19" s="102">
        <v>-1.4084780541543718E-2</v>
      </c>
      <c r="BS19" s="102">
        <v>-1.4121989485413877E-2</v>
      </c>
      <c r="BT19" s="102">
        <v>-1.4211018681118681E-2</v>
      </c>
      <c r="BU19" s="102">
        <v>-1.4427734113180629E-2</v>
      </c>
      <c r="BV19" s="102">
        <v>-1.4660469871328297E-2</v>
      </c>
      <c r="BW19" s="102">
        <v>-1.4945385499122971E-2</v>
      </c>
      <c r="BX19" s="103">
        <v>-1.5238033996485656E-2</v>
      </c>
      <c r="BY19" s="104">
        <v>-1.5576194487877337E-2</v>
      </c>
      <c r="BZ19" s="105">
        <v>-1.5963272992661814E-2</v>
      </c>
      <c r="CA19" s="41"/>
      <c r="CB19" s="41"/>
      <c r="CC19" s="41"/>
      <c r="CD19" s="41"/>
      <c r="CE19" s="164">
        <v>3.5090792403355553E-4</v>
      </c>
      <c r="CF19" s="164">
        <v>1.2086162112588394E-3</v>
      </c>
      <c r="CG19" s="164">
        <v>4.7747091363309346E-4</v>
      </c>
      <c r="CH19" s="164">
        <v>-2.4712460940882197E-3</v>
      </c>
      <c r="CI19" s="164">
        <v>-3.151800143982475E-3</v>
      </c>
      <c r="CJ19" s="164">
        <v>-3.2627871565214517E-3</v>
      </c>
      <c r="CK19" s="164">
        <v>-2.9502686485442797E-3</v>
      </c>
      <c r="CL19" s="164">
        <v>-2.9309205189591847E-3</v>
      </c>
      <c r="CM19" s="164">
        <v>-3.0877410593682098E-3</v>
      </c>
      <c r="CN19" s="164">
        <v>-3.1636108689462594E-3</v>
      </c>
      <c r="CO19" s="164">
        <v>-3.3693402446414999E-3</v>
      </c>
      <c r="CP19" s="164">
        <v>-3.6336065716225385E-3</v>
      </c>
      <c r="CQ19" s="164">
        <v>-4.080801792147648E-3</v>
      </c>
      <c r="CR19" s="164">
        <v>-4.30958442140017E-3</v>
      </c>
      <c r="CS19" s="164">
        <v>-4.3405882680488117E-3</v>
      </c>
      <c r="CT19" s="164">
        <v>-4.2511352151814175E-3</v>
      </c>
      <c r="CU19" s="164">
        <v>-4.151499002820247E-3</v>
      </c>
      <c r="CV19" s="164">
        <v>-3.9820118329414178E-3</v>
      </c>
      <c r="CW19" s="164">
        <v>-3.8389731508127189E-3</v>
      </c>
      <c r="CX19" s="164">
        <v>-3.8581338451161851E-3</v>
      </c>
      <c r="CY19" s="164">
        <v>-3.9220329705395296E-3</v>
      </c>
      <c r="CZ19" s="164">
        <v>-4.0540377743811806E-3</v>
      </c>
      <c r="DA19" s="164">
        <v>-4.2823143890199367E-3</v>
      </c>
      <c r="DB19" s="164">
        <v>-4.4209079931382678E-3</v>
      </c>
      <c r="DC19" s="164">
        <v>-4.4761157306098254E-3</v>
      </c>
      <c r="DD19" s="164">
        <v>-4.5590045267424884E-3</v>
      </c>
      <c r="DE19" s="164">
        <v>-4.6335856451155399E-3</v>
      </c>
      <c r="DF19" s="164">
        <v>-4.7479023899145989E-3</v>
      </c>
      <c r="DG19" s="164">
        <v>-4.8444005835616977E-3</v>
      </c>
      <c r="DH19" s="164">
        <v>-4.9322938680602391E-3</v>
      </c>
      <c r="DI19" s="164">
        <v>-4.9874144098264739E-3</v>
      </c>
      <c r="DJ19" s="164">
        <v>-4.976577845109631E-3</v>
      </c>
      <c r="DK19" s="164">
        <v>-4.912543083846671E-3</v>
      </c>
      <c r="DL19" s="164">
        <v>-4.8578350262147574E-3</v>
      </c>
      <c r="DM19" s="164">
        <v>-4.6954363917397768E-3</v>
      </c>
      <c r="DN19" s="164">
        <v>-4.5493253714879445E-3</v>
      </c>
      <c r="DO19" s="164">
        <v>-4.3915380020718431E-3</v>
      </c>
      <c r="DP19" s="164">
        <v>-4.2597600276227388E-3</v>
      </c>
      <c r="DQ19" s="164">
        <v>-4.1729277740966964E-3</v>
      </c>
      <c r="DR19" s="164">
        <v>-4.1200969453400738E-3</v>
      </c>
      <c r="DS19" s="164">
        <v>-4.0458607184737927E-3</v>
      </c>
      <c r="DT19" s="164">
        <v>-3.910793918873251E-3</v>
      </c>
      <c r="DU19" s="164">
        <v>-3.7742450869848454E-3</v>
      </c>
      <c r="DV19" s="164">
        <v>-3.7010668480622344E-3</v>
      </c>
      <c r="DW19" s="164">
        <v>-3.7602872181460301E-3</v>
      </c>
      <c r="DX19" s="164">
        <v>-3.8470845554792188E-3</v>
      </c>
      <c r="DY19" s="164">
        <v>-3.9889542602353223E-3</v>
      </c>
      <c r="DZ19" s="164">
        <v>-4.1482158522689327E-3</v>
      </c>
      <c r="EA19" s="164">
        <v>-4.3614920024375725E-3</v>
      </c>
      <c r="EB19" s="164">
        <v>-4.6877859540572497E-3</v>
      </c>
    </row>
    <row r="20" spans="2:132" s="22" customFormat="1" ht="15.75" customHeight="1">
      <c r="B20" s="178" t="s">
        <v>8</v>
      </c>
      <c r="C20" s="172" t="s">
        <v>18</v>
      </c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>
        <v>3.5090792403355553E-4</v>
      </c>
      <c r="AD20" s="94">
        <v>1.2086162112588394E-3</v>
      </c>
      <c r="AE20" s="94">
        <v>4.7747091363309346E-4</v>
      </c>
      <c r="AF20" s="94">
        <v>-2.4712460940882197E-3</v>
      </c>
      <c r="AG20" s="94">
        <v>-3.151800143982475E-3</v>
      </c>
      <c r="AH20" s="94">
        <v>-3.2627871563948585E-3</v>
      </c>
      <c r="AI20" s="94">
        <v>-2.9150382766709448E-3</v>
      </c>
      <c r="AJ20" s="94">
        <v>-2.6379426283352214E-3</v>
      </c>
      <c r="AK20" s="94">
        <v>-2.4543901328997475E-3</v>
      </c>
      <c r="AL20" s="94">
        <v>-2.0703077242470724E-3</v>
      </c>
      <c r="AM20" s="94">
        <v>-1.6675752871401217E-3</v>
      </c>
      <c r="AN20" s="94">
        <v>-1.1896246728111959E-3</v>
      </c>
      <c r="AO20" s="94">
        <v>-8.8545942116244336E-4</v>
      </c>
      <c r="AP20" s="94">
        <v>-3.4582538106700533E-4</v>
      </c>
      <c r="AQ20" s="94">
        <v>3.8453275832886491E-4</v>
      </c>
      <c r="AR20" s="94">
        <v>1.2253848342773932E-3</v>
      </c>
      <c r="AS20" s="94">
        <v>2.0641465807798021E-3</v>
      </c>
      <c r="AT20" s="94">
        <v>2.9525089857107556E-3</v>
      </c>
      <c r="AU20" s="94">
        <v>3.8227458868586861E-3</v>
      </c>
      <c r="AV20" s="94">
        <v>4.5214332918959432E-3</v>
      </c>
      <c r="AW20" s="94">
        <v>5.1244256324192439E-3</v>
      </c>
      <c r="AX20" s="94">
        <v>5.6811753027238288E-3</v>
      </c>
      <c r="AY20" s="94">
        <v>6.1282346727399295E-3</v>
      </c>
      <c r="AZ20" s="94">
        <v>6.6306716017333345E-3</v>
      </c>
      <c r="BA20" s="94">
        <v>7.2227979187999836E-3</v>
      </c>
      <c r="BB20" s="94">
        <v>7.7429052268448983E-3</v>
      </c>
      <c r="BC20" s="94">
        <v>8.2186082832458596E-3</v>
      </c>
      <c r="BD20" s="94">
        <v>8.7036575191064003E-3</v>
      </c>
      <c r="BE20" s="94">
        <v>9.1636063353303654E-3</v>
      </c>
      <c r="BF20" s="94">
        <v>9.6259423149350765E-3</v>
      </c>
      <c r="BG20" s="94">
        <v>1.0087073672744529E-2</v>
      </c>
      <c r="BH20" s="94">
        <v>1.0610693719429798E-2</v>
      </c>
      <c r="BI20" s="94">
        <v>1.1109531181333704E-2</v>
      </c>
      <c r="BJ20" s="94">
        <v>1.1622191568774282E-2</v>
      </c>
      <c r="BK20" s="94">
        <v>1.2189920071698793E-2</v>
      </c>
      <c r="BL20" s="94">
        <v>1.2730174496992444E-2</v>
      </c>
      <c r="BM20" s="94">
        <v>1.328154200046032E-2</v>
      </c>
      <c r="BN20" s="94">
        <v>1.3793890420580338E-2</v>
      </c>
      <c r="BO20" s="94">
        <v>1.4269919623707369E-2</v>
      </c>
      <c r="BP20" s="95">
        <v>1.4676773480433308E-2</v>
      </c>
      <c r="BQ20" s="95">
        <v>1.510698924520841E-2</v>
      </c>
      <c r="BR20" s="95">
        <v>1.5590762024564025E-2</v>
      </c>
      <c r="BS20" s="95">
        <v>1.6079645374083282E-2</v>
      </c>
      <c r="BT20" s="95">
        <v>1.6496413879614896E-2</v>
      </c>
      <c r="BU20" s="95">
        <v>1.6779435766329162E-2</v>
      </c>
      <c r="BV20" s="95">
        <v>1.7027044660653246E-2</v>
      </c>
      <c r="BW20" s="95">
        <v>1.7237825097073889E-2</v>
      </c>
      <c r="BX20" s="96">
        <v>1.7423782105514471E-2</v>
      </c>
      <c r="BY20" s="97">
        <v>1.7555725303861514E-2</v>
      </c>
      <c r="BZ20" s="98">
        <v>1.7642118095132012E-2</v>
      </c>
      <c r="CA20" s="41"/>
      <c r="CB20" s="41"/>
      <c r="CC20" s="41"/>
      <c r="CD20" s="41"/>
      <c r="CE20" s="164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</row>
    <row r="21" spans="2:132" s="22" customFormat="1" ht="15.75" customHeight="1">
      <c r="B21" s="170"/>
      <c r="C21" s="179" t="s">
        <v>19</v>
      </c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>
        <v>3.5090792403355553E-4</v>
      </c>
      <c r="AD21" s="101">
        <v>1.2086162112588394E-3</v>
      </c>
      <c r="AE21" s="101">
        <v>4.7747091363309346E-4</v>
      </c>
      <c r="AF21" s="101">
        <v>-2.4712460940882197E-3</v>
      </c>
      <c r="AG21" s="101">
        <v>-3.151800143982475E-3</v>
      </c>
      <c r="AH21" s="101">
        <v>-3.2627871563948585E-3</v>
      </c>
      <c r="AI21" s="101">
        <v>-2.9176379190045121E-3</v>
      </c>
      <c r="AJ21" s="101">
        <v>-2.7136886832083151E-3</v>
      </c>
      <c r="AK21" s="101">
        <v>-2.6528284931912616E-3</v>
      </c>
      <c r="AL21" s="101">
        <v>-2.4435128120064153E-3</v>
      </c>
      <c r="AM21" s="101">
        <v>-2.2390393096093641E-3</v>
      </c>
      <c r="AN21" s="101">
        <v>-2.0017815051877885E-3</v>
      </c>
      <c r="AO21" s="101">
        <v>-1.9173607927500669E-3</v>
      </c>
      <c r="AP21" s="101">
        <v>-1.5979208060096228E-3</v>
      </c>
      <c r="AQ21" s="101">
        <v>-1.099812100636588E-3</v>
      </c>
      <c r="AR21" s="101">
        <v>-4.8603836226376873E-4</v>
      </c>
      <c r="AS21" s="101">
        <v>1.3861911675758232E-4</v>
      </c>
      <c r="AT21" s="101">
        <v>8.1219824135639329E-4</v>
      </c>
      <c r="AU21" s="101">
        <v>1.4685508336725883E-3</v>
      </c>
      <c r="AV21" s="101">
        <v>1.957587727126564E-3</v>
      </c>
      <c r="AW21" s="101">
        <v>2.3761984701382299E-3</v>
      </c>
      <c r="AX21" s="101">
        <v>2.7355874079516285E-3</v>
      </c>
      <c r="AY21" s="101">
        <v>2.9933314866537608E-3</v>
      </c>
      <c r="AZ21" s="101">
        <v>3.2925099918011402E-3</v>
      </c>
      <c r="BA21" s="101">
        <v>3.6992464196886066E-3</v>
      </c>
      <c r="BB21" s="101">
        <v>4.0561885383406382E-3</v>
      </c>
      <c r="BC21" s="101">
        <v>4.3686188907157975E-3</v>
      </c>
      <c r="BD21" s="101">
        <v>4.6573415368775239E-3</v>
      </c>
      <c r="BE21" s="101">
        <v>4.9737071556276435E-3</v>
      </c>
      <c r="BF21" s="101">
        <v>5.290996106405127E-3</v>
      </c>
      <c r="BG21" s="101">
        <v>5.6277505950115547E-3</v>
      </c>
      <c r="BH21" s="101">
        <v>6.0034267085013193E-3</v>
      </c>
      <c r="BI21" s="101">
        <v>6.4008463293084572E-3</v>
      </c>
      <c r="BJ21" s="101">
        <v>6.8151197367770644E-3</v>
      </c>
      <c r="BK21" s="101">
        <v>7.2934910300735678E-3</v>
      </c>
      <c r="BL21" s="101">
        <v>7.7474043418928329E-3</v>
      </c>
      <c r="BM21" s="101">
        <v>8.1893382500680401E-3</v>
      </c>
      <c r="BN21" s="101">
        <v>8.6070239761596168E-3</v>
      </c>
      <c r="BO21" s="101">
        <v>8.9707244228230398E-3</v>
      </c>
      <c r="BP21" s="102">
        <v>9.2838146488383733E-3</v>
      </c>
      <c r="BQ21" s="102">
        <v>9.6225657623928151E-3</v>
      </c>
      <c r="BR21" s="102">
        <v>1.0019886792462518E-2</v>
      </c>
      <c r="BS21" s="102">
        <v>1.04086228389772E-2</v>
      </c>
      <c r="BT21" s="102">
        <v>1.0749839145735907E-2</v>
      </c>
      <c r="BU21" s="102">
        <v>1.0962095350862622E-2</v>
      </c>
      <c r="BV21" s="102">
        <v>1.1111799434059183E-2</v>
      </c>
      <c r="BW21" s="102">
        <v>1.1232272012415029E-2</v>
      </c>
      <c r="BX21" s="103">
        <v>1.1354225874117496E-2</v>
      </c>
      <c r="BY21" s="104">
        <v>1.1389584162085825E-2</v>
      </c>
      <c r="BZ21" s="105">
        <v>1.13645321551121E-2</v>
      </c>
      <c r="CA21" s="41"/>
      <c r="CB21" s="41"/>
      <c r="CC21" s="41"/>
      <c r="CD21" s="41"/>
      <c r="CE21" s="164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</row>
    <row r="22" spans="2:132" s="22" customFormat="1" ht="15.75" customHeight="1">
      <c r="B22" s="170"/>
      <c r="C22" s="179" t="s">
        <v>20</v>
      </c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>
        <v>3.5090792403355553E-4</v>
      </c>
      <c r="AD22" s="101">
        <v>1.2086162112588394E-3</v>
      </c>
      <c r="AE22" s="101">
        <v>4.7747091363309346E-4</v>
      </c>
      <c r="AF22" s="101">
        <v>-2.4712460940882197E-3</v>
      </c>
      <c r="AG22" s="101">
        <v>-3.151800143982475E-3</v>
      </c>
      <c r="AH22" s="101">
        <v>-3.2627871563948585E-3</v>
      </c>
      <c r="AI22" s="101">
        <v>-2.9368764308419781E-3</v>
      </c>
      <c r="AJ22" s="101">
        <v>-2.8141126379237213E-3</v>
      </c>
      <c r="AK22" s="101">
        <v>-2.8619211703192482E-3</v>
      </c>
      <c r="AL22" s="101">
        <v>-2.7906925696179197E-3</v>
      </c>
      <c r="AM22" s="101">
        <v>-2.782592311074028E-3</v>
      </c>
      <c r="AN22" s="101">
        <v>-2.7771084157874326E-3</v>
      </c>
      <c r="AO22" s="101">
        <v>-2.9657265010660516E-3</v>
      </c>
      <c r="AP22" s="101">
        <v>-2.9241471748659709E-3</v>
      </c>
      <c r="AQ22" s="101">
        <v>-2.6898620277461538E-3</v>
      </c>
      <c r="AR22" s="101">
        <v>-2.3163367970343296E-3</v>
      </c>
      <c r="AS22" s="101">
        <v>-1.9451228459831382E-3</v>
      </c>
      <c r="AT22" s="101">
        <v>-1.5074295655048142E-3</v>
      </c>
      <c r="AU22" s="101">
        <v>-1.0957801142686407E-3</v>
      </c>
      <c r="AV22" s="101">
        <v>-8.6203851595781367E-4</v>
      </c>
      <c r="AW22" s="101">
        <v>-6.6595360734914011E-4</v>
      </c>
      <c r="AX22" s="101">
        <v>-5.5632306320835267E-4</v>
      </c>
      <c r="AY22" s="101">
        <v>-5.2002762979969086E-4</v>
      </c>
      <c r="AZ22" s="101">
        <v>-4.3816149985337338E-4</v>
      </c>
      <c r="BA22" s="101">
        <v>-2.2943797608065974E-4</v>
      </c>
      <c r="BB22" s="101">
        <v>-7.0031104870055261E-5</v>
      </c>
      <c r="BC22" s="101">
        <v>5.5466797137526669E-5</v>
      </c>
      <c r="BD22" s="101">
        <v>1.6353915241526518E-4</v>
      </c>
      <c r="BE22" s="101">
        <v>2.9030278198036163E-4</v>
      </c>
      <c r="BF22" s="101">
        <v>4.2605062579456621E-4</v>
      </c>
      <c r="BG22" s="101">
        <v>6.0493708339268148E-4</v>
      </c>
      <c r="BH22" s="101">
        <v>8.3573211452925289E-4</v>
      </c>
      <c r="BI22" s="101">
        <v>1.0968630279971914E-3</v>
      </c>
      <c r="BJ22" s="101">
        <v>1.3226666968297329E-3</v>
      </c>
      <c r="BK22" s="101">
        <v>1.6537182434545605E-3</v>
      </c>
      <c r="BL22" s="101">
        <v>1.9651051189391866E-3</v>
      </c>
      <c r="BM22" s="101">
        <v>2.3041252261736811E-3</v>
      </c>
      <c r="BN22" s="101">
        <v>2.5936568426766504E-3</v>
      </c>
      <c r="BO22" s="101">
        <v>2.8247551696992668E-3</v>
      </c>
      <c r="BP22" s="102">
        <v>3.0255972409363174E-3</v>
      </c>
      <c r="BQ22" s="102">
        <v>3.2557135220752098E-3</v>
      </c>
      <c r="BR22" s="102">
        <v>3.5363951855809372E-3</v>
      </c>
      <c r="BS22" s="102">
        <v>3.8214959278336791E-3</v>
      </c>
      <c r="BT22" s="102">
        <v>4.0563884317957322E-3</v>
      </c>
      <c r="BU22" s="102">
        <v>4.1600716229906465E-3</v>
      </c>
      <c r="BV22" s="102">
        <v>4.1983092690560386E-3</v>
      </c>
      <c r="BW22" s="102">
        <v>4.1893920868964762E-3</v>
      </c>
      <c r="BX22" s="103">
        <v>4.1702742792353031E-3</v>
      </c>
      <c r="BY22" s="104">
        <v>4.0918133637833365E-3</v>
      </c>
      <c r="BZ22" s="105">
        <v>3.9153111759701875E-3</v>
      </c>
      <c r="CA22" s="41"/>
      <c r="CB22" s="41"/>
      <c r="CC22" s="41"/>
      <c r="CD22" s="41"/>
      <c r="CE22" s="164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</row>
    <row r="23" spans="2:132" s="22" customFormat="1" ht="15.75" customHeight="1" thickBot="1">
      <c r="B23" s="171"/>
      <c r="C23" s="180" t="s">
        <v>21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>
        <v>3.5090792403355553E-4</v>
      </c>
      <c r="AD23" s="108">
        <v>1.2086162112588394E-3</v>
      </c>
      <c r="AE23" s="108">
        <v>4.7747091363309346E-4</v>
      </c>
      <c r="AF23" s="108">
        <v>-2.4712460940882197E-3</v>
      </c>
      <c r="AG23" s="108">
        <v>-3.151800143982475E-3</v>
      </c>
      <c r="AH23" s="108">
        <v>-3.2627871565214517E-3</v>
      </c>
      <c r="AI23" s="108">
        <v>-2.9502686485442797E-3</v>
      </c>
      <c r="AJ23" s="108">
        <v>-2.9309205189591847E-3</v>
      </c>
      <c r="AK23" s="108">
        <v>-3.0877410593682098E-3</v>
      </c>
      <c r="AL23" s="108">
        <v>-3.1636108689462594E-3</v>
      </c>
      <c r="AM23" s="108">
        <v>-3.3693402446414999E-3</v>
      </c>
      <c r="AN23" s="108">
        <v>-3.6336065716225385E-3</v>
      </c>
      <c r="AO23" s="108">
        <v>-4.080801792147648E-3</v>
      </c>
      <c r="AP23" s="108">
        <v>-4.30958442140017E-3</v>
      </c>
      <c r="AQ23" s="108">
        <v>-4.3405882680488117E-3</v>
      </c>
      <c r="AR23" s="108">
        <v>-4.2511352151814175E-3</v>
      </c>
      <c r="AS23" s="108">
        <v>-4.151499002820247E-3</v>
      </c>
      <c r="AT23" s="108">
        <v>-3.9820118329414178E-3</v>
      </c>
      <c r="AU23" s="108">
        <v>-3.8389731508127189E-3</v>
      </c>
      <c r="AV23" s="108">
        <v>-3.8581338451161851E-3</v>
      </c>
      <c r="AW23" s="108">
        <v>-3.9220329705395296E-3</v>
      </c>
      <c r="AX23" s="108">
        <v>-4.0540377743811806E-3</v>
      </c>
      <c r="AY23" s="108">
        <v>-4.2823143890199367E-3</v>
      </c>
      <c r="AZ23" s="108">
        <v>-4.4209079931382678E-3</v>
      </c>
      <c r="BA23" s="108">
        <v>-4.4761157306098254E-3</v>
      </c>
      <c r="BB23" s="108">
        <v>-4.5590045267424884E-3</v>
      </c>
      <c r="BC23" s="108">
        <v>-4.6335856451155399E-3</v>
      </c>
      <c r="BD23" s="108">
        <v>-4.7479023899145989E-3</v>
      </c>
      <c r="BE23" s="108">
        <v>-4.8444005835616977E-3</v>
      </c>
      <c r="BF23" s="108">
        <v>-4.9322938680602391E-3</v>
      </c>
      <c r="BG23" s="108">
        <v>-4.9874144098264739E-3</v>
      </c>
      <c r="BH23" s="108">
        <v>-4.976577845109631E-3</v>
      </c>
      <c r="BI23" s="108">
        <v>-4.912543083846671E-3</v>
      </c>
      <c r="BJ23" s="108">
        <v>-4.8578350262147574E-3</v>
      </c>
      <c r="BK23" s="108">
        <v>-4.6954363917397768E-3</v>
      </c>
      <c r="BL23" s="108">
        <v>-4.5493253714879445E-3</v>
      </c>
      <c r="BM23" s="108">
        <v>-4.3915380020718431E-3</v>
      </c>
      <c r="BN23" s="108">
        <v>-4.2597600276227388E-3</v>
      </c>
      <c r="BO23" s="108">
        <v>-4.1729277740966964E-3</v>
      </c>
      <c r="BP23" s="109">
        <v>-4.1200969453400738E-3</v>
      </c>
      <c r="BQ23" s="109">
        <v>-4.0458607184737927E-3</v>
      </c>
      <c r="BR23" s="109">
        <v>-3.910793918873251E-3</v>
      </c>
      <c r="BS23" s="109">
        <v>-3.7742450869848454E-3</v>
      </c>
      <c r="BT23" s="109">
        <v>-3.7010668480622344E-3</v>
      </c>
      <c r="BU23" s="109">
        <v>-3.7602872181460301E-3</v>
      </c>
      <c r="BV23" s="109">
        <v>-3.8470845554792188E-3</v>
      </c>
      <c r="BW23" s="109">
        <v>-3.9889542602353223E-3</v>
      </c>
      <c r="BX23" s="110">
        <v>-4.1482158522689327E-3</v>
      </c>
      <c r="BY23" s="111">
        <v>-4.3614920024375725E-3</v>
      </c>
      <c r="BZ23" s="112">
        <v>-4.6877859540572497E-3</v>
      </c>
      <c r="CA23" s="41"/>
      <c r="CB23" s="41"/>
      <c r="CC23" s="41"/>
      <c r="CD23" s="41"/>
      <c r="CE23" s="164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</row>
    <row r="25" spans="2:132">
      <c r="B25" s="54" t="s">
        <v>11</v>
      </c>
      <c r="C25" s="56">
        <f t="shared" ref="C25:C30" si="0">C4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</row>
    <row r="26" spans="2:132">
      <c r="B26" s="54"/>
      <c r="C26" s="56" t="str">
        <f>B5</f>
        <v xml:space="preserve">Observé </v>
      </c>
      <c r="D26" s="65"/>
      <c r="E26" s="65"/>
      <c r="F26" s="55">
        <f>F5</f>
        <v>3.0083390155726253E-3</v>
      </c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55"/>
      <c r="Y26" s="55">
        <f>Y5</f>
        <v>3.5090792403355553E-4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</row>
    <row r="27" spans="2:132">
      <c r="B27" s="54"/>
      <c r="C27" s="56">
        <f t="shared" si="0"/>
        <v>1.6E-2</v>
      </c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Z27" s="55">
        <f>BZ16</f>
        <v>4.4180434126479956E-3</v>
      </c>
      <c r="EB27" s="158">
        <f>EB16</f>
        <v>1.7642118095132012E-2</v>
      </c>
    </row>
    <row r="28" spans="2:132">
      <c r="B28" s="54"/>
      <c r="C28" s="56">
        <f t="shared" si="0"/>
        <v>1.2999999999999999E-2</v>
      </c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</row>
    <row r="29" spans="2:132">
      <c r="B29" s="54"/>
      <c r="C29" s="56">
        <f t="shared" si="0"/>
        <v>0.01</v>
      </c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</row>
    <row r="30" spans="2:132" customFormat="1">
      <c r="C30" s="56">
        <f t="shared" si="0"/>
        <v>7.0000000000000001E-3</v>
      </c>
      <c r="D30" s="39"/>
      <c r="E30" s="39"/>
      <c r="F30" s="65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Z30" s="55">
        <f>BZ19</f>
        <v>-1.5963272992661814E-2</v>
      </c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58">
        <f>EB19</f>
        <v>-4.6877859540572497E-3</v>
      </c>
    </row>
    <row r="31" spans="2:132" customFormat="1">
      <c r="C31" s="56"/>
      <c r="D31" s="39"/>
      <c r="E31" s="39"/>
      <c r="F31" s="65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</row>
    <row r="32" spans="2:132" customFormat="1">
      <c r="C32" s="56"/>
      <c r="D32" s="39"/>
      <c r="E32" s="39"/>
      <c r="F32" s="65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</row>
    <row r="33" spans="3:132" customFormat="1">
      <c r="C33" s="56"/>
      <c r="D33" s="39"/>
      <c r="E33" s="39"/>
      <c r="F33" s="65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</row>
    <row r="34" spans="3:132" customFormat="1">
      <c r="C34" s="56"/>
      <c r="D34" s="39"/>
      <c r="E34" s="39"/>
      <c r="F34" s="65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</row>
    <row r="44" spans="3:132" ht="18" customHeight="1"/>
  </sheetData>
  <mergeCells count="4">
    <mergeCell ref="B6:B9"/>
    <mergeCell ref="B10:B13"/>
    <mergeCell ref="B16:B19"/>
    <mergeCell ref="B20:B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9" tint="-0.249977111117893"/>
  </sheetPr>
  <dimension ref="A1:H12"/>
  <sheetViews>
    <sheetView workbookViewId="0">
      <selection activeCell="A2" sqref="A2"/>
    </sheetView>
  </sheetViews>
  <sheetFormatPr baseColWidth="10" defaultColWidth="10.85546875" defaultRowHeight="15.75"/>
  <cols>
    <col min="1" max="1" width="10.85546875" style="67"/>
    <col min="2" max="2" width="20.42578125" style="67" customWidth="1"/>
    <col min="3" max="4" width="17.85546875" style="67" customWidth="1"/>
    <col min="5" max="16384" width="10.85546875" style="67"/>
  </cols>
  <sheetData>
    <row r="1" spans="1:8">
      <c r="A1" s="1" t="s">
        <v>73</v>
      </c>
      <c r="B1" s="1"/>
    </row>
    <row r="4" spans="1:8" ht="16.5" thickBot="1"/>
    <row r="5" spans="1:8" ht="28.5" customHeight="1">
      <c r="B5" s="143" t="s">
        <v>6</v>
      </c>
      <c r="C5" s="145" t="s">
        <v>12</v>
      </c>
      <c r="D5" s="68" t="s">
        <v>13</v>
      </c>
      <c r="E5" s="72">
        <v>7.0000000000000001E-3</v>
      </c>
      <c r="F5" s="73">
        <v>0.01</v>
      </c>
      <c r="G5" s="73">
        <v>1.2999999999999999E-2</v>
      </c>
      <c r="H5" s="74">
        <v>1.6E-2</v>
      </c>
    </row>
    <row r="6" spans="1:8" ht="28.5" customHeight="1" thickBot="1">
      <c r="B6" s="144"/>
      <c r="C6" s="146"/>
      <c r="D6" s="69" t="s">
        <v>14</v>
      </c>
      <c r="E6" s="75">
        <v>6.8276360732137942E-3</v>
      </c>
      <c r="F6" s="76">
        <v>8.9511571018219271E-3</v>
      </c>
      <c r="G6" s="76">
        <v>1.1073135730443884E-2</v>
      </c>
      <c r="H6" s="77">
        <v>1.3193578221645685E-2</v>
      </c>
    </row>
    <row r="7" spans="1:8" ht="18" customHeight="1">
      <c r="B7" s="144"/>
      <c r="C7" s="147" t="s">
        <v>15</v>
      </c>
      <c r="D7" s="148"/>
      <c r="E7" s="149"/>
      <c r="F7" s="150"/>
      <c r="G7" s="150"/>
      <c r="H7" s="151"/>
    </row>
    <row r="8" spans="1:8" ht="18" customHeight="1">
      <c r="B8" s="144"/>
      <c r="C8" s="70" t="s">
        <v>16</v>
      </c>
      <c r="D8" s="71" t="s">
        <v>17</v>
      </c>
      <c r="E8" s="152"/>
      <c r="F8" s="153"/>
      <c r="G8" s="153"/>
      <c r="H8" s="154"/>
    </row>
    <row r="9" spans="1:8">
      <c r="B9" s="78" t="s">
        <v>9</v>
      </c>
      <c r="C9" s="130">
        <v>4.4999999999999998E-2</v>
      </c>
      <c r="D9" s="131">
        <v>4.9728000000000015E-2</v>
      </c>
      <c r="E9" s="132">
        <v>-5.8509824404005348E-3</v>
      </c>
      <c r="F9" s="133">
        <v>-4.4865424760003603E-3</v>
      </c>
      <c r="G9" s="133">
        <v>-3.22420346462056E-3</v>
      </c>
      <c r="H9" s="134">
        <v>-2.0412557347215649E-3</v>
      </c>
    </row>
    <row r="10" spans="1:8" ht="16.5" thickBot="1">
      <c r="B10" s="124" t="s">
        <v>8</v>
      </c>
      <c r="C10" s="125">
        <v>4.4999999999999998E-2</v>
      </c>
      <c r="D10" s="126">
        <v>4.9728000000000015E-2</v>
      </c>
      <c r="E10" s="127">
        <v>-3.3873843911774409E-3</v>
      </c>
      <c r="F10" s="128">
        <v>-1.7106211902256593E-3</v>
      </c>
      <c r="G10" s="128">
        <v>-1.4170269047054037E-4</v>
      </c>
      <c r="H10" s="129">
        <v>1.2934957499598195E-3</v>
      </c>
    </row>
    <row r="11" spans="1:8">
      <c r="B11" s="78" t="s">
        <v>9</v>
      </c>
      <c r="C11" s="79">
        <v>7.0000000000000007E-2</v>
      </c>
      <c r="D11" s="80">
        <v>6.672800000000001E-2</v>
      </c>
      <c r="E11" s="81">
        <v>-8.0108383893163493E-3</v>
      </c>
      <c r="F11" s="82">
        <v>-6.6077265956911583E-3</v>
      </c>
      <c r="G11" s="82">
        <v>-5.3108350718268534E-3</v>
      </c>
      <c r="H11" s="83">
        <v>-4.0950748229035185E-3</v>
      </c>
    </row>
    <row r="12" spans="1:8" ht="16.5" thickBot="1">
      <c r="B12" s="124" t="s">
        <v>8</v>
      </c>
      <c r="C12" s="125">
        <v>7.0000000000000007E-2</v>
      </c>
      <c r="D12" s="126">
        <v>6.672800000000001E-2</v>
      </c>
      <c r="E12" s="127">
        <v>-5.8540158241261291E-3</v>
      </c>
      <c r="F12" s="128">
        <v>-4.1293655508708067E-3</v>
      </c>
      <c r="G12" s="128">
        <v>-2.5186574251006765E-3</v>
      </c>
      <c r="H12" s="129">
        <v>-1.0440354464938129E-3</v>
      </c>
    </row>
  </sheetData>
  <mergeCells count="4">
    <mergeCell ref="B5:B8"/>
    <mergeCell ref="C5:C6"/>
    <mergeCell ref="C7:D7"/>
    <mergeCell ref="E7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2"/>
  <sheetViews>
    <sheetView topLeftCell="A35" workbookViewId="0">
      <selection activeCell="F24" sqref="F24"/>
    </sheetView>
  </sheetViews>
  <sheetFormatPr baseColWidth="10" defaultRowHeight="15.75"/>
  <cols>
    <col min="1" max="1" width="11.42578125" style="182"/>
    <col min="2" max="2" width="18.42578125" style="182" customWidth="1"/>
    <col min="3" max="3" width="42.28515625" style="182" customWidth="1"/>
    <col min="4" max="7" width="15.85546875" style="182" customWidth="1"/>
    <col min="8" max="16384" width="11.42578125" style="182"/>
  </cols>
  <sheetData>
    <row r="1" spans="1:7">
      <c r="A1" s="181" t="s">
        <v>25</v>
      </c>
    </row>
    <row r="2" spans="1:7">
      <c r="A2" s="181" t="s">
        <v>9</v>
      </c>
    </row>
    <row r="3" spans="1:7" ht="16.5" thickBot="1"/>
    <row r="4" spans="1:7" ht="36" customHeight="1" thickBot="1">
      <c r="B4" s="242" t="s">
        <v>4</v>
      </c>
      <c r="C4" s="243" t="s">
        <v>30</v>
      </c>
      <c r="D4" s="244">
        <v>2027</v>
      </c>
      <c r="E4" s="245">
        <v>2037</v>
      </c>
      <c r="F4" s="245">
        <v>2046</v>
      </c>
      <c r="G4" s="246">
        <v>2070</v>
      </c>
    </row>
    <row r="5" spans="1:7" s="183" customFormat="1" ht="15.75" hidden="1" customHeight="1">
      <c r="B5" s="247">
        <v>1.6E-2</v>
      </c>
      <c r="C5" s="248" t="s">
        <v>22</v>
      </c>
      <c r="D5" s="249">
        <v>-0.39456025427759556</v>
      </c>
      <c r="E5" s="250">
        <v>-0.5472216664181101</v>
      </c>
      <c r="F5" s="250">
        <v>-0.33295113000042509</v>
      </c>
      <c r="G5" s="251">
        <v>0.19230098955788089</v>
      </c>
    </row>
    <row r="6" spans="1:7" s="183" customFormat="1" ht="15.75" hidden="1" customHeight="1">
      <c r="B6" s="252"/>
      <c r="C6" s="248" t="s">
        <v>23</v>
      </c>
      <c r="D6" s="253">
        <v>0.11866320338650205</v>
      </c>
      <c r="E6" s="254">
        <v>0.10347121061903053</v>
      </c>
      <c r="F6" s="255">
        <v>-0.54015400671507052</v>
      </c>
      <c r="G6" s="256">
        <v>-1.6870291309964518</v>
      </c>
    </row>
    <row r="7" spans="1:7" s="183" customFormat="1" ht="15.75" hidden="1" customHeight="1" thickBot="1">
      <c r="B7" s="257"/>
      <c r="C7" s="258" t="s">
        <v>24</v>
      </c>
      <c r="D7" s="259">
        <v>-0.27589705089109451</v>
      </c>
      <c r="E7" s="260">
        <v>-0.4437504557990799</v>
      </c>
      <c r="F7" s="260">
        <v>-0.8731051367154965</v>
      </c>
      <c r="G7" s="261">
        <v>-1.4947281414385714</v>
      </c>
    </row>
    <row r="8" spans="1:7" s="183" customFormat="1" ht="15.75" hidden="1" customHeight="1">
      <c r="B8" s="247">
        <v>1.2999999999999999E-2</v>
      </c>
      <c r="C8" s="248" t="s">
        <v>22</v>
      </c>
      <c r="D8" s="249">
        <v>-0.39446102845857312</v>
      </c>
      <c r="E8" s="250">
        <v>-0.70779375355877194</v>
      </c>
      <c r="F8" s="250">
        <v>-0.65251790378141605</v>
      </c>
      <c r="G8" s="262">
        <v>-0.38590474169709343</v>
      </c>
    </row>
    <row r="9" spans="1:7" s="183" customFormat="1" ht="15.75" hidden="1" customHeight="1">
      <c r="B9" s="252"/>
      <c r="C9" s="248" t="s">
        <v>23</v>
      </c>
      <c r="D9" s="253">
        <v>0.11866320338650205</v>
      </c>
      <c r="E9" s="254">
        <v>0.33851855837104594</v>
      </c>
      <c r="F9" s="255">
        <v>-0.10410533241867981</v>
      </c>
      <c r="G9" s="256">
        <v>-0.95589971832536236</v>
      </c>
    </row>
    <row r="10" spans="1:7" s="183" customFormat="1" ht="15.75" hidden="1" customHeight="1" thickBot="1">
      <c r="B10" s="257"/>
      <c r="C10" s="258" t="s">
        <v>24</v>
      </c>
      <c r="D10" s="259">
        <v>-0.27579782507207184</v>
      </c>
      <c r="E10" s="260">
        <v>-0.36927519518772556</v>
      </c>
      <c r="F10" s="260">
        <v>-0.75662323620009531</v>
      </c>
      <c r="G10" s="261">
        <v>-1.3418044600224555</v>
      </c>
    </row>
    <row r="11" spans="1:7" hidden="1">
      <c r="B11" s="247">
        <v>0.01</v>
      </c>
      <c r="C11" s="248" t="s">
        <v>22</v>
      </c>
      <c r="D11" s="249">
        <v>-0.39580410535144661</v>
      </c>
      <c r="E11" s="250">
        <v>-0.87691297583072647</v>
      </c>
      <c r="F11" s="250">
        <v>-1.0035720895469087</v>
      </c>
      <c r="G11" s="262">
        <v>-1.0751921512697327</v>
      </c>
    </row>
    <row r="12" spans="1:7" ht="15.75" hidden="1" customHeight="1">
      <c r="B12" s="252"/>
      <c r="C12" s="248" t="s">
        <v>23</v>
      </c>
      <c r="D12" s="253">
        <v>0.11866320338650205</v>
      </c>
      <c r="E12" s="254">
        <v>0.59422169791122315</v>
      </c>
      <c r="F12" s="254">
        <v>0.38730531384377542</v>
      </c>
      <c r="G12" s="256">
        <v>-7.26580409607962E-2</v>
      </c>
    </row>
    <row r="13" spans="1:7" ht="16.5" hidden="1" thickBot="1">
      <c r="B13" s="257"/>
      <c r="C13" s="258" t="s">
        <v>24</v>
      </c>
      <c r="D13" s="259">
        <v>-0.27714090196494467</v>
      </c>
      <c r="E13" s="260">
        <v>-0.28269127791950233</v>
      </c>
      <c r="F13" s="260">
        <v>-0.61626677570313326</v>
      </c>
      <c r="G13" s="261">
        <v>-1.1478501922305284</v>
      </c>
    </row>
    <row r="14" spans="1:7" hidden="1">
      <c r="B14" s="247">
        <v>7.0000000000000001E-3</v>
      </c>
      <c r="C14" s="248" t="s">
        <v>22</v>
      </c>
      <c r="D14" s="249">
        <v>-0.39659182805903137</v>
      </c>
      <c r="E14" s="250">
        <v>-1.0585693437280637</v>
      </c>
      <c r="F14" s="250">
        <v>-1.389074560501613</v>
      </c>
      <c r="G14" s="262">
        <v>-1.8817180146229298</v>
      </c>
    </row>
    <row r="15" spans="1:7" hidden="1">
      <c r="B15" s="252"/>
      <c r="C15" s="248" t="s">
        <v>23</v>
      </c>
      <c r="D15" s="253">
        <v>0.11865385658977345</v>
      </c>
      <c r="E15" s="254">
        <v>0.86009644067702418</v>
      </c>
      <c r="F15" s="254">
        <v>0.90366086828545811</v>
      </c>
      <c r="G15" s="263">
        <v>0.90316955104001551</v>
      </c>
    </row>
    <row r="16" spans="1:7" ht="16.5" hidden="1" thickBot="1">
      <c r="B16" s="257"/>
      <c r="C16" s="258" t="s">
        <v>24</v>
      </c>
      <c r="D16" s="259">
        <v>-0.27793797146925847</v>
      </c>
      <c r="E16" s="260">
        <v>-0.19847290305103904</v>
      </c>
      <c r="F16" s="260">
        <v>-0.48541369221615582</v>
      </c>
      <c r="G16" s="261">
        <v>-0.97854846358291425</v>
      </c>
    </row>
    <row r="17" spans="2:7" s="184" customFormat="1" ht="9.75" customHeight="1" thickBot="1">
      <c r="B17" s="264"/>
      <c r="C17" s="265"/>
      <c r="D17" s="266"/>
      <c r="E17" s="266"/>
      <c r="F17" s="266"/>
      <c r="G17" s="266"/>
    </row>
    <row r="18" spans="2:7" ht="17.25" customHeight="1">
      <c r="B18" s="267" t="s">
        <v>18</v>
      </c>
      <c r="C18" s="268" t="s">
        <v>10</v>
      </c>
      <c r="D18" s="286">
        <v>-0.39927884030723781</v>
      </c>
      <c r="E18" s="287">
        <v>-0.24223598675195968</v>
      </c>
      <c r="F18" s="295">
        <v>-4.3210858447914613E-2</v>
      </c>
      <c r="G18" s="296">
        <v>0.40671354886144401</v>
      </c>
    </row>
    <row r="19" spans="2:7" ht="17.25" customHeight="1">
      <c r="B19" s="269"/>
      <c r="C19" s="270" t="s">
        <v>5</v>
      </c>
      <c r="D19" s="289">
        <v>-0.11866320338650205</v>
      </c>
      <c r="E19" s="298">
        <v>0.25912648221185108</v>
      </c>
      <c r="F19" s="298">
        <v>0.87780371279303715</v>
      </c>
      <c r="G19" s="299">
        <v>1.9318409703619821</v>
      </c>
    </row>
    <row r="20" spans="2:7" ht="17.25" customHeight="1" thickBot="1">
      <c r="B20" s="271"/>
      <c r="C20" s="272" t="s">
        <v>31</v>
      </c>
      <c r="D20" s="292">
        <v>-0.28061563692073577</v>
      </c>
      <c r="E20" s="293">
        <v>-0.50136246896381209</v>
      </c>
      <c r="F20" s="293">
        <v>-0.92101457124095276</v>
      </c>
      <c r="G20" s="294">
        <v>-1.5251274215005388</v>
      </c>
    </row>
    <row r="21" spans="2:7" s="184" customFormat="1" ht="9.75" customHeight="1" thickBot="1">
      <c r="B21" s="273"/>
      <c r="C21" s="274"/>
      <c r="D21" s="297"/>
      <c r="E21" s="297"/>
      <c r="F21" s="297"/>
      <c r="G21" s="297"/>
    </row>
    <row r="22" spans="2:7" ht="17.25" customHeight="1">
      <c r="B22" s="275" t="s">
        <v>19</v>
      </c>
      <c r="C22" s="268" t="s">
        <v>22</v>
      </c>
      <c r="D22" s="286">
        <v>-0.3991916556202485</v>
      </c>
      <c r="E22" s="287">
        <v>-0.39830362673145547</v>
      </c>
      <c r="F22" s="287">
        <v>-0.35441436022287387</v>
      </c>
      <c r="G22" s="288">
        <v>-0.16150695251822417</v>
      </c>
    </row>
    <row r="23" spans="2:7" ht="17.25" customHeight="1">
      <c r="B23" s="276"/>
      <c r="C23" s="270" t="s">
        <v>23</v>
      </c>
      <c r="D23" s="289">
        <v>-0.11866320338650205</v>
      </c>
      <c r="E23" s="298">
        <v>3.035064673635901E-2</v>
      </c>
      <c r="F23" s="298">
        <v>0.45187990387948496</v>
      </c>
      <c r="G23" s="299">
        <v>1.2141325060535966</v>
      </c>
    </row>
    <row r="24" spans="2:7" ht="17.25" customHeight="1" thickBot="1">
      <c r="B24" s="277"/>
      <c r="C24" s="272" t="s">
        <v>24</v>
      </c>
      <c r="D24" s="292">
        <v>-0.28052845223374767</v>
      </c>
      <c r="E24" s="293">
        <v>-0.42865427346781537</v>
      </c>
      <c r="F24" s="293">
        <v>-0.80629426410235894</v>
      </c>
      <c r="G24" s="294">
        <v>-1.3756394585718219</v>
      </c>
    </row>
    <row r="25" spans="2:7" s="184" customFormat="1" ht="9.75" customHeight="1" thickBot="1">
      <c r="B25" s="278"/>
      <c r="C25" s="274"/>
      <c r="D25" s="297"/>
      <c r="E25" s="297"/>
      <c r="F25" s="297"/>
      <c r="G25" s="297"/>
    </row>
    <row r="26" spans="2:7" ht="17.25" customHeight="1">
      <c r="B26" s="279" t="s">
        <v>27</v>
      </c>
      <c r="C26" s="268" t="s">
        <v>22</v>
      </c>
      <c r="D26" s="286">
        <v>-0.4005427176948767</v>
      </c>
      <c r="E26" s="287">
        <v>-0.56277927354398127</v>
      </c>
      <c r="F26" s="287">
        <v>-0.69631798963722957</v>
      </c>
      <c r="G26" s="288">
        <v>-0.83915275954500879</v>
      </c>
    </row>
    <row r="27" spans="2:7" ht="17.25" customHeight="1">
      <c r="B27" s="280"/>
      <c r="C27" s="270" t="s">
        <v>23</v>
      </c>
      <c r="D27" s="289">
        <v>-0.11866320338650205</v>
      </c>
      <c r="E27" s="290">
        <v>-0.21989424918304756</v>
      </c>
      <c r="F27" s="298">
        <v>-2.8040123520490567E-2</v>
      </c>
      <c r="G27" s="299">
        <v>0.34424023774933588</v>
      </c>
    </row>
    <row r="28" spans="2:7" ht="17.25" customHeight="1" thickBot="1">
      <c r="B28" s="281"/>
      <c r="C28" s="272" t="s">
        <v>24</v>
      </c>
      <c r="D28" s="292">
        <v>-0.28187951430837543</v>
      </c>
      <c r="E28" s="293">
        <v>-0.3428850243609336</v>
      </c>
      <c r="F28" s="293">
        <v>-0.66827786611673901</v>
      </c>
      <c r="G28" s="294">
        <v>-1.1833929972943444</v>
      </c>
    </row>
    <row r="29" spans="2:7" s="184" customFormat="1" ht="9.75" customHeight="1" thickBot="1">
      <c r="B29" s="282"/>
      <c r="C29" s="274"/>
      <c r="D29" s="297"/>
      <c r="E29" s="297"/>
      <c r="F29" s="297"/>
      <c r="G29" s="297"/>
    </row>
    <row r="30" spans="2:7" ht="17.25" customHeight="1">
      <c r="B30" s="283" t="s">
        <v>21</v>
      </c>
      <c r="C30" s="268" t="s">
        <v>22</v>
      </c>
      <c r="D30" s="286">
        <v>-0.40134277049516942</v>
      </c>
      <c r="E30" s="287">
        <v>-0.73918297886260698</v>
      </c>
      <c r="F30" s="287">
        <v>-1.0716074710383023</v>
      </c>
      <c r="G30" s="288">
        <v>-1.6314180916695369</v>
      </c>
    </row>
    <row r="31" spans="2:7" ht="17.25" customHeight="1">
      <c r="B31" s="284"/>
      <c r="C31" s="270" t="s">
        <v>23</v>
      </c>
      <c r="D31" s="289">
        <v>-0.11865385658977345</v>
      </c>
      <c r="E31" s="290">
        <v>-0.47731038003992765</v>
      </c>
      <c r="F31" s="290">
        <v>-0.53097261116997174</v>
      </c>
      <c r="G31" s="291">
        <v>-0.61415467573518967</v>
      </c>
    </row>
    <row r="32" spans="2:7" ht="17.25" customHeight="1" thickBot="1">
      <c r="B32" s="285"/>
      <c r="C32" s="272" t="s">
        <v>24</v>
      </c>
      <c r="D32" s="292">
        <v>-0.28268891390539608</v>
      </c>
      <c r="E32" s="293">
        <v>-0.26187259882267888</v>
      </c>
      <c r="F32" s="293">
        <v>-0.54063485986833015</v>
      </c>
      <c r="G32" s="294">
        <v>-1.0172634159343463</v>
      </c>
    </row>
  </sheetData>
  <mergeCells count="8">
    <mergeCell ref="B26:B28"/>
    <mergeCell ref="B30:B32"/>
    <mergeCell ref="B5:B7"/>
    <mergeCell ref="B8:B10"/>
    <mergeCell ref="B11:B13"/>
    <mergeCell ref="B14:B16"/>
    <mergeCell ref="B18:B20"/>
    <mergeCell ref="B22:B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4"/>
  <sheetViews>
    <sheetView workbookViewId="0">
      <selection activeCell="F6" sqref="F6"/>
    </sheetView>
  </sheetViews>
  <sheetFormatPr baseColWidth="10" defaultRowHeight="15"/>
  <cols>
    <col min="1" max="1" width="11.42578125" style="185"/>
    <col min="2" max="2" width="14.28515625" style="186" customWidth="1"/>
    <col min="3" max="3" width="19" style="186" customWidth="1"/>
    <col min="4" max="7" width="18.7109375" style="185" customWidth="1"/>
    <col min="8" max="16384" width="11.42578125" style="185"/>
  </cols>
  <sheetData>
    <row r="1" spans="1:9">
      <c r="A1" s="300" t="s">
        <v>75</v>
      </c>
    </row>
    <row r="3" spans="1:9" ht="15.75" thickBot="1"/>
    <row r="4" spans="1:9" ht="31.5" customHeight="1" thickBot="1">
      <c r="B4" s="187" t="s">
        <v>32</v>
      </c>
      <c r="C4" s="187" t="s">
        <v>4</v>
      </c>
      <c r="D4" s="188">
        <v>2027</v>
      </c>
      <c r="E4" s="189">
        <v>2037</v>
      </c>
      <c r="F4" s="189">
        <v>2046</v>
      </c>
      <c r="G4" s="190">
        <v>2070</v>
      </c>
    </row>
    <row r="5" spans="1:9" ht="21.75" customHeight="1">
      <c r="A5" s="191"/>
      <c r="B5" s="192" t="s">
        <v>33</v>
      </c>
      <c r="C5" s="193" t="s">
        <v>34</v>
      </c>
      <c r="D5" s="194">
        <v>63.084014388809265</v>
      </c>
      <c r="E5" s="195">
        <v>63.84542508798139</v>
      </c>
      <c r="F5" s="195">
        <v>63.857627404488753</v>
      </c>
      <c r="G5" s="196">
        <v>63.944660284900387</v>
      </c>
      <c r="I5" s="197"/>
    </row>
    <row r="6" spans="1:9" ht="21.75" customHeight="1">
      <c r="A6" s="191"/>
      <c r="B6" s="198"/>
      <c r="C6" s="199" t="s">
        <v>35</v>
      </c>
      <c r="D6" s="200" t="s">
        <v>36</v>
      </c>
      <c r="E6" s="201" t="s">
        <v>37</v>
      </c>
      <c r="F6" s="201" t="s">
        <v>38</v>
      </c>
      <c r="G6" s="202" t="s">
        <v>39</v>
      </c>
      <c r="I6" s="197"/>
    </row>
    <row r="7" spans="1:9" ht="21.75" customHeight="1">
      <c r="A7" s="191"/>
      <c r="B7" s="198"/>
      <c r="C7" s="199" t="s">
        <v>41</v>
      </c>
      <c r="D7" s="200" t="s">
        <v>36</v>
      </c>
      <c r="E7" s="201" t="s">
        <v>36</v>
      </c>
      <c r="F7" s="201" t="s">
        <v>40</v>
      </c>
      <c r="G7" s="202" t="s">
        <v>42</v>
      </c>
      <c r="I7" s="197"/>
    </row>
    <row r="8" spans="1:9" ht="21.75" customHeight="1">
      <c r="A8" s="191"/>
      <c r="B8" s="198"/>
      <c r="C8" s="199" t="s">
        <v>43</v>
      </c>
      <c r="D8" s="200" t="s">
        <v>36</v>
      </c>
      <c r="E8" s="201" t="s">
        <v>44</v>
      </c>
      <c r="F8" s="201" t="s">
        <v>45</v>
      </c>
      <c r="G8" s="202" t="s">
        <v>46</v>
      </c>
      <c r="I8" s="197"/>
    </row>
    <row r="9" spans="1:9" ht="21.75" customHeight="1" thickBot="1">
      <c r="A9" s="191"/>
      <c r="B9" s="198"/>
      <c r="C9" s="199" t="s">
        <v>47</v>
      </c>
      <c r="D9" s="200" t="s">
        <v>36</v>
      </c>
      <c r="E9" s="201" t="s">
        <v>48</v>
      </c>
      <c r="F9" s="201" t="s">
        <v>49</v>
      </c>
      <c r="G9" s="202" t="s">
        <v>52</v>
      </c>
      <c r="I9" s="197"/>
    </row>
    <row r="10" spans="1:9" ht="21.75" customHeight="1">
      <c r="B10" s="192" t="s">
        <v>54</v>
      </c>
      <c r="C10" s="204">
        <v>2021</v>
      </c>
      <c r="D10" s="205">
        <v>62.553535650217626</v>
      </c>
      <c r="E10" s="206"/>
      <c r="F10" s="206"/>
      <c r="G10" s="207"/>
    </row>
    <row r="11" spans="1:9" ht="21.75" customHeight="1">
      <c r="B11" s="198"/>
      <c r="C11" s="199" t="s">
        <v>35</v>
      </c>
      <c r="D11" s="200" t="s">
        <v>45</v>
      </c>
      <c r="E11" s="201" t="s">
        <v>50</v>
      </c>
      <c r="F11" s="201" t="s">
        <v>46</v>
      </c>
      <c r="G11" s="202" t="s">
        <v>44</v>
      </c>
    </row>
    <row r="12" spans="1:9" ht="21.75" customHeight="1">
      <c r="B12" s="198"/>
      <c r="C12" s="199" t="s">
        <v>41</v>
      </c>
      <c r="D12" s="200" t="s">
        <v>45</v>
      </c>
      <c r="E12" s="201" t="s">
        <v>53</v>
      </c>
      <c r="F12" s="201" t="s">
        <v>55</v>
      </c>
      <c r="G12" s="202" t="s">
        <v>50</v>
      </c>
    </row>
    <row r="13" spans="1:9" ht="21.75" customHeight="1">
      <c r="B13" s="198"/>
      <c r="C13" s="199" t="s">
        <v>43</v>
      </c>
      <c r="D13" s="200" t="s">
        <v>45</v>
      </c>
      <c r="E13" s="201" t="s">
        <v>56</v>
      </c>
      <c r="F13" s="201" t="s">
        <v>52</v>
      </c>
      <c r="G13" s="202" t="s">
        <v>57</v>
      </c>
    </row>
    <row r="14" spans="1:9" ht="21.75" customHeight="1" thickBot="1">
      <c r="B14" s="203"/>
      <c r="C14" s="208" t="s">
        <v>47</v>
      </c>
      <c r="D14" s="209" t="s">
        <v>45</v>
      </c>
      <c r="E14" s="210" t="s">
        <v>51</v>
      </c>
      <c r="F14" s="210" t="s">
        <v>57</v>
      </c>
      <c r="G14" s="211" t="s">
        <v>58</v>
      </c>
    </row>
  </sheetData>
  <mergeCells count="3">
    <mergeCell ref="B5:B9"/>
    <mergeCell ref="B10:B14"/>
    <mergeCell ref="D10:G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3"/>
  <sheetViews>
    <sheetView workbookViewId="0">
      <selection activeCell="B13" sqref="B13"/>
    </sheetView>
  </sheetViews>
  <sheetFormatPr baseColWidth="10" defaultColWidth="10.85546875" defaultRowHeight="15.75"/>
  <cols>
    <col min="1" max="1" width="10.85546875" style="213"/>
    <col min="2" max="2" width="55.140625" style="213" customWidth="1"/>
    <col min="3" max="6" width="15.140625" style="213" customWidth="1"/>
    <col min="7" max="16384" width="10.85546875" style="213"/>
  </cols>
  <sheetData>
    <row r="1" spans="1:6">
      <c r="A1" s="212" t="s">
        <v>71</v>
      </c>
      <c r="B1" s="212"/>
    </row>
    <row r="2" spans="1:6">
      <c r="A2" s="241" t="s">
        <v>9</v>
      </c>
    </row>
    <row r="4" spans="1:6" s="214" customFormat="1" ht="16.5" thickBot="1">
      <c r="B4" s="216" t="s">
        <v>59</v>
      </c>
      <c r="C4" s="217">
        <v>0.31169995011602891</v>
      </c>
      <c r="D4" s="215"/>
      <c r="E4" s="215"/>
      <c r="F4" s="215"/>
    </row>
    <row r="5" spans="1:6" s="214" customFormat="1" ht="36.75" customHeight="1" thickBot="1">
      <c r="B5" s="218" t="s">
        <v>60</v>
      </c>
      <c r="C5" s="219">
        <v>7.0000000000000001E-3</v>
      </c>
      <c r="D5" s="220">
        <v>0.01</v>
      </c>
      <c r="E5" s="220">
        <v>1.2999999999999999E-2</v>
      </c>
      <c r="F5" s="221">
        <v>1.6E-2</v>
      </c>
    </row>
    <row r="6" spans="1:6" s="214" customFormat="1" ht="21.75" customHeight="1">
      <c r="B6" s="222" t="s">
        <v>61</v>
      </c>
      <c r="C6" s="223"/>
      <c r="D6" s="223"/>
      <c r="E6" s="223"/>
      <c r="F6" s="224"/>
    </row>
    <row r="7" spans="1:6" s="214" customFormat="1" ht="23.25" customHeight="1">
      <c r="B7" s="225" t="s">
        <v>62</v>
      </c>
      <c r="C7" s="226">
        <v>0.3023480134511663</v>
      </c>
      <c r="D7" s="227">
        <v>0.30112237340068271</v>
      </c>
      <c r="E7" s="227">
        <v>0.29981430902720463</v>
      </c>
      <c r="F7" s="228">
        <v>0.29870783141939</v>
      </c>
    </row>
    <row r="8" spans="1:6" s="214" customFormat="1" ht="23.25" customHeight="1">
      <c r="B8" s="229" t="s">
        <v>63</v>
      </c>
      <c r="C8" s="230">
        <v>1.2634301753774542E-2</v>
      </c>
      <c r="D8" s="231">
        <v>1.0181187456437391E-2</v>
      </c>
      <c r="E8" s="231">
        <v>6.7766441382188843E-3</v>
      </c>
      <c r="F8" s="232">
        <v>4.1387006861192061E-3</v>
      </c>
    </row>
    <row r="9" spans="1:6" s="214" customFormat="1" ht="23.25" customHeight="1" thickBot="1">
      <c r="B9" s="233" t="s">
        <v>64</v>
      </c>
      <c r="C9" s="234">
        <f>C7+C8-$C$4</f>
        <v>3.2823650889119427E-3</v>
      </c>
      <c r="D9" s="235">
        <f t="shared" ref="D9:E9" si="0">D7+D8-$C$4</f>
        <v>-3.9638925890883581E-4</v>
      </c>
      <c r="E9" s="235">
        <f t="shared" si="0"/>
        <v>-5.1089969506054045E-3</v>
      </c>
      <c r="F9" s="236">
        <f>F7+F8-$C$4</f>
        <v>-8.853418010519698E-3</v>
      </c>
    </row>
    <row r="10" spans="1:6" s="214" customFormat="1" ht="21.75" customHeight="1">
      <c r="B10" s="222" t="s">
        <v>65</v>
      </c>
      <c r="C10" s="223"/>
      <c r="D10" s="223"/>
      <c r="E10" s="223"/>
      <c r="F10" s="224"/>
    </row>
    <row r="11" spans="1:6" s="214" customFormat="1" ht="23.25" customHeight="1">
      <c r="B11" s="225" t="s">
        <v>62</v>
      </c>
      <c r="C11" s="226">
        <v>0.30327031947443117</v>
      </c>
      <c r="D11" s="227">
        <v>0.30201877425174845</v>
      </c>
      <c r="E11" s="227">
        <v>0.30068051764611847</v>
      </c>
      <c r="F11" s="228">
        <v>0.29954949187564633</v>
      </c>
    </row>
    <row r="12" spans="1:6" s="214" customFormat="1" ht="23.25" customHeight="1">
      <c r="B12" s="237" t="s">
        <v>63</v>
      </c>
      <c r="C12" s="238">
        <v>1.7449276222918871E-2</v>
      </c>
      <c r="D12" s="239">
        <v>1.4321381789045483E-2</v>
      </c>
      <c r="E12" s="239">
        <v>1.1428811499983572E-2</v>
      </c>
      <c r="F12" s="240">
        <v>8.7178338670089277E-3</v>
      </c>
    </row>
    <row r="13" spans="1:6" s="214" customFormat="1" ht="23.25" customHeight="1" thickBot="1">
      <c r="B13" s="233" t="s">
        <v>64</v>
      </c>
      <c r="C13" s="234">
        <f>C11+C12-$C$4</f>
        <v>9.0196455813211229E-3</v>
      </c>
      <c r="D13" s="235">
        <f t="shared" ref="D13:F13" si="1">D11+D12-$C$4</f>
        <v>4.6402059247649952E-3</v>
      </c>
      <c r="E13" s="235">
        <f t="shared" si="1"/>
        <v>4.0937903007315368E-4</v>
      </c>
      <c r="F13" s="236">
        <f t="shared" si="1"/>
        <v>-3.4326243733736606E-3</v>
      </c>
    </row>
  </sheetData>
  <mergeCells count="2">
    <mergeCell ref="B6:F6"/>
    <mergeCell ref="B10:F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3"/>
  <sheetViews>
    <sheetView tabSelected="1" workbookViewId="0">
      <selection activeCell="F5" sqref="F5"/>
    </sheetView>
  </sheetViews>
  <sheetFormatPr baseColWidth="10" defaultColWidth="10.85546875" defaultRowHeight="15.75"/>
  <cols>
    <col min="1" max="1" width="10.85546875" style="213"/>
    <col min="2" max="2" width="55.140625" style="213" customWidth="1"/>
    <col min="3" max="6" width="15.140625" style="213" customWidth="1"/>
    <col min="7" max="16384" width="10.85546875" style="213"/>
  </cols>
  <sheetData>
    <row r="1" spans="1:6">
      <c r="A1" s="302" t="s">
        <v>76</v>
      </c>
      <c r="B1" s="212"/>
    </row>
    <row r="2" spans="1:6">
      <c r="A2" s="303" t="s">
        <v>9</v>
      </c>
      <c r="B2" s="214"/>
      <c r="C2" s="214"/>
      <c r="D2" s="214"/>
      <c r="E2" s="214"/>
      <c r="F2" s="214"/>
    </row>
    <row r="3" spans="1:6">
      <c r="B3" s="214"/>
      <c r="C3" s="301"/>
      <c r="D3" s="214"/>
      <c r="E3" s="214"/>
      <c r="F3" s="214"/>
    </row>
    <row r="4" spans="1:6" s="214" customFormat="1" ht="16.5" thickBot="1">
      <c r="B4" s="303" t="s">
        <v>66</v>
      </c>
      <c r="C4" s="304">
        <v>0.50263757664218578</v>
      </c>
    </row>
    <row r="5" spans="1:6" s="214" customFormat="1" ht="36.75" customHeight="1" thickBot="1">
      <c r="B5" s="218" t="s">
        <v>67</v>
      </c>
      <c r="C5" s="219">
        <v>7.0000000000000001E-3</v>
      </c>
      <c r="D5" s="220">
        <v>0.01</v>
      </c>
      <c r="E5" s="220">
        <v>1.2999999999999999E-2</v>
      </c>
      <c r="F5" s="221">
        <v>1.6E-2</v>
      </c>
    </row>
    <row r="6" spans="1:6" s="214" customFormat="1" ht="21.75" customHeight="1">
      <c r="B6" s="222" t="s">
        <v>61</v>
      </c>
      <c r="C6" s="223"/>
      <c r="D6" s="223"/>
      <c r="E6" s="223"/>
      <c r="F6" s="224"/>
    </row>
    <row r="7" spans="1:6" s="214" customFormat="1" ht="24" customHeight="1">
      <c r="B7" s="225" t="s">
        <v>68</v>
      </c>
      <c r="C7" s="226">
        <f>C11</f>
        <v>0.47741206362010002</v>
      </c>
      <c r="D7" s="227">
        <f>D11</f>
        <v>0.4714056408535624</v>
      </c>
      <c r="E7" s="227">
        <f>E11</f>
        <v>0.4653865639602075</v>
      </c>
      <c r="F7" s="228">
        <f>F11</f>
        <v>0.46002603120114788</v>
      </c>
    </row>
    <row r="8" spans="1:6" s="214" customFormat="1" ht="24" customHeight="1">
      <c r="B8" s="237" t="s">
        <v>69</v>
      </c>
      <c r="C8" s="238">
        <v>-4.112837512265935E-2</v>
      </c>
      <c r="D8" s="239">
        <v>-3.3584242911126508E-2</v>
      </c>
      <c r="E8" s="239">
        <v>-2.2656095440516041E-2</v>
      </c>
      <c r="F8" s="240">
        <v>-1.4005327124646232E-2</v>
      </c>
    </row>
    <row r="9" spans="1:6" s="214" customFormat="1" ht="24" customHeight="1" thickBot="1">
      <c r="B9" s="233" t="s">
        <v>70</v>
      </c>
      <c r="C9" s="234">
        <f>C7+C8-$C$4</f>
        <v>-6.6353888144745077E-2</v>
      </c>
      <c r="D9" s="235">
        <f t="shared" ref="D9:F9" si="0">D7+D8-$C$4</f>
        <v>-6.4816178699749871E-2</v>
      </c>
      <c r="E9" s="235">
        <f t="shared" si="0"/>
        <v>-5.9907108122494335E-2</v>
      </c>
      <c r="F9" s="236">
        <f t="shared" si="0"/>
        <v>-5.6616872565684151E-2</v>
      </c>
    </row>
    <row r="10" spans="1:6" s="214" customFormat="1" ht="21.75" customHeight="1">
      <c r="B10" s="222" t="s">
        <v>65</v>
      </c>
      <c r="C10" s="223"/>
      <c r="D10" s="223"/>
      <c r="E10" s="223"/>
      <c r="F10" s="224"/>
    </row>
    <row r="11" spans="1:6" s="214" customFormat="1" ht="24" customHeight="1">
      <c r="B11" s="225" t="s">
        <v>68</v>
      </c>
      <c r="C11" s="226">
        <v>0.47741206362010002</v>
      </c>
      <c r="D11" s="227">
        <v>0.4714056408535624</v>
      </c>
      <c r="E11" s="227">
        <v>0.4653865639602075</v>
      </c>
      <c r="F11" s="228">
        <v>0.46002603120114788</v>
      </c>
    </row>
    <row r="12" spans="1:6" s="214" customFormat="1" ht="24" customHeight="1">
      <c r="B12" s="237" t="s">
        <v>69</v>
      </c>
      <c r="C12" s="238">
        <v>-5.5785904544245972E-2</v>
      </c>
      <c r="D12" s="239">
        <v>-4.6400628389678532E-2</v>
      </c>
      <c r="E12" s="239">
        <v>-3.7533506624593503E-2</v>
      </c>
      <c r="F12" s="240">
        <v>-2.8981957387090296E-2</v>
      </c>
    </row>
    <row r="13" spans="1:6" s="214" customFormat="1" ht="24" customHeight="1" thickBot="1">
      <c r="B13" s="233" t="s">
        <v>70</v>
      </c>
      <c r="C13" s="234">
        <f>C11+C12-$C$4</f>
        <v>-8.1011417566331734E-2</v>
      </c>
      <c r="D13" s="235">
        <f t="shared" ref="D13:F13" si="1">D11+D12-$C$4</f>
        <v>-7.7632564178301888E-2</v>
      </c>
      <c r="E13" s="235">
        <f t="shared" si="1"/>
        <v>-7.4784519306571762E-2</v>
      </c>
      <c r="F13" s="236">
        <f t="shared" si="1"/>
        <v>-7.1593502828128208E-2</v>
      </c>
    </row>
  </sheetData>
  <mergeCells count="2">
    <mergeCell ref="B6:F6"/>
    <mergeCell ref="B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PIB</vt:lpstr>
      <vt:lpstr>Dep</vt:lpstr>
      <vt:lpstr>Solde</vt:lpstr>
      <vt:lpstr>Solde_moyen_25ans</vt:lpstr>
      <vt:lpstr>Écart_solde</vt:lpstr>
      <vt:lpstr>Ajust_âge</vt:lpstr>
      <vt:lpstr>Ajust_prélèv</vt:lpstr>
      <vt:lpstr>Ajust_pensions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NORTIER-RIBORDY Frederique</cp:lastModifiedBy>
  <cp:lastPrinted>2018-04-04T15:41:17Z</cp:lastPrinted>
  <dcterms:created xsi:type="dcterms:W3CDTF">2015-05-22T13:44:55Z</dcterms:created>
  <dcterms:modified xsi:type="dcterms:W3CDTF">2022-10-20T11:20:19Z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ccf1c7-dc4b-4011-98a2-ab4e0d42403b_Enabled">
    <vt:lpwstr>true</vt:lpwstr>
  </property>
  <property fmtid="{D5CDD505-2E9C-101B-9397-08002B2CF9AE}" pid="3" name="MSIP_Label_21ccf1c7-dc4b-4011-98a2-ab4e0d42403b_SetDate">
    <vt:lpwstr>2022-09-10T08:28:31Z</vt:lpwstr>
  </property>
  <property fmtid="{D5CDD505-2E9C-101B-9397-08002B2CF9AE}" pid="4" name="MSIP_Label_21ccf1c7-dc4b-4011-98a2-ab4e0d42403b_Method">
    <vt:lpwstr>Privileged</vt:lpwstr>
  </property>
  <property fmtid="{D5CDD505-2E9C-101B-9397-08002B2CF9AE}" pid="5" name="MSIP_Label_21ccf1c7-dc4b-4011-98a2-ab4e0d42403b_Name">
    <vt:lpwstr>AA_ClassConfident_Acces-Public</vt:lpwstr>
  </property>
  <property fmtid="{D5CDD505-2E9C-101B-9397-08002B2CF9AE}" pid="6" name="MSIP_Label_21ccf1c7-dc4b-4011-98a2-ab4e0d42403b_SiteId">
    <vt:lpwstr>bddd8564-1efb-428c-aaf3-2b8fcda2c29a</vt:lpwstr>
  </property>
  <property fmtid="{D5CDD505-2E9C-101B-9397-08002B2CF9AE}" pid="7" name="MSIP_Label_21ccf1c7-dc4b-4011-98a2-ab4e0d42403b_ActionId">
    <vt:lpwstr>b6c5c4af-ef2f-4a11-9c34-e183be7a8f40</vt:lpwstr>
  </property>
  <property fmtid="{D5CDD505-2E9C-101B-9397-08002B2CF9AE}" pid="8" name="MSIP_Label_21ccf1c7-dc4b-4011-98a2-ab4e0d42403b_ContentBits">
    <vt:lpwstr>0</vt:lpwstr>
  </property>
</Properties>
</file>