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ml.chartshapes+xml"/>
  <Override PartName="/xl/charts/chart1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3 - Publications\02 - Rapports annuels du COR\Juin 2021\4_Documents_diffusés\"/>
    </mc:Choice>
  </mc:AlternateContent>
  <bookViews>
    <workbookView xWindow="-15" yWindow="45" windowWidth="20730" windowHeight="11760"/>
  </bookViews>
  <sheets>
    <sheet name="SOMMAIRE" sheetId="12" r:id="rId1"/>
    <sheet name="Fig A2a et A2b" sheetId="3" r:id="rId2"/>
    <sheet name="Fig A2c " sheetId="2" r:id="rId3"/>
    <sheet name="Fig A2d" sheetId="5" r:id="rId4"/>
    <sheet name="Fig A2e et A2f" sheetId="13" r:id="rId5"/>
    <sheet name="Fig A2g et A2h" sheetId="14" r:id="rId6"/>
    <sheet name="Fig A2i et A2j" sheetId="15" r:id="rId7"/>
    <sheet name="Fig A2k et A2l" sheetId="19" r:id="rId8"/>
    <sheet name="Fig A2m" sheetId="16" r:id="rId9"/>
    <sheet name="Fig A2n" sheetId="17" r:id="rId10"/>
    <sheet name="Fig A2o" sheetId="18" r:id="rId11"/>
    <sheet name="Fig A3.1" sheetId="21" r:id="rId12"/>
    <sheet name="Tab A3" sheetId="20" r:id="rId13"/>
    <sheet name="Fig A3.2" sheetId="2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123Graph_A" hidden="1">[1]A11!#REF!</definedName>
    <definedName name="__123Graph_ABERLGRAP" localSheetId="11" hidden="1">'[2]Time series'!#REF!</definedName>
    <definedName name="__123Graph_ABERLGRAP" hidden="1">'[3]Time series'!#REF!</definedName>
    <definedName name="__123Graph_ACATCH1" localSheetId="11" hidden="1">'[2]Time series'!#REF!</definedName>
    <definedName name="__123Graph_ACATCH1" hidden="1">'[3]Time series'!#REF!</definedName>
    <definedName name="__123Graph_ACONVERG1" localSheetId="11" hidden="1">'[2]Time series'!#REF!</definedName>
    <definedName name="__123Graph_ACONVERG1" hidden="1">'[3]Time series'!#REF!</definedName>
    <definedName name="__123Graph_AECTOT" hidden="1">#REF!</definedName>
    <definedName name="__123Graph_AGRAPH2" localSheetId="11" hidden="1">'[2]Time series'!#REF!</definedName>
    <definedName name="__123Graph_AGRAPH2" hidden="1">'[3]Time series'!#REF!</definedName>
    <definedName name="__123Graph_AGRAPH41" localSheetId="11" hidden="1">'[2]Time series'!#REF!</definedName>
    <definedName name="__123Graph_AGRAPH41" hidden="1">'[3]Time series'!#REF!</definedName>
    <definedName name="__123Graph_AGRAPH42" localSheetId="11" hidden="1">'[2]Time series'!#REF!</definedName>
    <definedName name="__123Graph_AGRAPH42" hidden="1">'[3]Time series'!#REF!</definedName>
    <definedName name="__123Graph_AGRAPH44" localSheetId="11" hidden="1">'[2]Time series'!#REF!</definedName>
    <definedName name="__123Graph_AGRAPH44" hidden="1">'[3]Time series'!#REF!</definedName>
    <definedName name="__123Graph_APERIB" localSheetId="11" hidden="1">'[2]Time series'!#REF!</definedName>
    <definedName name="__123Graph_APERIB" hidden="1">'[3]Time series'!#REF!</definedName>
    <definedName name="__123Graph_APRODABSC" localSheetId="11" hidden="1">'[2]Time series'!#REF!</definedName>
    <definedName name="__123Graph_APRODABSC" hidden="1">'[3]Time series'!#REF!</definedName>
    <definedName name="__123Graph_APRODABSD" localSheetId="11" hidden="1">'[2]Time series'!#REF!</definedName>
    <definedName name="__123Graph_APRODABSD" hidden="1">'[3]Time series'!#REF!</definedName>
    <definedName name="__123Graph_APRODTRE2" localSheetId="11" hidden="1">'[2]Time series'!#REF!</definedName>
    <definedName name="__123Graph_APRODTRE2" hidden="1">'[3]Time series'!#REF!</definedName>
    <definedName name="__123Graph_APRODTRE3" localSheetId="11" hidden="1">'[2]Time series'!#REF!</definedName>
    <definedName name="__123Graph_APRODTRE3" hidden="1">'[3]Time series'!#REF!</definedName>
    <definedName name="__123Graph_APRODTRE4" localSheetId="11" hidden="1">'[2]Time series'!#REF!</definedName>
    <definedName name="__123Graph_APRODTRE4" hidden="1">'[3]Time series'!#REF!</definedName>
    <definedName name="__123Graph_APRODTREND" localSheetId="11" hidden="1">'[2]Time series'!#REF!</definedName>
    <definedName name="__123Graph_APRODTREND" hidden="1">'[3]Time series'!#REF!</definedName>
    <definedName name="__123Graph_AUTRECHT" localSheetId="11" hidden="1">'[2]Time series'!#REF!</definedName>
    <definedName name="__123Graph_AUTRECHT" hidden="1">'[3]Time series'!#REF!</definedName>
    <definedName name="__123Graph_B" hidden="1">[1]A11!#REF!</definedName>
    <definedName name="__123Graph_BBERLGRAP" localSheetId="11" hidden="1">'[2]Time series'!#REF!</definedName>
    <definedName name="__123Graph_BBERLGRAP" hidden="1">'[3]Time series'!#REF!</definedName>
    <definedName name="__123Graph_BCATCH1" localSheetId="11" hidden="1">'[2]Time series'!#REF!</definedName>
    <definedName name="__123Graph_BCATCH1" hidden="1">'[3]Time series'!#REF!</definedName>
    <definedName name="__123Graph_BCONVERG1" localSheetId="11" hidden="1">'[2]Time series'!#REF!</definedName>
    <definedName name="__123Graph_BCONVERG1" hidden="1">'[3]Time series'!#REF!</definedName>
    <definedName name="__123Graph_BECTOT" hidden="1">#REF!</definedName>
    <definedName name="__123Graph_BGRAPH2" localSheetId="11" hidden="1">'[2]Time series'!#REF!</definedName>
    <definedName name="__123Graph_BGRAPH2" hidden="1">'[3]Time series'!#REF!</definedName>
    <definedName name="__123Graph_BGRAPH41" localSheetId="11" hidden="1">'[2]Time series'!#REF!</definedName>
    <definedName name="__123Graph_BGRAPH41" hidden="1">'[3]Time series'!#REF!</definedName>
    <definedName name="__123Graph_BPERIB" localSheetId="11" hidden="1">'[2]Time series'!#REF!</definedName>
    <definedName name="__123Graph_BPERIB" hidden="1">'[3]Time series'!#REF!</definedName>
    <definedName name="__123Graph_BPRODABSC" localSheetId="11" hidden="1">'[2]Time series'!#REF!</definedName>
    <definedName name="__123Graph_BPRODABSC" hidden="1">'[3]Time series'!#REF!</definedName>
    <definedName name="__123Graph_BPRODABSD" localSheetId="11" hidden="1">'[2]Time series'!#REF!</definedName>
    <definedName name="__123Graph_BPRODABSD" hidden="1">'[3]Time series'!#REF!</definedName>
    <definedName name="__123Graph_C" hidden="1">[1]A11!#REF!</definedName>
    <definedName name="__123Graph_CBERLGRAP" localSheetId="11" hidden="1">'[2]Time series'!#REF!</definedName>
    <definedName name="__123Graph_CBERLGRAP" hidden="1">'[3]Time series'!#REF!</definedName>
    <definedName name="__123Graph_CCATCH1" localSheetId="11" hidden="1">'[2]Time series'!#REF!</definedName>
    <definedName name="__123Graph_CCATCH1" hidden="1">'[3]Time series'!#REF!</definedName>
    <definedName name="__123Graph_CCONVERG1" hidden="1">#REF!</definedName>
    <definedName name="__123Graph_CECTOT" hidden="1">#REF!</definedName>
    <definedName name="__123Graph_CGRAPH41" localSheetId="11" hidden="1">'[2]Time series'!#REF!</definedName>
    <definedName name="__123Graph_CGRAPH41" hidden="1">'[3]Time series'!#REF!</definedName>
    <definedName name="__123Graph_CGRAPH44" localSheetId="11" hidden="1">'[2]Time series'!#REF!</definedName>
    <definedName name="__123Graph_CGRAPH44" hidden="1">'[3]Time series'!#REF!</definedName>
    <definedName name="__123Graph_CPERIA" localSheetId="11" hidden="1">'[2]Time series'!#REF!</definedName>
    <definedName name="__123Graph_CPERIA" hidden="1">'[3]Time series'!#REF!</definedName>
    <definedName name="__123Graph_CPERIB" localSheetId="11" hidden="1">'[2]Time series'!#REF!</definedName>
    <definedName name="__123Graph_CPERIB" hidden="1">'[3]Time series'!#REF!</definedName>
    <definedName name="__123Graph_CPRODABSC" localSheetId="11" hidden="1">'[2]Time series'!#REF!</definedName>
    <definedName name="__123Graph_CPRODABSC" hidden="1">'[3]Time series'!#REF!</definedName>
    <definedName name="__123Graph_CPRODTRE2" localSheetId="11" hidden="1">'[2]Time series'!#REF!</definedName>
    <definedName name="__123Graph_CPRODTRE2" hidden="1">'[3]Time series'!#REF!</definedName>
    <definedName name="__123Graph_CPRODTREND" localSheetId="11" hidden="1">'[2]Time series'!#REF!</definedName>
    <definedName name="__123Graph_CPRODTREND" hidden="1">'[3]Time series'!#REF!</definedName>
    <definedName name="__123Graph_CUTRECHT" localSheetId="11" hidden="1">'[2]Time series'!#REF!</definedName>
    <definedName name="__123Graph_CUTRECHT" hidden="1">'[3]Time series'!#REF!</definedName>
    <definedName name="__123Graph_D" hidden="1">[1]A11!#REF!</definedName>
    <definedName name="__123Graph_DBERLGRAP" localSheetId="11" hidden="1">'[2]Time series'!#REF!</definedName>
    <definedName name="__123Graph_DBERLGRAP" hidden="1">'[3]Time series'!#REF!</definedName>
    <definedName name="__123Graph_DCATCH1" localSheetId="11" hidden="1">'[2]Time series'!#REF!</definedName>
    <definedName name="__123Graph_DCATCH1" hidden="1">'[3]Time series'!#REF!</definedName>
    <definedName name="__123Graph_DCONVERG1" localSheetId="11" hidden="1">'[2]Time series'!#REF!</definedName>
    <definedName name="__123Graph_DCONVERG1" hidden="1">'[3]Time series'!#REF!</definedName>
    <definedName name="__123Graph_DECTOT" hidden="1">#REF!</definedName>
    <definedName name="__123Graph_DGRAPH41" localSheetId="11" hidden="1">'[2]Time series'!#REF!</definedName>
    <definedName name="__123Graph_DGRAPH41" hidden="1">'[3]Time series'!#REF!</definedName>
    <definedName name="__123Graph_DPERIA" localSheetId="11" hidden="1">'[2]Time series'!#REF!</definedName>
    <definedName name="__123Graph_DPERIA" hidden="1">'[3]Time series'!#REF!</definedName>
    <definedName name="__123Graph_DPERIB" localSheetId="11" hidden="1">'[2]Time series'!#REF!</definedName>
    <definedName name="__123Graph_DPERIB" hidden="1">'[3]Time series'!#REF!</definedName>
    <definedName name="__123Graph_DPRODABSC" localSheetId="11" hidden="1">'[2]Time series'!#REF!</definedName>
    <definedName name="__123Graph_DPRODABSC" hidden="1">'[3]Time series'!#REF!</definedName>
    <definedName name="__123Graph_DUTRECHT" localSheetId="11" hidden="1">'[2]Time series'!#REF!</definedName>
    <definedName name="__123Graph_DUTRECHT" hidden="1">'[3]Time series'!#REF!</definedName>
    <definedName name="__123Graph_E" hidden="1">[1]A11!#REF!</definedName>
    <definedName name="__123Graph_EBERLGRAP" localSheetId="11" hidden="1">'[2]Time series'!#REF!</definedName>
    <definedName name="__123Graph_EBERLGRAP" hidden="1">'[3]Time series'!#REF!</definedName>
    <definedName name="__123Graph_ECATCH1" hidden="1">#REF!</definedName>
    <definedName name="__123Graph_ECONVERG1" localSheetId="11" hidden="1">'[2]Time series'!#REF!</definedName>
    <definedName name="__123Graph_ECONVERG1" hidden="1">'[3]Time series'!#REF!</definedName>
    <definedName name="__123Graph_EECTOT" hidden="1">#REF!</definedName>
    <definedName name="__123Graph_EGRAPH41" localSheetId="11" hidden="1">'[2]Time series'!#REF!</definedName>
    <definedName name="__123Graph_EGRAPH41" hidden="1">'[3]Time series'!#REF!</definedName>
    <definedName name="__123Graph_EPERIA" localSheetId="11" hidden="1">'[2]Time series'!#REF!</definedName>
    <definedName name="__123Graph_EPERIA" hidden="1">'[3]Time series'!#REF!</definedName>
    <definedName name="__123Graph_EPRODABSC" localSheetId="11" hidden="1">'[2]Time series'!#REF!</definedName>
    <definedName name="__123Graph_EPRODABSC" hidden="1">'[3]Time series'!#REF!</definedName>
    <definedName name="__123Graph_F" localSheetId="11" hidden="1">[4]A11!#REF!</definedName>
    <definedName name="__123Graph_F" hidden="1">[5]A11!#REF!</definedName>
    <definedName name="__123Graph_FBERLGRAP" localSheetId="11" hidden="1">'[2]Time series'!#REF!</definedName>
    <definedName name="__123Graph_FBERLGRAP" hidden="1">'[3]Time series'!#REF!</definedName>
    <definedName name="__123Graph_FGRAPH41" localSheetId="11" hidden="1">'[2]Time series'!#REF!</definedName>
    <definedName name="__123Graph_FGRAPH41" hidden="1">'[3]Time series'!#REF!</definedName>
    <definedName name="__123Graph_FPRODABSC" localSheetId="11" hidden="1">'[2]Time series'!#REF!</definedName>
    <definedName name="__123Graph_FPRODABSC" hidden="1">'[3]Time series'!#REF!</definedName>
    <definedName name="__123Graph_X" hidden="1">#REF!</definedName>
    <definedName name="__123Graph_XECTOT" hidden="1">#REF!</definedName>
    <definedName name="_1__123Graph_ADEV_EMPL" localSheetId="11" hidden="1">'[6]Time series'!#REF!</definedName>
    <definedName name="_1__123Graph_ADEV_EMPL" hidden="1">'[7]Time series'!#REF!</definedName>
    <definedName name="_102__123Graph_C_CURRENT_7" localSheetId="11" hidden="1">[4]A11!#REF!</definedName>
    <definedName name="_102__123Graph_C_CURRENT_7" hidden="1">[5]A11!#REF!</definedName>
    <definedName name="_105__123Graph_C_CURRENT_8" localSheetId="11" hidden="1">[4]A11!#REF!</definedName>
    <definedName name="_105__123Graph_C_CURRENT_8" hidden="1">[5]A11!#REF!</definedName>
    <definedName name="_108__123Graph_C_CURRENT_9" localSheetId="11" hidden="1">[4]A11!#REF!</definedName>
    <definedName name="_108__123Graph_C_CURRENT_9" hidden="1">[5]A11!#REF!</definedName>
    <definedName name="_111__123Graph_CDEV_EMPL" localSheetId="11" hidden="1">'[2]Time series'!#REF!</definedName>
    <definedName name="_111__123Graph_CDEV_EMPL" hidden="1">'[3]Time series'!#REF!</definedName>
    <definedName name="_114__123Graph_CSWE_EMPL" localSheetId="11" hidden="1">'[2]Time series'!#REF!</definedName>
    <definedName name="_114__123Graph_CSWE_EMPL" hidden="1">'[3]Time series'!#REF!</definedName>
    <definedName name="_117__123Graph_D_CURRENT" localSheetId="11" hidden="1">[4]A11!#REF!</definedName>
    <definedName name="_117__123Graph_D_CURRENT" hidden="1">[5]A11!#REF!</definedName>
    <definedName name="_12__123Graph_A_CURRENT_2" localSheetId="11" hidden="1">[4]A11!#REF!</definedName>
    <definedName name="_12__123Graph_A_CURRENT_2" hidden="1">[5]A11!#REF!</definedName>
    <definedName name="_120__123Graph_D_CURRENT_1" localSheetId="11" hidden="1">[4]A11!#REF!</definedName>
    <definedName name="_120__123Graph_D_CURRENT_1" hidden="1">[5]A11!#REF!</definedName>
    <definedName name="_123__123Graph_D_CURRENT_10" localSheetId="11" hidden="1">[4]A11!#REF!</definedName>
    <definedName name="_123__123Graph_D_CURRENT_10" hidden="1">[5]A11!#REF!</definedName>
    <definedName name="_126__123Graph_D_CURRENT_2" localSheetId="11" hidden="1">[4]A11!#REF!</definedName>
    <definedName name="_126__123Graph_D_CURRENT_2" hidden="1">[5]A11!#REF!</definedName>
    <definedName name="_129__123Graph_D_CURRENT_3" localSheetId="11" hidden="1">[4]A11!#REF!</definedName>
    <definedName name="_129__123Graph_D_CURRENT_3" hidden="1">[5]A11!#REF!</definedName>
    <definedName name="_132__123Graph_D_CURRENT_4" localSheetId="11" hidden="1">[4]A11!#REF!</definedName>
    <definedName name="_132__123Graph_D_CURRENT_4" hidden="1">[5]A11!#REF!</definedName>
    <definedName name="_135__123Graph_D_CURRENT_5" localSheetId="11" hidden="1">[4]A11!#REF!</definedName>
    <definedName name="_135__123Graph_D_CURRENT_5" hidden="1">[5]A11!#REF!</definedName>
    <definedName name="_138__123Graph_D_CURRENT_6" localSheetId="11" hidden="1">[4]A11!#REF!</definedName>
    <definedName name="_138__123Graph_D_CURRENT_6" hidden="1">[5]A11!#REF!</definedName>
    <definedName name="_141__123Graph_D_CURRENT_7" localSheetId="11" hidden="1">[4]A11!#REF!</definedName>
    <definedName name="_141__123Graph_D_CURRENT_7" hidden="1">[5]A11!#REF!</definedName>
    <definedName name="_144__123Graph_D_CURRENT_8" localSheetId="11" hidden="1">[4]A11!#REF!</definedName>
    <definedName name="_144__123Graph_D_CURRENT_8" hidden="1">[5]A11!#REF!</definedName>
    <definedName name="_147__123Graph_D_CURRENT_9" localSheetId="11" hidden="1">[4]A11!#REF!</definedName>
    <definedName name="_147__123Graph_D_CURRENT_9" hidden="1">[5]A11!#REF!</definedName>
    <definedName name="_15__123Graph_A_CURRENT_3" localSheetId="11" hidden="1">[4]A11!#REF!</definedName>
    <definedName name="_15__123Graph_A_CURRENT_3" hidden="1">[5]A11!#REF!</definedName>
    <definedName name="_150__123Graph_E_CURRENT" localSheetId="11" hidden="1">[4]A11!#REF!</definedName>
    <definedName name="_150__123Graph_E_CURRENT" hidden="1">[5]A11!#REF!</definedName>
    <definedName name="_153__123Graph_E_CURRENT_1" localSheetId="11" hidden="1">[4]A11!#REF!</definedName>
    <definedName name="_153__123Graph_E_CURRENT_1" hidden="1">[5]A11!#REF!</definedName>
    <definedName name="_156__123Graph_E_CURRENT_10" localSheetId="11" hidden="1">[4]A11!#REF!</definedName>
    <definedName name="_156__123Graph_E_CURRENT_10" hidden="1">[5]A11!#REF!</definedName>
    <definedName name="_159__123Graph_E_CURRENT_2" localSheetId="11" hidden="1">[4]A11!#REF!</definedName>
    <definedName name="_159__123Graph_E_CURRENT_2" hidden="1">[5]A11!#REF!</definedName>
    <definedName name="_162__123Graph_E_CURRENT_3" localSheetId="11" hidden="1">[4]A11!#REF!</definedName>
    <definedName name="_162__123Graph_E_CURRENT_3" hidden="1">[5]A11!#REF!</definedName>
    <definedName name="_165__123Graph_E_CURRENT_4" localSheetId="11" hidden="1">[4]A11!#REF!</definedName>
    <definedName name="_165__123Graph_E_CURRENT_4" hidden="1">[5]A11!#REF!</definedName>
    <definedName name="_168__123Graph_E_CURRENT_5" localSheetId="11" hidden="1">[4]A11!#REF!</definedName>
    <definedName name="_168__123Graph_E_CURRENT_5" hidden="1">[5]A11!#REF!</definedName>
    <definedName name="_171__123Graph_E_CURRENT_6" localSheetId="11" hidden="1">[4]A11!#REF!</definedName>
    <definedName name="_171__123Graph_E_CURRENT_6" hidden="1">[5]A11!#REF!</definedName>
    <definedName name="_174__123Graph_E_CURRENT_7" localSheetId="11" hidden="1">[4]A11!#REF!</definedName>
    <definedName name="_174__123Graph_E_CURRENT_7" hidden="1">[5]A11!#REF!</definedName>
    <definedName name="_177__123Graph_E_CURRENT_8" localSheetId="11" hidden="1">[4]A11!#REF!</definedName>
    <definedName name="_177__123Graph_E_CURRENT_8" hidden="1">[5]A11!#REF!</definedName>
    <definedName name="_18__123Graph_A_CURRENT_4" localSheetId="11" hidden="1">[4]A11!#REF!</definedName>
    <definedName name="_18__123Graph_A_CURRENT_4" hidden="1">[5]A11!#REF!</definedName>
    <definedName name="_180__123Graph_E_CURRENT_9" localSheetId="11" hidden="1">[4]A11!#REF!</definedName>
    <definedName name="_180__123Graph_E_CURRENT_9" hidden="1">[5]A11!#REF!</definedName>
    <definedName name="_183__123Graph_F_CURRENT" localSheetId="11" hidden="1">[4]A11!#REF!</definedName>
    <definedName name="_183__123Graph_F_CURRENT" hidden="1">[5]A11!#REF!</definedName>
    <definedName name="_186__123Graph_F_CURRENT_1" localSheetId="11" hidden="1">[4]A11!#REF!</definedName>
    <definedName name="_186__123Graph_F_CURRENT_1" hidden="1">[5]A11!#REF!</definedName>
    <definedName name="_189__123Graph_F_CURRENT_10" localSheetId="11" hidden="1">[4]A11!#REF!</definedName>
    <definedName name="_189__123Graph_F_CURRENT_10" hidden="1">[5]A11!#REF!</definedName>
    <definedName name="_192__123Graph_F_CURRENT_2" localSheetId="11" hidden="1">[4]A11!#REF!</definedName>
    <definedName name="_192__123Graph_F_CURRENT_2" hidden="1">[5]A11!#REF!</definedName>
    <definedName name="_195__123Graph_F_CURRENT_3" localSheetId="11" hidden="1">[4]A11!#REF!</definedName>
    <definedName name="_195__123Graph_F_CURRENT_3" hidden="1">[5]A11!#REF!</definedName>
    <definedName name="_198__123Graph_F_CURRENT_4" localSheetId="11" hidden="1">[4]A11!#REF!</definedName>
    <definedName name="_198__123Graph_F_CURRENT_4" hidden="1">[5]A11!#REF!</definedName>
    <definedName name="_2__123Graph_BDEV_EMPL" localSheetId="11" hidden="1">'[6]Time series'!#REF!</definedName>
    <definedName name="_2__123Graph_BDEV_EMPL" hidden="1">'[7]Time series'!#REF!</definedName>
    <definedName name="_201__123Graph_F_CURRENT_5" localSheetId="11" hidden="1">[4]A11!#REF!</definedName>
    <definedName name="_201__123Graph_F_CURRENT_5" hidden="1">[5]A11!#REF!</definedName>
    <definedName name="_204__123Graph_F_CURRENT_6" localSheetId="11" hidden="1">[4]A11!#REF!</definedName>
    <definedName name="_204__123Graph_F_CURRENT_6" hidden="1">[5]A11!#REF!</definedName>
    <definedName name="_207__123Graph_F_CURRENT_7" localSheetId="11" hidden="1">[4]A11!#REF!</definedName>
    <definedName name="_207__123Graph_F_CURRENT_7" hidden="1">[5]A11!#REF!</definedName>
    <definedName name="_21__123Graph_A_CURRENT_5" localSheetId="11" hidden="1">[4]A11!#REF!</definedName>
    <definedName name="_21__123Graph_A_CURRENT_5" hidden="1">[5]A11!#REF!</definedName>
    <definedName name="_210__123Graph_F_CURRENT_8" localSheetId="11" hidden="1">[4]A11!#REF!</definedName>
    <definedName name="_210__123Graph_F_CURRENT_8" hidden="1">[5]A11!#REF!</definedName>
    <definedName name="_213__123Graph_F_CURRENT_9" localSheetId="11" hidden="1">[4]A11!#REF!</definedName>
    <definedName name="_213__123Graph_F_CURRENT_9" hidden="1">[5]A11!#REF!</definedName>
    <definedName name="_24__123Graph_A_CURRENT_6" localSheetId="11" hidden="1">[4]A11!#REF!</definedName>
    <definedName name="_24__123Graph_A_CURRENT_6" hidden="1">[5]A11!#REF!</definedName>
    <definedName name="_27__123Graph_A_CURRENT_7" localSheetId="11" hidden="1">[4]A11!#REF!</definedName>
    <definedName name="_27__123Graph_A_CURRENT_7" hidden="1">[5]A11!#REF!</definedName>
    <definedName name="_3__123Graph_A_CURRENT" localSheetId="11" hidden="1">[4]A11!#REF!</definedName>
    <definedName name="_3__123Graph_A_CURRENT" hidden="1">[5]A11!#REF!</definedName>
    <definedName name="_3__123Graph_CDEV_EMPL" localSheetId="11" hidden="1">'[6]Time series'!#REF!</definedName>
    <definedName name="_3__123Graph_CDEV_EMPL" hidden="1">'[7]Time series'!#REF!</definedName>
    <definedName name="_30__123Graph_A_CURRENT_8" localSheetId="11" hidden="1">[4]A11!#REF!</definedName>
    <definedName name="_30__123Graph_A_CURRENT_8" hidden="1">[5]A11!#REF!</definedName>
    <definedName name="_33__123Graph_A_CURRENT_9" localSheetId="11" hidden="1">[4]A11!#REF!</definedName>
    <definedName name="_33__123Graph_A_CURRENT_9" hidden="1">[5]A11!#REF!</definedName>
    <definedName name="_36__123Graph_AChart_1" localSheetId="11" hidden="1">'[8]Table 1'!#REF!</definedName>
    <definedName name="_36__123Graph_AChart_1" hidden="1">'[9]Table 1'!#REF!</definedName>
    <definedName name="_39__123Graph_ADEV_EMPL" localSheetId="11" hidden="1">'[2]Time series'!#REF!</definedName>
    <definedName name="_39__123Graph_ADEV_EMPL" hidden="1">'[3]Time series'!#REF!</definedName>
    <definedName name="_4__123Graph_CSWE_EMPL" localSheetId="11" hidden="1">'[6]Time series'!#REF!</definedName>
    <definedName name="_4__123Graph_CSWE_EMPL" hidden="1">'[7]Time series'!#REF!</definedName>
    <definedName name="_42__123Graph_B_CURRENT" localSheetId="11" hidden="1">[4]A11!#REF!</definedName>
    <definedName name="_42__123Graph_B_CURRENT" hidden="1">[5]A11!#REF!</definedName>
    <definedName name="_45__123Graph_B_CURRENT_1" localSheetId="11" hidden="1">[4]A11!#REF!</definedName>
    <definedName name="_45__123Graph_B_CURRENT_1" hidden="1">[5]A11!#REF!</definedName>
    <definedName name="_48__123Graph_B_CURRENT_10" localSheetId="11" hidden="1">[4]A11!#REF!</definedName>
    <definedName name="_48__123Graph_B_CURRENT_10" hidden="1">[5]A11!#REF!</definedName>
    <definedName name="_51__123Graph_B_CURRENT_2" localSheetId="11" hidden="1">[4]A11!#REF!</definedName>
    <definedName name="_51__123Graph_B_CURRENT_2" hidden="1">[5]A11!#REF!</definedName>
    <definedName name="_54__123Graph_B_CURRENT_3" localSheetId="11" hidden="1">[4]A11!#REF!</definedName>
    <definedName name="_54__123Graph_B_CURRENT_3" hidden="1">[5]A11!#REF!</definedName>
    <definedName name="_57__123Graph_B_CURRENT_4" localSheetId="11" hidden="1">[4]A11!#REF!</definedName>
    <definedName name="_57__123Graph_B_CURRENT_4" hidden="1">[5]A11!#REF!</definedName>
    <definedName name="_6__123Graph_A_CURRENT_1" localSheetId="11" hidden="1">[4]A11!#REF!</definedName>
    <definedName name="_6__123Graph_A_CURRENT_1" hidden="1">[5]A11!#REF!</definedName>
    <definedName name="_60__123Graph_B_CURRENT_5" localSheetId="11" hidden="1">[4]A11!#REF!</definedName>
    <definedName name="_60__123Graph_B_CURRENT_5" hidden="1">[5]A11!#REF!</definedName>
    <definedName name="_63__123Graph_B_CURRENT_6" localSheetId="11" hidden="1">[4]A11!#REF!</definedName>
    <definedName name="_63__123Graph_B_CURRENT_6" hidden="1">[5]A11!#REF!</definedName>
    <definedName name="_66__123Graph_B_CURRENT_7" localSheetId="11" hidden="1">[4]A11!#REF!</definedName>
    <definedName name="_66__123Graph_B_CURRENT_7" hidden="1">[5]A11!#REF!</definedName>
    <definedName name="_69__123Graph_B_CURRENT_8" localSheetId="11" hidden="1">[4]A11!#REF!</definedName>
    <definedName name="_69__123Graph_B_CURRENT_8" hidden="1">[5]A11!#REF!</definedName>
    <definedName name="_72__123Graph_B_CURRENT_9" localSheetId="11" hidden="1">[4]A11!#REF!</definedName>
    <definedName name="_72__123Graph_B_CURRENT_9" hidden="1">[5]A11!#REF!</definedName>
    <definedName name="_75__123Graph_BDEV_EMPL" localSheetId="11" hidden="1">'[2]Time series'!#REF!</definedName>
    <definedName name="_75__123Graph_BDEV_EMPL" hidden="1">'[3]Time series'!#REF!</definedName>
    <definedName name="_78__123Graph_C_CURRENT" localSheetId="11" hidden="1">[4]A11!#REF!</definedName>
    <definedName name="_78__123Graph_C_CURRENT" hidden="1">[5]A11!#REF!</definedName>
    <definedName name="_81__123Graph_C_CURRENT_1" localSheetId="11" hidden="1">[4]A11!#REF!</definedName>
    <definedName name="_81__123Graph_C_CURRENT_1" hidden="1">[5]A11!#REF!</definedName>
    <definedName name="_84__123Graph_C_CURRENT_10" localSheetId="11" hidden="1">[4]A11!#REF!</definedName>
    <definedName name="_84__123Graph_C_CURRENT_10" hidden="1">[5]A11!#REF!</definedName>
    <definedName name="_87__123Graph_C_CURRENT_2" localSheetId="11" hidden="1">[4]A11!#REF!</definedName>
    <definedName name="_87__123Graph_C_CURRENT_2" hidden="1">[5]A11!#REF!</definedName>
    <definedName name="_9__123Graph_A_CURRENT_10" localSheetId="11" hidden="1">[4]A11!#REF!</definedName>
    <definedName name="_9__123Graph_A_CURRENT_10" hidden="1">[5]A11!#REF!</definedName>
    <definedName name="_90__123Graph_C_CURRENT_3" localSheetId="11" hidden="1">[4]A11!#REF!</definedName>
    <definedName name="_90__123Graph_C_CURRENT_3" hidden="1">[5]A11!#REF!</definedName>
    <definedName name="_93__123Graph_C_CURRENT_4" localSheetId="11" hidden="1">[4]A11!#REF!</definedName>
    <definedName name="_93__123Graph_C_CURRENT_4" hidden="1">[5]A11!#REF!</definedName>
    <definedName name="_96__123Graph_C_CURRENT_5" localSheetId="11" hidden="1">[4]A11!#REF!</definedName>
    <definedName name="_96__123Graph_C_CURRENT_5" hidden="1">[5]A11!#REF!</definedName>
    <definedName name="_99__123Graph_C_CURRENT_6" localSheetId="11" hidden="1">[4]A11!#REF!</definedName>
    <definedName name="_99__123Graph_C_CURRENT_6" hidden="1">[5]A11!#REF!</definedName>
    <definedName name="_AMO_UniqueIdentifier" hidden="1">"'d476caa3-df4c-4598-85a6-a85f7eb284ed'"</definedName>
    <definedName name="_Dist_Values" localSheetId="11" hidden="1">#REF!</definedName>
    <definedName name="_Dist_Values" hidden="1">#REF!</definedName>
    <definedName name="_Fill" hidden="1">#REF!</definedName>
    <definedName name="_Order1" hidden="1">0</definedName>
    <definedName name="_Regression_Out" hidden="1">#REF!</definedName>
    <definedName name="_Regression_X" hidden="1">#REF!</definedName>
    <definedName name="_Regression_Y" hidden="1">#REF!</definedName>
    <definedName name="a" hidden="1">{"TABL1",#N/A,TRUE,"TABLX";"TABL2",#N/A,TRUE,"TABLX"}</definedName>
    <definedName name="aa" localSheetId="11"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1" hidden="1">'[2]Time series'!#REF!</definedName>
    <definedName name="aaa" hidden="1">'[3]Time series'!#REF!</definedName>
    <definedName name="b" localSheetId="11" hidden="1">{"Page1",#N/A,FALSE,"ARA M&amp;F&amp;T";"Page2",#N/A,FALSE,"ARA M&amp;F&amp;T";"Page3",#N/A,FALSE,"ARA M&amp;F&amp;T"}</definedName>
    <definedName name="b" hidden="1">{"Page1",#N/A,FALSE,"ARA M&amp;F&amp;T";"Page2",#N/A,FALSE,"ARA M&amp;F&amp;T";"Page3",#N/A,FALSE,"ARA M&amp;F&amp;T"}</definedName>
    <definedName name="bisous" localSheetId="11" hidden="1">{"TABL1",#N/A,TRUE,"TABLX";"TABL2",#N/A,TRUE,"TABLX"}</definedName>
    <definedName name="bisous" hidden="1">{"TABL1",#N/A,TRUE,"TABLX";"TABL2",#N/A,TRUE,"TABLX"}</definedName>
    <definedName name="blabla" localSheetId="11" hidden="1">{"TABL1",#N/A,TRUE,"TABLX";"TABL2",#N/A,TRUE,"TABLX"}</definedName>
    <definedName name="blabla" hidden="1">{"TABL1",#N/A,TRUE,"TABLX";"TABL2",#N/A,TRUE,"TABLX"}</definedName>
    <definedName name="blabla2" hidden="1">{"TABL1",#N/A,TRUE,"TABLX";"TABL2",#N/A,TRUE,"TABLX"}</definedName>
    <definedName name="FIG2wp1" hidden="1">#REF!</definedName>
    <definedName name="jjjmmhh" hidden="1">{"TABL1",#N/A,TRUE,"TABLX";"TABL2",#N/A,TRUE,"TABLX"}</definedName>
    <definedName name="jjmmhh" localSheetId="11" hidden="1">{"TABL1",#N/A,TRUE,"TABLX";"TABL2",#N/A,TRUE,"TABLX"}</definedName>
    <definedName name="jjmmhh" hidden="1">{"TABL1",#N/A,TRUE,"TABLX";"TABL2",#N/A,TRUE,"TABLX"}</definedName>
    <definedName name="jmhjmh" localSheetId="11" hidden="1">{"TABL1",#N/A,TRUE,"TABLX";"TABL2",#N/A,TRUE,"TABLX"}</definedName>
    <definedName name="jmhjmh" hidden="1">{"TABL1",#N/A,TRUE,"TABLX";"TABL2",#N/A,TRUE,"TABLX"}</definedName>
    <definedName name="jmhjmhh" hidden="1">{"TABL1",#N/A,TRUE,"TABLX";"TABL2",#N/A,TRUE,"TABLX"}</definedName>
    <definedName name="qq" localSheetId="11" hidden="1">[4]A11!#REF!</definedName>
    <definedName name="qq" hidden="1">[5]A11!#REF!</definedName>
    <definedName name="qqq" localSheetId="11" hidden="1">[4]A11!#REF!</definedName>
    <definedName name="qqq" hidden="1">[5]A11!#REF!</definedName>
    <definedName name="sdfsdf" localSheetId="11" hidden="1">[10]A11!#REF!</definedName>
    <definedName name="sdfsdf" hidden="1">[11]A11!#REF!</definedName>
    <definedName name="tabx" localSheetId="11"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11"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localSheetId="11" hidden="1">[10]A11!#REF!</definedName>
    <definedName name="vvcwxcv" hidden="1">[11]A11!#REF!</definedName>
    <definedName name="w" localSheetId="11" hidden="1">'[2]Time series'!#REF!</definedName>
    <definedName name="w" hidden="1">'[3]Time series'!#REF!</definedName>
    <definedName name="wrn.Graf95_96." localSheetId="11"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1" hidden="1">{"TABL1",#N/A,TRUE,"TABLX";"TABL2",#N/A,TRUE,"TABLX"}</definedName>
    <definedName name="wrn.Rapport." hidden="1">{"TABL1",#N/A,TRUE,"TABLX";"TABL2",#N/A,TRUE,"TABLX"}</definedName>
    <definedName name="wrn.TabARA." localSheetId="11" hidden="1">{"Page1",#N/A,FALSE,"ARA M&amp;F&amp;T";"Page2",#N/A,FALSE,"ARA M&amp;F&amp;T";"Page3",#N/A,FALSE,"ARA M&amp;F&amp;T"}</definedName>
    <definedName name="wrn.TabARA." hidden="1">{"Page1",#N/A,FALSE,"ARA M&amp;F&amp;T";"Page2",#N/A,FALSE,"ARA M&amp;F&amp;T";"Page3",#N/A,FALSE,"ARA M&amp;F&amp;T"}</definedName>
    <definedName name="x" localSheetId="11" hidden="1">{"TABL1",#N/A,TRUE,"TABLX";"TABL2",#N/A,TRUE,"TABLX"}</definedName>
    <definedName name="x" hidden="1">{"TABL1",#N/A,TRUE,"TABLX";"TABL2",#N/A,TRUE,"TABLX"}</definedName>
    <definedName name="y" localSheetId="11" hidden="1">'[6]Time series'!#REF!</definedName>
    <definedName name="y" hidden="1">'[7]Time series'!#REF!</definedName>
    <definedName name="Z_3F39BED9_252F_4F3D_84F1_EFDC52B79657_.wvu.FilterData" hidden="1">#REF!</definedName>
    <definedName name="Z_E05BD6CD_67F8_4CD2_AB45_A42587AD9A8B_.wvu.FilterData" hidden="1">#REF!</definedName>
  </definedNames>
  <calcPr calcId="162913"/>
</workbook>
</file>

<file path=xl/calcChain.xml><?xml version="1.0" encoding="utf-8"?>
<calcChain xmlns="http://schemas.openxmlformats.org/spreadsheetml/2006/main">
  <c r="A3" i="19" l="1"/>
</calcChain>
</file>

<file path=xl/sharedStrings.xml><?xml version="1.0" encoding="utf-8"?>
<sst xmlns="http://schemas.openxmlformats.org/spreadsheetml/2006/main" count="132" uniqueCount="86">
  <si>
    <t>Cas type n°1 (cadre)</t>
  </si>
  <si>
    <t>Cas type n°2 et 3 (non cadre)</t>
  </si>
  <si>
    <t xml:space="preserve">Cas type n°4 </t>
  </si>
  <si>
    <t>Âge de début de carrière</t>
  </si>
  <si>
    <t>Âge d'entrée dans le statut cadre</t>
  </si>
  <si>
    <t>Rémunération totale relative au SMPT de l’année</t>
  </si>
  <si>
    <t>Cas type n°1 (cadre à carrière sans interruption)</t>
  </si>
  <si>
    <t>Cas type n°3 (non cadre à carrière interrompue par du chômage )</t>
  </si>
  <si>
    <t>Cas type n°4 (non cadre avec une interruption de carrière pour enfant)</t>
  </si>
  <si>
    <t>Cas type n°2 (non cadre à carrière sans interruption)</t>
  </si>
  <si>
    <t>Cas type n°6 (professeurs)</t>
  </si>
  <si>
    <t>Cas type n°7 (cadres A+)</t>
  </si>
  <si>
    <t>Cas type n°8 (policiers)</t>
  </si>
  <si>
    <t>Cas type n°8 (policiers) - ensemble des primes</t>
  </si>
  <si>
    <t>Cas type n°8 (policiers) - dont ISS</t>
  </si>
  <si>
    <t>Cas type n°5 (B sédentaires)</t>
  </si>
  <si>
    <t>âge</t>
  </si>
  <si>
    <t>salaire relatif</t>
  </si>
  <si>
    <t>Part des primes</t>
  </si>
  <si>
    <t>Profils par âge de la rémunération totale relative au SMPT et de la part des primes des fonctionnaires territoriaux et hospitaliers</t>
  </si>
  <si>
    <t xml:space="preserve">Figure A2.m - cas type n° 9 (aide-soignant) </t>
  </si>
  <si>
    <r>
      <t>Figure A2.n - cas type n° 10 (adjoint technique territorial</t>
    </r>
    <r>
      <rPr>
        <b/>
        <sz val="12"/>
        <color theme="1"/>
        <rFont val="Times New Roman"/>
        <family val="1"/>
      </rPr>
      <t xml:space="preserve">) </t>
    </r>
  </si>
  <si>
    <t>Figure A2.o - cas type n° 11 (attaché territorial)</t>
  </si>
  <si>
    <t>Source : calculs COR d’après CNRACL et DGAFP.</t>
  </si>
  <si>
    <t>Annexe 2. Méthodologie : la construction des indicateurs</t>
  </si>
  <si>
    <t>Figures A2.a et A2.b – Âge de début de carrière des cas types du COR de salariés du secteur privé et âge d’entrée dans le statut cadre (cas type n° 1 du COR)</t>
  </si>
  <si>
    <t>Figure A2.c – Salaires annuels relatifs au SMPT de l'année, à chaque âge</t>
  </si>
  <si>
    <t>Figure A2.d – Âge de début de carrière des cas types du COR de fonctionnaires de l'État</t>
  </si>
  <si>
    <t>Figures A2.e et A2.f - Rémunération totale relative au SMPT et part des primes dans la rémunération totale pour le cas type de fonctionnaire sédentaire de catégorie B (cas type n° 5 du COR)</t>
  </si>
  <si>
    <t>Figures A2.g et A2.h - Rémunération totale relative au SMPT et part des primes dans la rémunération totale pour les cas-types de fonctionnaires de l’État n° 6 (professeurs) et n° 7 (cadres A+)</t>
  </si>
  <si>
    <t>Figures A2.i et A2.j - Rémunération totale relative au SMPT et part des primes dans la rémunération totale pour le cas-type de fonctionnaires de l’État n° 8 (policiers)</t>
  </si>
  <si>
    <t>Figures A2.k et A2.l - Âges d’entrée des cas types du COR de fonctionnaires territoriaux et hospitaliers</t>
  </si>
  <si>
    <t>Figures A2.m, A2.n et A2.o - Profils par âge de la rémunération totale relative au SMPT et de la part des primes des fonctionnaires territoriaux et hospitaliers</t>
  </si>
  <si>
    <t xml:space="preserve">- Figure A2.m - cas type n° 9 (aide-soignant) </t>
  </si>
  <si>
    <t xml:space="preserve">- Figure A2.n - cas type n° 10 (adjoint technique territorial) </t>
  </si>
  <si>
    <t>- Figure A2.o - cas type n° 11 (attaché territorial)</t>
  </si>
  <si>
    <t>Part des primes dans la rémunération totale (pour la génération 1958)</t>
  </si>
  <si>
    <t>Part des primes dans la rémunération totale</t>
  </si>
  <si>
    <t>Figures A2a et A2b – Âge de début de carrière des cas types du COR de salariés du privé</t>
  </si>
  <si>
    <t xml:space="preserve">Figure A2c – Salaires annuels relatifs au SMPT de l'année, à chaque âge
</t>
  </si>
  <si>
    <t>Figure A2d – Âge de début de carrière des cas types du COR de fonctionnaires de l'État</t>
  </si>
  <si>
    <t>Figures A2e et A2f – Rémunération totale relative au SMPT et part des primes dans la rémunération totale pour le cas-type de fonctionnaires de l'État n°5 (B sédentaires)</t>
  </si>
  <si>
    <t>Figures A2g et A2h – Rémunération totale relative au SMPT et part des primes dans la rémunération totale pour les cas-types de fonctionnaires de l’État n° 6 et n° 7</t>
  </si>
  <si>
    <t>Figures A2i et A2j – Rémunération totale relative au SMPT et part des primes dans la rémunération totale pour le cas-type de fonctionnaires de l’État n° 8 (policiers)</t>
  </si>
  <si>
    <t>Retour au sommaire</t>
  </si>
  <si>
    <t xml:space="preserve">Tableau A3  – Taux de remplacement sur cycle de vie en termes de niveau de vie (rapport entre le niveau de vie durant la retraite et durant la vie active) comparé au taux de remplacement à la liquidation </t>
  </si>
  <si>
    <t>Actualisation selon la croissance du salaire moyen par tête</t>
  </si>
  <si>
    <t>nombre d'enfants</t>
  </si>
  <si>
    <t>0 enfant</t>
  </si>
  <si>
    <t>1 enfant</t>
  </si>
  <si>
    <t>2 enfants</t>
  </si>
  <si>
    <t>3 enfants</t>
  </si>
  <si>
    <t>taux de remplacement net individuel à la liquidation</t>
  </si>
  <si>
    <t>homme*</t>
  </si>
  <si>
    <t>rapport entre le niveau de vie au début de la retraite et le niveau de vie en fin de carrière</t>
  </si>
  <si>
    <t>… en fin de carrière</t>
  </si>
  <si>
    <t>rapport entre le niveau de vie durant la retraite et durant la vie active</t>
  </si>
  <si>
    <t>… durant toute la carrière</t>
  </si>
  <si>
    <r>
      <t>Lecture : pour un couple avec deux enfants dont les deux conjoints effectuent une carrière continue de non cadre du secteur privé, le niveau de vie durant la retraite (moyenne de toutes les années de retraite) représente 75 % du niveau de vie</t>
    </r>
    <r>
      <rPr>
        <sz val="12"/>
        <color theme="1"/>
        <rFont val="Times New Roman"/>
        <family val="1"/>
      </rPr>
      <t xml:space="preserve"> </t>
    </r>
    <r>
      <rPr>
        <i/>
        <sz val="10"/>
        <color theme="1"/>
        <rFont val="Times New Roman"/>
        <family val="1"/>
      </rPr>
      <t>durant la vie active (moyenne de toutes les années de vie active), les revenus étant déflatés de la croissance du SMPT.</t>
    </r>
    <r>
      <rPr>
        <sz val="12"/>
        <color theme="1"/>
        <rFont val="Times New Roman"/>
        <family val="1"/>
      </rPr>
      <t xml:space="preserve"> </t>
    </r>
    <r>
      <rPr>
        <i/>
        <sz val="10"/>
        <color theme="1"/>
        <rFont val="Times New Roman"/>
        <family val="1"/>
      </rPr>
      <t>Le rapport entre le niveau de vie au début de la retraite et le niveau de vie en fin de carrière (64%) correspond à peu près au taux de remplacement individuel.</t>
    </r>
  </si>
  <si>
    <t>(*) Taux de remplacement de l’homme, hors majoration pour trois enfants. Le taux de remplacement de la femme est légèrement différent de celui de l’homme du fait de la MDA.</t>
  </si>
  <si>
    <t>Note : calculs effectués pour la génération 2000, avec le scénario 1,3%.</t>
  </si>
  <si>
    <t xml:space="preserve">Source : calculs SG-COR. </t>
  </si>
  <si>
    <t xml:space="preserve"> </t>
  </si>
  <si>
    <t>niveau de vie</t>
  </si>
  <si>
    <t>(en euros 2020 par unité de consommation, déflatés de la croissance du SMPT)</t>
  </si>
  <si>
    <t>âge de la femme</t>
  </si>
  <si>
    <t>âge de l'homme</t>
  </si>
  <si>
    <t>Cas type n°5 (B sédentaires) - Génération 1959</t>
  </si>
  <si>
    <t>Part des primes dans la rémunération totale (pour la génération 1969)</t>
  </si>
  <si>
    <t>Génération</t>
  </si>
  <si>
    <t>Age de début d'activité</t>
  </si>
  <si>
    <t>Age d'entrée FP</t>
  </si>
  <si>
    <t>Adjoint technique</t>
  </si>
  <si>
    <t>Attaché territorial</t>
  </si>
  <si>
    <t>Aide soignant</t>
  </si>
  <si>
    <t>Fig A2.k - âge d'entrée dans la vie active</t>
  </si>
  <si>
    <t>Fig A2.l - âges d'entrée</t>
  </si>
  <si>
    <t>(pour les trois cas type)</t>
  </si>
  <si>
    <t>(pour le cas type n°11 : adjoint technique)</t>
  </si>
  <si>
    <t>Figures A2ik et A2l – Âges d'entrée des cas types du COR de fonctionnaires territoriaux et hospitaliers</t>
  </si>
  <si>
    <t>Âges d'entrée dans la vie active et d'entrée dans la FP pour le polypensionné (adjoint technique)</t>
  </si>
  <si>
    <t xml:space="preserve">Figure A3.1 – Profil du niveau de vie en euros constants 2020 sur cycle de vie, simulé pour une famille type, couple de non-cadres avec 0 à 3 enfants (en euros 2020 par unité de consommation) </t>
  </si>
  <si>
    <t>Figure A3.1 – Profil du niveau de vie en euros constants 2020 sur cycle de vie, simulé pour une famille type, couple de non-cadres avec 0 à 3 enfants (en euros 2020 par unité de consommation, déflatés de la croissance du SMPT)</t>
  </si>
  <si>
    <t>Tableau A3 – Taux de remplacement sur cycle de vie en termes de niveau de vie (rapport entre le niveau de vie durant la retraite et durant la vie active) comparé au taux de remplacement à la liquidation avec actualisation selon la croissance du SMPT</t>
  </si>
  <si>
    <t>Figure A3.2 – Taux de rendement interne du cas type de salarié non-cadre du privé (actualisation selon la croissance du SMPT)</t>
  </si>
  <si>
    <t>Annexe 3 – Cas type familialisé et taux de rendement interne : sensibilité au choix du taux d’actualisation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</si>
</sst>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_-* #,##0.00\ _F_-;\-* #,##0.00\ _F_-;_-* &quot;-&quot;??\ _F_-;_-@_-"/>
    <numFmt numFmtId="166" formatCode="mmmm\ d\,\ yyyy"/>
    <numFmt numFmtId="167" formatCode="#,##0.0"/>
    <numFmt numFmtId="168" formatCode="#,##0\ &quot;F&quot;;\-#,##0\ &quot;F&quot;"/>
    <numFmt numFmtId="169" formatCode="#,##0\ &quot;€&quot;"/>
    <numFmt numFmtId="170" formatCode="0.0%"/>
    <numFmt numFmtId="171" formatCode="_-* #,##0.00\ _€_-;\-* #,##0.00\ _€_-;_-* &quot;-&quot;??\ _€_-;_-@_-"/>
    <numFmt numFmtId="172" formatCode="_-* #,##0\ _€_-;\-* #,##0\ _€_-;_-* &quot;-&quot;??\ _€_-;_-@_-"/>
  </numFmts>
  <fonts count="24" x14ac:knownFonts="1">
    <font>
      <sz val="11"/>
      <color theme="1"/>
      <name val="Calibri"/>
      <family val="2"/>
      <scheme val="minor"/>
    </font>
    <font>
      <sz val="11"/>
      <color theme="1"/>
      <name val="Calibri"/>
      <family val="2"/>
      <scheme val="minor"/>
    </font>
    <font>
      <b/>
      <sz val="12"/>
      <name val="Times New Roman"/>
      <family val="1"/>
    </font>
    <font>
      <sz val="11"/>
      <color theme="1"/>
      <name val="Times New Roman"/>
      <family val="1"/>
    </font>
    <font>
      <b/>
      <sz val="11"/>
      <color theme="1"/>
      <name val="Times New Roman"/>
      <family val="1"/>
    </font>
    <font>
      <sz val="10"/>
      <name val="Arial"/>
      <family val="2"/>
    </font>
    <font>
      <sz val="11"/>
      <name val="Calibri"/>
      <family val="2"/>
      <scheme val="minor"/>
    </font>
    <font>
      <b/>
      <sz val="18"/>
      <name val="Arial"/>
      <family val="2"/>
    </font>
    <font>
      <b/>
      <sz val="12"/>
      <name val="Arial"/>
      <family val="2"/>
    </font>
    <font>
      <b/>
      <sz val="12"/>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rgb="FF002060"/>
      <name val="Times New Roman"/>
      <family val="1"/>
    </font>
    <font>
      <u/>
      <sz val="11"/>
      <color theme="10"/>
      <name val="Calibri"/>
      <family val="2"/>
      <scheme val="minor"/>
    </font>
    <font>
      <u/>
      <sz val="10"/>
      <color theme="10"/>
      <name val="Arial"/>
      <family val="2"/>
    </font>
    <font>
      <sz val="10"/>
      <name val="Times New Roman"/>
      <family val="1"/>
    </font>
    <font>
      <sz val="10"/>
      <name val="Arial"/>
    </font>
    <font>
      <b/>
      <sz val="11"/>
      <name val="Times New Roman"/>
      <family val="1"/>
    </font>
    <font>
      <sz val="11"/>
      <name val="Times New Roman"/>
      <family val="1"/>
    </font>
    <font>
      <sz val="11"/>
      <color rgb="FF0070C0"/>
      <name val="Times New Roman"/>
      <family val="1"/>
    </font>
    <font>
      <sz val="11"/>
      <color rgb="FFC00000"/>
      <name val="Times New Roman"/>
      <family val="1"/>
    </font>
    <font>
      <b/>
      <sz val="11"/>
      <color rgb="FF0070C0"/>
      <name val="Times New Roman"/>
      <family val="1"/>
    </font>
    <font>
      <sz val="11"/>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6">
    <border>
      <left/>
      <right/>
      <top/>
      <bottom/>
      <diagonal/>
    </border>
    <border>
      <left style="medium">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style="dashed">
        <color auto="1"/>
      </right>
      <top/>
      <bottom style="dashed">
        <color auto="1"/>
      </bottom>
      <diagonal/>
    </border>
    <border>
      <left style="medium">
        <color auto="1"/>
      </left>
      <right/>
      <top/>
      <bottom style="dashed">
        <color auto="1"/>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right style="dashed">
        <color auto="1"/>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auto="1"/>
      </right>
      <top/>
      <bottom/>
      <diagonal/>
    </border>
    <border>
      <left style="thin">
        <color auto="1"/>
      </left>
      <right style="medium">
        <color indexed="64"/>
      </right>
      <top/>
      <bottom/>
      <diagonal/>
    </border>
    <border>
      <left style="medium">
        <color auto="1"/>
      </left>
      <right style="medium">
        <color auto="1"/>
      </right>
      <top/>
      <bottom style="medium">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7">
    <xf numFmtId="0" fontId="0" fillId="0" borderId="0"/>
    <xf numFmtId="9" fontId="1"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ill="0" applyBorder="0" applyAlignment="0" applyProtection="0"/>
    <xf numFmtId="166" fontId="5" fillId="0" borderId="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7" fontId="5" fillId="0" borderId="0" applyFill="0" applyBorder="0" applyAlignment="0" applyProtection="0"/>
    <xf numFmtId="167" fontId="5" fillId="0" borderId="0" applyFill="0" applyBorder="0" applyAlignment="0" applyProtection="0"/>
    <xf numFmtId="3" fontId="5" fillId="0" borderId="0" applyFill="0" applyBorder="0" applyAlignment="0" applyProtection="0"/>
    <xf numFmtId="3"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0" fontId="5" fillId="0" borderId="27" applyNumberFormat="0" applyFill="0" applyAlignment="0" applyProtection="0"/>
    <xf numFmtId="0" fontId="5" fillId="0" borderId="27" applyNumberFormat="0" applyFill="0" applyAlignment="0" applyProtection="0"/>
    <xf numFmtId="2" fontId="5" fillId="0" borderId="0" applyFill="0" applyBorder="0" applyAlignment="0" applyProtection="0"/>
    <xf numFmtId="2" fontId="5" fillId="0" borderId="0" applyFill="0" applyBorder="0" applyAlignment="0" applyProtection="0"/>
    <xf numFmtId="0" fontId="14" fillId="0" borderId="0" applyNumberFormat="0" applyFill="0" applyBorder="0" applyAlignment="0" applyProtection="0"/>
    <xf numFmtId="0" fontId="1" fillId="0" borderId="0"/>
    <xf numFmtId="0" fontId="15" fillId="0" borderId="0" applyNumberFormat="0" applyFill="0" applyBorder="0" applyAlignment="0" applyProtection="0"/>
    <xf numFmtId="9" fontId="1" fillId="0" borderId="0" applyFont="0" applyFill="0" applyBorder="0" applyAlignment="0" applyProtection="0"/>
    <xf numFmtId="0" fontId="17" fillId="0" borderId="0"/>
    <xf numFmtId="171" fontId="1" fillId="0" borderId="0" applyFont="0" applyFill="0" applyBorder="0" applyAlignment="0" applyProtection="0"/>
  </cellStyleXfs>
  <cellXfs count="186">
    <xf numFmtId="0" fontId="0" fillId="0" borderId="0" xfId="0"/>
    <xf numFmtId="0" fontId="2"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164" fontId="3" fillId="0" borderId="6" xfId="0" applyNumberFormat="1" applyFont="1" applyBorder="1" applyAlignment="1">
      <alignment horizontal="center"/>
    </xf>
    <xf numFmtId="164" fontId="3" fillId="0" borderId="7" xfId="0" applyNumberFormat="1" applyFont="1" applyBorder="1" applyAlignment="1">
      <alignment horizontal="center"/>
    </xf>
    <xf numFmtId="164" fontId="3" fillId="0" borderId="9" xfId="0" applyNumberFormat="1" applyFont="1" applyBorder="1" applyAlignment="1">
      <alignment horizontal="center"/>
    </xf>
    <xf numFmtId="164" fontId="3" fillId="0" borderId="10" xfId="0" applyNumberFormat="1" applyFont="1" applyBorder="1" applyAlignment="1">
      <alignment horizontal="center"/>
    </xf>
    <xf numFmtId="0" fontId="3" fillId="0" borderId="1" xfId="0" applyFont="1" applyBorder="1"/>
    <xf numFmtId="0" fontId="3" fillId="0" borderId="12" xfId="0" applyFont="1" applyBorder="1"/>
    <xf numFmtId="0" fontId="3" fillId="0" borderId="13" xfId="0" applyFont="1" applyBorder="1"/>
    <xf numFmtId="0" fontId="3" fillId="0" borderId="14" xfId="0" applyFont="1" applyBorder="1"/>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164" fontId="3" fillId="0" borderId="2" xfId="0" applyNumberFormat="1" applyFont="1" applyBorder="1" applyAlignment="1">
      <alignment horizontal="center"/>
    </xf>
    <xf numFmtId="164" fontId="3" fillId="0" borderId="3" xfId="0" applyNumberFormat="1" applyFont="1" applyBorder="1" applyAlignment="1">
      <alignment horizontal="center"/>
    </xf>
    <xf numFmtId="164" fontId="3" fillId="0" borderId="4" xfId="0" applyNumberFormat="1" applyFont="1" applyBorder="1" applyAlignment="1">
      <alignment horizontal="center"/>
    </xf>
    <xf numFmtId="164" fontId="3" fillId="0" borderId="5" xfId="0" applyNumberFormat="1" applyFont="1" applyBorder="1" applyAlignment="1">
      <alignment horizontal="center"/>
    </xf>
    <xf numFmtId="164" fontId="3" fillId="0" borderId="8" xfId="0" applyNumberFormat="1" applyFont="1" applyBorder="1" applyAlignment="1">
      <alignment horizontal="center"/>
    </xf>
    <xf numFmtId="0" fontId="3" fillId="0" borderId="18" xfId="0" applyFont="1" applyBorder="1"/>
    <xf numFmtId="164" fontId="3" fillId="0" borderId="19" xfId="0" applyNumberFormat="1" applyFont="1" applyBorder="1" applyAlignment="1">
      <alignment horizontal="center"/>
    </xf>
    <xf numFmtId="164" fontId="3" fillId="0" borderId="20" xfId="0" applyNumberFormat="1" applyFont="1" applyBorder="1" applyAlignment="1">
      <alignment horizontal="center"/>
    </xf>
    <xf numFmtId="164" fontId="3" fillId="0" borderId="21" xfId="0" applyNumberFormat="1" applyFont="1" applyBorder="1" applyAlignment="1">
      <alignment horizontal="center"/>
    </xf>
    <xf numFmtId="9" fontId="3" fillId="0" borderId="2" xfId="1" applyFont="1" applyBorder="1" applyAlignment="1">
      <alignment horizontal="center"/>
    </xf>
    <xf numFmtId="9" fontId="3" fillId="0" borderId="3" xfId="1" applyFont="1" applyBorder="1" applyAlignment="1">
      <alignment horizontal="center"/>
    </xf>
    <xf numFmtId="9" fontId="3" fillId="0" borderId="4" xfId="1" applyFont="1" applyBorder="1" applyAlignment="1">
      <alignment horizontal="center"/>
    </xf>
    <xf numFmtId="9" fontId="3" fillId="0" borderId="5" xfId="1" applyFont="1" applyBorder="1" applyAlignment="1">
      <alignment horizontal="center"/>
    </xf>
    <xf numFmtId="9" fontId="3" fillId="0" borderId="6" xfId="1" applyFont="1" applyBorder="1" applyAlignment="1">
      <alignment horizontal="center"/>
    </xf>
    <xf numFmtId="9" fontId="3" fillId="0" borderId="7" xfId="1" applyFont="1" applyBorder="1" applyAlignment="1">
      <alignment horizontal="center"/>
    </xf>
    <xf numFmtId="9" fontId="3" fillId="0" borderId="8" xfId="1" applyFont="1" applyBorder="1" applyAlignment="1">
      <alignment horizontal="center"/>
    </xf>
    <xf numFmtId="9" fontId="3" fillId="0" borderId="9" xfId="1" applyFont="1" applyBorder="1" applyAlignment="1">
      <alignment horizontal="center"/>
    </xf>
    <xf numFmtId="9" fontId="3" fillId="0" borderId="10" xfId="1" applyFont="1" applyBorder="1" applyAlignment="1">
      <alignment horizontal="center"/>
    </xf>
    <xf numFmtId="0" fontId="4" fillId="0" borderId="1" xfId="0" applyFont="1" applyBorder="1"/>
    <xf numFmtId="9" fontId="3" fillId="0" borderId="11" xfId="1" applyFont="1" applyBorder="1" applyAlignment="1">
      <alignment horizontal="center"/>
    </xf>
    <xf numFmtId="9" fontId="3" fillId="0" borderId="22" xfId="1" applyFont="1" applyBorder="1" applyAlignment="1">
      <alignment horizontal="center"/>
    </xf>
    <xf numFmtId="9" fontId="3" fillId="0" borderId="23" xfId="1" applyFont="1" applyBorder="1" applyAlignment="1">
      <alignment horizontal="center"/>
    </xf>
    <xf numFmtId="0" fontId="2" fillId="0" borderId="0" xfId="0" applyFont="1" applyFill="1"/>
    <xf numFmtId="0" fontId="0" fillId="0" borderId="0" xfId="0" applyFill="1"/>
    <xf numFmtId="0" fontId="0" fillId="0" borderId="0" xfId="0" applyFill="1" applyAlignment="1">
      <alignment horizontal="center"/>
    </xf>
    <xf numFmtId="0" fontId="3" fillId="0" borderId="0" xfId="0" applyFont="1" applyFill="1"/>
    <xf numFmtId="0" fontId="4" fillId="0" borderId="1" xfId="0" applyFont="1" applyFill="1" applyBorder="1"/>
    <xf numFmtId="0" fontId="4" fillId="0" borderId="24" xfId="0" applyFont="1" applyFill="1" applyBorder="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3" fillId="0" borderId="25" xfId="0" applyFont="1" applyFill="1" applyBorder="1" applyAlignment="1">
      <alignment horizontal="center"/>
    </xf>
    <xf numFmtId="0" fontId="3" fillId="0" borderId="0" xfId="0" applyFont="1" applyFill="1" applyBorder="1"/>
    <xf numFmtId="9" fontId="3" fillId="0" borderId="0" xfId="1" applyFont="1" applyFill="1" applyBorder="1" applyAlignment="1">
      <alignment horizontal="center"/>
    </xf>
    <xf numFmtId="0" fontId="4" fillId="0" borderId="1" xfId="0" applyFont="1" applyFill="1" applyBorder="1" applyAlignment="1">
      <alignment wrapText="1"/>
    </xf>
    <xf numFmtId="0" fontId="0" fillId="0" borderId="0" xfId="0" applyFill="1" applyAlignment="1">
      <alignment vertical="center" wrapText="1"/>
    </xf>
    <xf numFmtId="0" fontId="3" fillId="0" borderId="12" xfId="0" applyFont="1" applyFill="1" applyBorder="1"/>
    <xf numFmtId="0" fontId="3" fillId="0" borderId="14" xfId="0" applyFont="1" applyFill="1" applyBorder="1"/>
    <xf numFmtId="0" fontId="0" fillId="0" borderId="0" xfId="0" applyAlignment="1">
      <alignment horizontal="center"/>
    </xf>
    <xf numFmtId="164" fontId="3" fillId="0" borderId="11" xfId="0" applyNumberFormat="1" applyFont="1" applyBorder="1" applyAlignment="1">
      <alignment horizontal="center"/>
    </xf>
    <xf numFmtId="164" fontId="3" fillId="0" borderId="22" xfId="0" applyNumberFormat="1" applyFont="1" applyBorder="1" applyAlignment="1">
      <alignment horizontal="center"/>
    </xf>
    <xf numFmtId="164" fontId="3" fillId="0" borderId="23" xfId="0" applyNumberFormat="1" applyFont="1" applyBorder="1" applyAlignment="1">
      <alignment horizontal="center"/>
    </xf>
    <xf numFmtId="0" fontId="2" fillId="0" borderId="0" xfId="0" applyFont="1" applyAlignment="1"/>
    <xf numFmtId="0" fontId="0" fillId="0" borderId="0" xfId="0" applyAlignment="1">
      <alignment vertical="center"/>
    </xf>
    <xf numFmtId="0" fontId="6" fillId="0" borderId="0" xfId="0" applyFont="1" applyAlignment="1">
      <alignment horizontal="center"/>
    </xf>
    <xf numFmtId="0" fontId="9" fillId="0" borderId="0" xfId="0" applyFont="1"/>
    <xf numFmtId="0" fontId="10" fillId="0" borderId="0" xfId="0" applyFont="1" applyAlignment="1">
      <alignment horizontal="left" vertical="center"/>
    </xf>
    <xf numFmtId="0" fontId="12" fillId="0" borderId="0" xfId="0" applyFont="1" applyAlignment="1">
      <alignment horizontal="justify" vertical="center"/>
    </xf>
    <xf numFmtId="9" fontId="0" fillId="0" borderId="0" xfId="0" applyNumberFormat="1" applyFill="1"/>
    <xf numFmtId="10" fontId="0" fillId="0" borderId="0" xfId="0" applyNumberFormat="1" applyFill="1"/>
    <xf numFmtId="0" fontId="3" fillId="0" borderId="1" xfId="0" applyFont="1" applyFill="1" applyBorder="1" applyAlignment="1">
      <alignment horizontal="center"/>
    </xf>
    <xf numFmtId="0" fontId="0" fillId="0" borderId="0" xfId="0" applyAlignment="1">
      <alignment horizontal="center"/>
    </xf>
    <xf numFmtId="0" fontId="14" fillId="0" borderId="0" xfId="21" quotePrefix="1"/>
    <xf numFmtId="0" fontId="14" fillId="0" borderId="0" xfId="21"/>
    <xf numFmtId="0" fontId="4" fillId="0" borderId="0" xfId="22" applyFont="1" applyAlignment="1">
      <alignment horizontal="left" vertical="center"/>
    </xf>
    <xf numFmtId="0" fontId="3" fillId="0" borderId="0" xfId="22" applyFont="1"/>
    <xf numFmtId="0" fontId="15" fillId="0" borderId="0" xfId="23"/>
    <xf numFmtId="0" fontId="4" fillId="0" borderId="0" xfId="22" applyFont="1"/>
    <xf numFmtId="0" fontId="4" fillId="0" borderId="1" xfId="22" applyFont="1" applyBorder="1"/>
    <xf numFmtId="0" fontId="4" fillId="0" borderId="36" xfId="22" applyFont="1" applyBorder="1" applyAlignment="1">
      <alignment horizontal="center"/>
    </xf>
    <xf numFmtId="0" fontId="4" fillId="0" borderId="37" xfId="22" applyFont="1" applyBorder="1" applyAlignment="1">
      <alignment horizontal="center"/>
    </xf>
    <xf numFmtId="0" fontId="4" fillId="0" borderId="38" xfId="22" applyFont="1" applyBorder="1" applyAlignment="1">
      <alignment horizontal="center"/>
    </xf>
    <xf numFmtId="170" fontId="3" fillId="0" borderId="42" xfId="22" applyNumberFormat="1" applyFont="1" applyBorder="1"/>
    <xf numFmtId="9" fontId="16" fillId="0" borderId="30" xfId="24" applyNumberFormat="1" applyFont="1" applyBorder="1" applyAlignment="1">
      <alignment horizontal="center"/>
    </xf>
    <xf numFmtId="9" fontId="16" fillId="0" borderId="34" xfId="24" applyNumberFormat="1" applyFont="1" applyBorder="1" applyAlignment="1">
      <alignment horizontal="center"/>
    </xf>
    <xf numFmtId="9" fontId="16" fillId="0" borderId="45" xfId="24" applyNumberFormat="1" applyFont="1" applyBorder="1" applyAlignment="1">
      <alignment horizontal="center"/>
    </xf>
    <xf numFmtId="170" fontId="3" fillId="0" borderId="46" xfId="22" applyNumberFormat="1" applyFont="1" applyBorder="1"/>
    <xf numFmtId="9" fontId="16" fillId="0" borderId="47" xfId="24" applyNumberFormat="1" applyFont="1" applyBorder="1" applyAlignment="1">
      <alignment horizontal="center"/>
    </xf>
    <xf numFmtId="9" fontId="16" fillId="0" borderId="48" xfId="24" applyNumberFormat="1" applyFont="1" applyBorder="1" applyAlignment="1">
      <alignment horizontal="center"/>
    </xf>
    <xf numFmtId="9" fontId="16" fillId="0" borderId="49" xfId="24" applyNumberFormat="1" applyFont="1" applyBorder="1" applyAlignment="1">
      <alignment horizontal="center"/>
    </xf>
    <xf numFmtId="0" fontId="18" fillId="0" borderId="0" xfId="25" applyFont="1"/>
    <xf numFmtId="0" fontId="19" fillId="0" borderId="0" xfId="22" applyFont="1"/>
    <xf numFmtId="0" fontId="20" fillId="0" borderId="0" xfId="22" applyFont="1"/>
    <xf numFmtId="0" fontId="9" fillId="0" borderId="0" xfId="22" applyFont="1" applyAlignment="1">
      <alignment horizontal="center" vertical="center"/>
    </xf>
    <xf numFmtId="0" fontId="21" fillId="0" borderId="0" xfId="22" applyFont="1"/>
    <xf numFmtId="0" fontId="3" fillId="0" borderId="33" xfId="22" applyFont="1" applyBorder="1"/>
    <xf numFmtId="0" fontId="3" fillId="0" borderId="35" xfId="22" applyFont="1" applyBorder="1"/>
    <xf numFmtId="0" fontId="22" fillId="0" borderId="53" xfId="22" applyFont="1" applyBorder="1" applyAlignment="1">
      <alignment horizontal="center"/>
    </xf>
    <xf numFmtId="0" fontId="22" fillId="0" borderId="35" xfId="22" applyFont="1" applyBorder="1" applyAlignment="1">
      <alignment horizontal="center"/>
    </xf>
    <xf numFmtId="0" fontId="3" fillId="0" borderId="29" xfId="22" applyFont="1" applyBorder="1"/>
    <xf numFmtId="0" fontId="3" fillId="0" borderId="30" xfId="22" applyFont="1" applyBorder="1"/>
    <xf numFmtId="0" fontId="20" fillId="0" borderId="29" xfId="22" applyFont="1" applyBorder="1"/>
    <xf numFmtId="0" fontId="20" fillId="0" borderId="0" xfId="22" applyFont="1" applyBorder="1"/>
    <xf numFmtId="0" fontId="20" fillId="0" borderId="30" xfId="22" applyFont="1" applyBorder="1"/>
    <xf numFmtId="172" fontId="20" fillId="0" borderId="29" xfId="26" applyNumberFormat="1" applyFont="1" applyBorder="1"/>
    <xf numFmtId="172" fontId="20" fillId="0" borderId="0" xfId="26" applyNumberFormat="1" applyFont="1" applyBorder="1"/>
    <xf numFmtId="172" fontId="20" fillId="0" borderId="30" xfId="26" applyNumberFormat="1" applyFont="1" applyBorder="1"/>
    <xf numFmtId="0" fontId="3" fillId="0" borderId="31" xfId="22" applyFont="1" applyBorder="1"/>
    <xf numFmtId="0" fontId="3" fillId="0" borderId="32" xfId="22" applyFont="1" applyBorder="1"/>
    <xf numFmtId="172" fontId="20" fillId="0" borderId="31" xfId="26" applyNumberFormat="1" applyFont="1" applyBorder="1"/>
    <xf numFmtId="172" fontId="20" fillId="0" borderId="54" xfId="26" applyNumberFormat="1" applyFont="1" applyBorder="1"/>
    <xf numFmtId="172" fontId="20" fillId="0" borderId="32" xfId="26" applyNumberFormat="1" applyFont="1" applyBorder="1"/>
    <xf numFmtId="9" fontId="23" fillId="0" borderId="11" xfId="1" applyFont="1" applyFill="1" applyBorder="1" applyAlignment="1">
      <alignment horizontal="center"/>
    </xf>
    <xf numFmtId="9" fontId="23" fillId="0" borderId="22" xfId="1" applyFont="1" applyFill="1" applyBorder="1" applyAlignment="1">
      <alignment horizontal="center"/>
    </xf>
    <xf numFmtId="9" fontId="23" fillId="0" borderId="23" xfId="1" applyFont="1" applyFill="1" applyBorder="1" applyAlignment="1">
      <alignment horizontal="center"/>
    </xf>
    <xf numFmtId="9" fontId="23" fillId="0" borderId="8" xfId="1" applyFont="1" applyFill="1" applyBorder="1" applyAlignment="1">
      <alignment horizontal="center"/>
    </xf>
    <xf numFmtId="9" fontId="23" fillId="0" borderId="9" xfId="1" applyFont="1" applyFill="1" applyBorder="1" applyAlignment="1">
      <alignment horizontal="center"/>
    </xf>
    <xf numFmtId="9" fontId="23" fillId="0" borderId="10" xfId="1" applyFont="1" applyFill="1" applyBorder="1" applyAlignment="1">
      <alignment horizontal="center"/>
    </xf>
    <xf numFmtId="9" fontId="23" fillId="0" borderId="11" xfId="1" applyNumberFormat="1" applyFont="1" applyFill="1" applyBorder="1" applyAlignment="1">
      <alignment horizontal="center"/>
    </xf>
    <xf numFmtId="9" fontId="23" fillId="0" borderId="8" xfId="1" applyNumberFormat="1" applyFont="1" applyFill="1" applyBorder="1" applyAlignment="1">
      <alignment horizontal="center"/>
    </xf>
    <xf numFmtId="9" fontId="23" fillId="0" borderId="19" xfId="1" applyFont="1" applyFill="1" applyBorder="1" applyAlignment="1">
      <alignment horizontal="center"/>
    </xf>
    <xf numFmtId="9" fontId="23" fillId="0" borderId="20" xfId="1" applyFont="1" applyFill="1" applyBorder="1" applyAlignment="1">
      <alignment horizontal="center"/>
    </xf>
    <xf numFmtId="9" fontId="23" fillId="0" borderId="21" xfId="1" applyFont="1" applyFill="1" applyBorder="1" applyAlignment="1">
      <alignment horizontal="center"/>
    </xf>
    <xf numFmtId="0" fontId="2" fillId="2" borderId="0" xfId="2" applyFont="1" applyFill="1" applyAlignment="1">
      <alignment horizontal="left"/>
    </xf>
    <xf numFmtId="0" fontId="2" fillId="2" borderId="0" xfId="2" applyFont="1" applyFill="1" applyAlignment="1">
      <alignment horizontal="left" vertical="center"/>
    </xf>
    <xf numFmtId="0" fontId="6" fillId="2" borderId="0" xfId="2" applyFont="1" applyFill="1"/>
    <xf numFmtId="0" fontId="6" fillId="2" borderId="0" xfId="2" applyFont="1" applyFill="1" applyAlignment="1">
      <alignment horizontal="center" vertical="center" wrapText="1"/>
    </xf>
    <xf numFmtId="0" fontId="4" fillId="2" borderId="0" xfId="2" applyFont="1" applyFill="1" applyAlignment="1">
      <alignment horizontal="left"/>
    </xf>
    <xf numFmtId="0" fontId="4" fillId="2" borderId="0" xfId="2" applyFont="1" applyFill="1" applyAlignment="1">
      <alignment horizontal="center"/>
    </xf>
    <xf numFmtId="0" fontId="4" fillId="2" borderId="0" xfId="2" applyFont="1" applyFill="1"/>
    <xf numFmtId="0" fontId="19" fillId="2" borderId="0" xfId="2" applyFont="1" applyFill="1" applyAlignment="1">
      <alignment horizontal="center"/>
    </xf>
    <xf numFmtId="0" fontId="19" fillId="2" borderId="0" xfId="2" applyFont="1" applyFill="1"/>
    <xf numFmtId="0" fontId="18" fillId="2" borderId="0" xfId="2" applyFont="1" applyFill="1" applyAlignment="1">
      <alignment horizontal="left"/>
    </xf>
    <xf numFmtId="0" fontId="18" fillId="2" borderId="0" xfId="2" applyFont="1" applyFill="1" applyAlignment="1">
      <alignment horizontal="center"/>
    </xf>
    <xf numFmtId="0" fontId="18" fillId="2" borderId="0" xfId="2" applyFont="1" applyFill="1"/>
    <xf numFmtId="0" fontId="18" fillId="0" borderId="26" xfId="2" applyFont="1" applyFill="1" applyBorder="1" applyAlignment="1">
      <alignment horizontal="center"/>
    </xf>
    <xf numFmtId="0" fontId="18" fillId="2" borderId="26" xfId="2" applyFont="1" applyFill="1" applyBorder="1" applyAlignment="1">
      <alignment horizontal="center" vertical="center" wrapText="1"/>
    </xf>
    <xf numFmtId="0" fontId="19" fillId="2" borderId="0" xfId="2" applyFont="1" applyFill="1" applyAlignment="1">
      <alignment horizontal="center" vertical="center" wrapText="1"/>
    </xf>
    <xf numFmtId="0" fontId="4" fillId="2" borderId="26" xfId="2" applyFont="1" applyFill="1" applyBorder="1" applyAlignment="1">
      <alignment horizontal="center"/>
    </xf>
    <xf numFmtId="2" fontId="19" fillId="2" borderId="26" xfId="2" applyNumberFormat="1" applyFont="1" applyFill="1" applyBorder="1" applyAlignment="1">
      <alignment horizontal="center" vertical="center" wrapText="1"/>
    </xf>
    <xf numFmtId="2" fontId="19" fillId="0" borderId="26" xfId="2" applyNumberFormat="1" applyFont="1" applyFill="1" applyBorder="1" applyAlignment="1">
      <alignment horizontal="center" vertical="center" wrapText="1"/>
    </xf>
    <xf numFmtId="0" fontId="19" fillId="2" borderId="0" xfId="2" applyFont="1" applyFill="1" applyAlignment="1">
      <alignment horizontal="center" vertical="center"/>
    </xf>
    <xf numFmtId="2" fontId="19" fillId="2" borderId="26" xfId="3" applyNumberFormat="1" applyFont="1" applyFill="1" applyBorder="1" applyAlignment="1">
      <alignment horizontal="center" vertical="center" wrapText="1"/>
    </xf>
    <xf numFmtId="2" fontId="19" fillId="0" borderId="26" xfId="3" applyNumberFormat="1" applyFont="1" applyFill="1" applyBorder="1" applyAlignment="1">
      <alignment horizontal="center" vertical="center" wrapText="1"/>
    </xf>
    <xf numFmtId="2" fontId="19" fillId="2" borderId="26" xfId="2" applyNumberFormat="1" applyFont="1" applyFill="1" applyBorder="1" applyAlignment="1">
      <alignment horizontal="center"/>
    </xf>
    <xf numFmtId="2" fontId="19" fillId="2" borderId="26" xfId="3" applyNumberFormat="1" applyFont="1" applyFill="1" applyBorder="1" applyAlignment="1">
      <alignment horizontal="center"/>
    </xf>
    <xf numFmtId="2" fontId="19" fillId="0" borderId="26" xfId="3" applyNumberFormat="1" applyFont="1" applyFill="1" applyBorder="1" applyAlignment="1">
      <alignment horizontal="center"/>
    </xf>
    <xf numFmtId="2" fontId="3" fillId="2" borderId="26" xfId="4" applyNumberFormat="1" applyFont="1" applyFill="1" applyBorder="1" applyAlignment="1">
      <alignment horizontal="center"/>
    </xf>
    <xf numFmtId="2" fontId="19" fillId="2" borderId="26" xfId="4" applyNumberFormat="1" applyFont="1" applyFill="1" applyBorder="1" applyAlignment="1">
      <alignment horizontal="center"/>
    </xf>
    <xf numFmtId="0" fontId="14" fillId="2" borderId="0" xfId="21" applyFill="1"/>
    <xf numFmtId="0" fontId="18" fillId="0" borderId="33" xfId="0" applyFont="1" applyBorder="1" applyAlignment="1">
      <alignment horizontal="center" vertical="center"/>
    </xf>
    <xf numFmtId="169" fontId="18" fillId="2" borderId="26" xfId="0" applyNumberFormat="1" applyFont="1" applyFill="1" applyBorder="1" applyAlignment="1">
      <alignment horizontal="center" vertical="center" wrapText="1"/>
    </xf>
    <xf numFmtId="169" fontId="18" fillId="2" borderId="35" xfId="0" applyNumberFormat="1" applyFont="1" applyFill="1" applyBorder="1" applyAlignment="1">
      <alignment horizontal="center" vertical="center" wrapText="1"/>
    </xf>
    <xf numFmtId="0" fontId="19" fillId="0" borderId="29" xfId="0" applyFont="1" applyBorder="1" applyAlignment="1">
      <alignment horizontal="center"/>
    </xf>
    <xf numFmtId="2" fontId="19" fillId="0" borderId="34" xfId="0" applyNumberFormat="1" applyFont="1" applyFill="1" applyBorder="1" applyAlignment="1">
      <alignment horizontal="center"/>
    </xf>
    <xf numFmtId="170" fontId="19" fillId="0" borderId="30" xfId="0" applyNumberFormat="1" applyFont="1" applyFill="1" applyBorder="1" applyAlignment="1">
      <alignment horizontal="center"/>
    </xf>
    <xf numFmtId="0" fontId="19" fillId="0" borderId="29" xfId="0" quotePrefix="1" applyNumberFormat="1" applyFont="1" applyBorder="1" applyAlignment="1">
      <alignment horizontal="center"/>
    </xf>
    <xf numFmtId="0" fontId="19" fillId="0" borderId="31" xfId="0" quotePrefix="1" applyNumberFormat="1" applyFont="1" applyBorder="1" applyAlignment="1">
      <alignment horizontal="center"/>
    </xf>
    <xf numFmtId="2" fontId="19" fillId="0" borderId="28" xfId="0" applyNumberFormat="1" applyFont="1" applyFill="1" applyBorder="1" applyAlignment="1">
      <alignment horizontal="center"/>
    </xf>
    <xf numFmtId="170" fontId="19" fillId="0" borderId="28" xfId="0" applyNumberFormat="1" applyFont="1" applyFill="1" applyBorder="1" applyAlignment="1">
      <alignment horizontal="center"/>
    </xf>
    <xf numFmtId="0" fontId="4" fillId="0" borderId="26" xfId="0" applyFont="1" applyBorder="1" applyAlignment="1">
      <alignment horizontal="center" vertical="center"/>
    </xf>
    <xf numFmtId="0" fontId="3" fillId="0" borderId="34" xfId="0" applyFont="1" applyBorder="1" applyAlignment="1">
      <alignment horizontal="center"/>
    </xf>
    <xf numFmtId="0" fontId="3" fillId="0" borderId="34" xfId="0" quotePrefix="1" applyNumberFormat="1" applyFont="1" applyBorder="1" applyAlignment="1">
      <alignment horizontal="center"/>
    </xf>
    <xf numFmtId="0" fontId="3" fillId="0" borderId="28" xfId="0" quotePrefix="1" applyNumberFormat="1" applyFont="1" applyBorder="1" applyAlignment="1">
      <alignment horizontal="center"/>
    </xf>
    <xf numFmtId="0" fontId="13" fillId="0" borderId="0" xfId="0" applyFont="1" applyAlignment="1">
      <alignment horizontal="left" vertical="center"/>
    </xf>
    <xf numFmtId="0" fontId="3" fillId="0" borderId="0" xfId="0" applyFont="1" applyAlignment="1">
      <alignment vertical="center"/>
    </xf>
    <xf numFmtId="0" fontId="14" fillId="0" borderId="0" xfId="21" applyAlignment="1">
      <alignment vertical="center"/>
    </xf>
    <xf numFmtId="0" fontId="14" fillId="0" borderId="0" xfId="21"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Fill="1" applyAlignment="1">
      <alignment horizontal="center" vertical="center" wrapText="1"/>
    </xf>
    <xf numFmtId="0" fontId="18" fillId="2" borderId="55" xfId="2" applyFont="1" applyFill="1" applyBorder="1" applyAlignment="1">
      <alignment horizontal="center" vertical="center"/>
    </xf>
    <xf numFmtId="0" fontId="18" fillId="2" borderId="28" xfId="2" applyFont="1" applyFill="1" applyBorder="1" applyAlignment="1">
      <alignment horizontal="center" vertical="center"/>
    </xf>
    <xf numFmtId="0" fontId="18" fillId="0" borderId="26" xfId="2" applyFont="1" applyFill="1" applyBorder="1" applyAlignment="1">
      <alignment horizontal="center"/>
    </xf>
    <xf numFmtId="0" fontId="11" fillId="0" borderId="0" xfId="0" applyFont="1" applyAlignment="1">
      <alignment horizontal="center" vertical="center"/>
    </xf>
    <xf numFmtId="0" fontId="11" fillId="0" borderId="0" xfId="22" applyFont="1" applyAlignment="1">
      <alignment horizontal="left" vertical="center" wrapText="1"/>
    </xf>
    <xf numFmtId="0" fontId="4" fillId="3" borderId="39" xfId="22" applyFont="1" applyFill="1" applyBorder="1" applyAlignment="1">
      <alignment horizontal="center"/>
    </xf>
    <xf numFmtId="0" fontId="4" fillId="3" borderId="40" xfId="22" applyFont="1" applyFill="1" applyBorder="1" applyAlignment="1">
      <alignment horizontal="center"/>
    </xf>
    <xf numFmtId="0" fontId="4" fillId="3" borderId="41" xfId="22" applyFont="1" applyFill="1" applyBorder="1" applyAlignment="1">
      <alignment horizontal="center"/>
    </xf>
    <xf numFmtId="9" fontId="16" fillId="0" borderId="43" xfId="24" applyNumberFormat="1" applyFont="1" applyFill="1" applyBorder="1" applyAlignment="1">
      <alignment horizontal="center"/>
    </xf>
    <xf numFmtId="9" fontId="16" fillId="0" borderId="0" xfId="24" applyNumberFormat="1" applyFont="1" applyFill="1" applyBorder="1" applyAlignment="1">
      <alignment horizontal="center"/>
    </xf>
    <xf numFmtId="9" fontId="16" fillId="0" borderId="44" xfId="24" applyNumberFormat="1" applyFont="1" applyFill="1" applyBorder="1" applyAlignment="1">
      <alignment horizontal="center"/>
    </xf>
    <xf numFmtId="170" fontId="4" fillId="3" borderId="39" xfId="22" applyNumberFormat="1" applyFont="1" applyFill="1" applyBorder="1" applyAlignment="1">
      <alignment horizontal="center"/>
    </xf>
    <xf numFmtId="170" fontId="4" fillId="3" borderId="40" xfId="22" applyNumberFormat="1" applyFont="1" applyFill="1" applyBorder="1" applyAlignment="1">
      <alignment horizontal="center"/>
    </xf>
    <xf numFmtId="170" fontId="4" fillId="3" borderId="41" xfId="22" applyNumberFormat="1" applyFont="1" applyFill="1" applyBorder="1" applyAlignment="1">
      <alignment horizontal="center"/>
    </xf>
    <xf numFmtId="0" fontId="22" fillId="0" borderId="50" xfId="22" applyFont="1" applyBorder="1" applyAlignment="1">
      <alignment horizontal="center" vertical="center" wrapText="1"/>
    </xf>
    <xf numFmtId="0" fontId="22" fillId="0" borderId="51" xfId="22" applyFont="1" applyBorder="1" applyAlignment="1">
      <alignment horizontal="center" vertical="center" wrapText="1"/>
    </xf>
    <xf numFmtId="0" fontId="22" fillId="0" borderId="52" xfId="22" applyFont="1" applyBorder="1" applyAlignment="1">
      <alignment horizontal="center" vertical="center" wrapText="1"/>
    </xf>
    <xf numFmtId="0" fontId="22" fillId="0" borderId="29" xfId="22" applyFont="1" applyBorder="1" applyAlignment="1">
      <alignment horizontal="center" vertical="center" wrapText="1"/>
    </xf>
    <xf numFmtId="0" fontId="22" fillId="0" borderId="0" xfId="22" applyFont="1" applyBorder="1" applyAlignment="1">
      <alignment horizontal="center" vertical="center" wrapText="1"/>
    </xf>
    <xf numFmtId="0" fontId="22" fillId="0" borderId="30" xfId="22" applyFont="1" applyBorder="1" applyAlignment="1">
      <alignment horizontal="center" vertical="center" wrapText="1"/>
    </xf>
  </cellXfs>
  <cellStyles count="27">
    <cellStyle name="Date" xfId="5"/>
    <cellStyle name="Date 2" xfId="6"/>
    <cellStyle name="En-tête 1" xfId="7"/>
    <cellStyle name="En-tête 1 2" xfId="8"/>
    <cellStyle name="En-tête 2" xfId="9"/>
    <cellStyle name="En-tête 2 2" xfId="10"/>
    <cellStyle name="Financier" xfId="11"/>
    <cellStyle name="Financier 2" xfId="12"/>
    <cellStyle name="Financier0" xfId="13"/>
    <cellStyle name="Financier0 2" xfId="14"/>
    <cellStyle name="Lien hypertexte" xfId="21" builtinId="8"/>
    <cellStyle name="Lien hypertexte 2" xfId="23"/>
    <cellStyle name="Milliers 12" xfId="26"/>
    <cellStyle name="Milliers 2" xfId="3"/>
    <cellStyle name="Monétaire0" xfId="15"/>
    <cellStyle name="Monétaire0 2" xfId="16"/>
    <cellStyle name="Normal" xfId="0" builtinId="0"/>
    <cellStyle name="Normal 2" xfId="2"/>
    <cellStyle name="Normal 25 4" xfId="22"/>
    <cellStyle name="Normal 3" xfId="25"/>
    <cellStyle name="Pourcentage" xfId="1" builtinId="5"/>
    <cellStyle name="Pourcentage 2" xfId="4"/>
    <cellStyle name="Pourcentage 3 2 4" xfId="24"/>
    <cellStyle name="Total 2" xfId="17"/>
    <cellStyle name="Total 3" xfId="18"/>
    <cellStyle name="Virgule fixe" xfId="19"/>
    <cellStyle name="Virgule fixe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A2a et A2b'!$B$5</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A2a et A2b'!$C$4:$BK$4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A2a et A2b'!$C$5:$BK$5</c:f>
              <c:numCache>
                <c:formatCode>0.0</c:formatCode>
                <c:ptCount val="61"/>
                <c:pt idx="0">
                  <c:v>19.524999999999999</c:v>
                </c:pt>
                <c:pt idx="1">
                  <c:v>19.524999999999999</c:v>
                </c:pt>
                <c:pt idx="2">
                  <c:v>19.524999999999999</c:v>
                </c:pt>
                <c:pt idx="3">
                  <c:v>19.524999999999999</c:v>
                </c:pt>
                <c:pt idx="4">
                  <c:v>19.524999999999999</c:v>
                </c:pt>
                <c:pt idx="5">
                  <c:v>19.524999999999999</c:v>
                </c:pt>
                <c:pt idx="6">
                  <c:v>19.524999999999999</c:v>
                </c:pt>
                <c:pt idx="7">
                  <c:v>19.524999999999999</c:v>
                </c:pt>
                <c:pt idx="8">
                  <c:v>19.524999999999999</c:v>
                </c:pt>
                <c:pt idx="9">
                  <c:v>19.524999999999999</c:v>
                </c:pt>
                <c:pt idx="10">
                  <c:v>19.524999999999999</c:v>
                </c:pt>
                <c:pt idx="11">
                  <c:v>19.524999999999999</c:v>
                </c:pt>
                <c:pt idx="12">
                  <c:v>19.524999999999999</c:v>
                </c:pt>
                <c:pt idx="13">
                  <c:v>19.524999999999999</c:v>
                </c:pt>
                <c:pt idx="14">
                  <c:v>19.524999999999999</c:v>
                </c:pt>
                <c:pt idx="15">
                  <c:v>19.524999999999999</c:v>
                </c:pt>
                <c:pt idx="16">
                  <c:v>19.524999999999999</c:v>
                </c:pt>
                <c:pt idx="17">
                  <c:v>19.341875000000002</c:v>
                </c:pt>
                <c:pt idx="18">
                  <c:v>19.158750000000001</c:v>
                </c:pt>
                <c:pt idx="19">
                  <c:v>18.975625000000001</c:v>
                </c:pt>
                <c:pt idx="20">
                  <c:v>18.7925</c:v>
                </c:pt>
                <c:pt idx="21">
                  <c:v>18.961874999999999</c:v>
                </c:pt>
                <c:pt idx="22">
                  <c:v>19.131250000000001</c:v>
                </c:pt>
                <c:pt idx="23">
                  <c:v>19.300625</c:v>
                </c:pt>
                <c:pt idx="24">
                  <c:v>19.47</c:v>
                </c:pt>
                <c:pt idx="25">
                  <c:v>19.576250000000002</c:v>
                </c:pt>
                <c:pt idx="26">
                  <c:v>19.682500000000001</c:v>
                </c:pt>
                <c:pt idx="27">
                  <c:v>19.78875</c:v>
                </c:pt>
                <c:pt idx="28">
                  <c:v>19.895</c:v>
                </c:pt>
                <c:pt idx="29">
                  <c:v>19.989999999999998</c:v>
                </c:pt>
                <c:pt idx="30">
                  <c:v>20.085000000000001</c:v>
                </c:pt>
                <c:pt idx="31">
                  <c:v>20.18</c:v>
                </c:pt>
                <c:pt idx="32">
                  <c:v>20.274999999999999</c:v>
                </c:pt>
                <c:pt idx="33">
                  <c:v>20.401250000000001</c:v>
                </c:pt>
                <c:pt idx="34">
                  <c:v>20.5275</c:v>
                </c:pt>
                <c:pt idx="35">
                  <c:v>20.653749999999999</c:v>
                </c:pt>
                <c:pt idx="36">
                  <c:v>20.78</c:v>
                </c:pt>
                <c:pt idx="37">
                  <c:v>20.90625</c:v>
                </c:pt>
                <c:pt idx="38">
                  <c:v>21.032499999999999</c:v>
                </c:pt>
                <c:pt idx="39">
                  <c:v>21.158750000000001</c:v>
                </c:pt>
                <c:pt idx="40">
                  <c:v>21.285</c:v>
                </c:pt>
                <c:pt idx="41">
                  <c:v>21.374375000000001</c:v>
                </c:pt>
                <c:pt idx="42">
                  <c:v>21.463750000000001</c:v>
                </c:pt>
                <c:pt idx="43">
                  <c:v>21.553125000000001</c:v>
                </c:pt>
                <c:pt idx="44">
                  <c:v>21.642499999999998</c:v>
                </c:pt>
                <c:pt idx="45">
                  <c:v>21.645</c:v>
                </c:pt>
                <c:pt idx="46">
                  <c:v>21.647500000000001</c:v>
                </c:pt>
                <c:pt idx="47">
                  <c:v>21.65</c:v>
                </c:pt>
                <c:pt idx="48">
                  <c:v>21.6525</c:v>
                </c:pt>
                <c:pt idx="49">
                  <c:v>21.6525</c:v>
                </c:pt>
                <c:pt idx="50">
                  <c:v>21.6525</c:v>
                </c:pt>
                <c:pt idx="51">
                  <c:v>21.6525</c:v>
                </c:pt>
                <c:pt idx="52">
                  <c:v>21.6525</c:v>
                </c:pt>
                <c:pt idx="53">
                  <c:v>21.6525</c:v>
                </c:pt>
                <c:pt idx="54">
                  <c:v>21.6525</c:v>
                </c:pt>
                <c:pt idx="55">
                  <c:v>21.6525</c:v>
                </c:pt>
                <c:pt idx="56">
                  <c:v>21.6525</c:v>
                </c:pt>
                <c:pt idx="57">
                  <c:v>21.6525</c:v>
                </c:pt>
                <c:pt idx="58">
                  <c:v>21.6525</c:v>
                </c:pt>
                <c:pt idx="59">
                  <c:v>21.6525</c:v>
                </c:pt>
                <c:pt idx="60">
                  <c:v>21.6525</c:v>
                </c:pt>
              </c:numCache>
            </c:numRef>
          </c:val>
          <c:smooth val="0"/>
          <c:extLst>
            <c:ext xmlns:c16="http://schemas.microsoft.com/office/drawing/2014/chart" uri="{C3380CC4-5D6E-409C-BE32-E72D297353CC}">
              <c16:uniqueId val="{00000000-89B2-4687-BB9D-6D5824C43968}"/>
            </c:ext>
          </c:extLst>
        </c:ser>
        <c:ser>
          <c:idx val="1"/>
          <c:order val="1"/>
          <c:tx>
            <c:strRef>
              <c:f>'Fig A2a et A2b'!$B$6</c:f>
              <c:strCache>
                <c:ptCount val="1"/>
                <c:pt idx="0">
                  <c:v>Cas type n°2 et 3 (non cadre)</c:v>
                </c:pt>
              </c:strCache>
            </c:strRef>
          </c:tx>
          <c:spPr>
            <a:ln w="12700">
              <a:solidFill>
                <a:schemeClr val="tx1"/>
              </a:solidFill>
            </a:ln>
          </c:spPr>
          <c:marker>
            <c:symbol val="circle"/>
            <c:size val="4"/>
            <c:spPr>
              <a:solidFill>
                <a:schemeClr val="bg1"/>
              </a:solidFill>
              <a:ln>
                <a:solidFill>
                  <a:schemeClr val="tx1"/>
                </a:solidFill>
              </a:ln>
            </c:spPr>
          </c:marker>
          <c:cat>
            <c:numRef>
              <c:f>'Fig A2a et A2b'!$C$4:$BK$4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A2a et A2b'!$C$6:$BK$6</c:f>
              <c:numCache>
                <c:formatCode>0.0</c:formatCode>
                <c:ptCount val="61"/>
                <c:pt idx="0">
                  <c:v>17.13</c:v>
                </c:pt>
                <c:pt idx="1">
                  <c:v>17.13</c:v>
                </c:pt>
                <c:pt idx="2">
                  <c:v>17.13</c:v>
                </c:pt>
                <c:pt idx="3">
                  <c:v>17.13</c:v>
                </c:pt>
                <c:pt idx="4">
                  <c:v>17.13</c:v>
                </c:pt>
                <c:pt idx="5">
                  <c:v>17.13</c:v>
                </c:pt>
                <c:pt idx="6">
                  <c:v>17.13</c:v>
                </c:pt>
                <c:pt idx="7">
                  <c:v>17.13</c:v>
                </c:pt>
                <c:pt idx="8">
                  <c:v>17.13</c:v>
                </c:pt>
                <c:pt idx="9">
                  <c:v>17.13</c:v>
                </c:pt>
                <c:pt idx="10">
                  <c:v>17.13</c:v>
                </c:pt>
                <c:pt idx="11">
                  <c:v>17.13</c:v>
                </c:pt>
                <c:pt idx="12">
                  <c:v>17.13</c:v>
                </c:pt>
                <c:pt idx="13">
                  <c:v>17.13</c:v>
                </c:pt>
                <c:pt idx="14">
                  <c:v>17.13</c:v>
                </c:pt>
                <c:pt idx="15">
                  <c:v>17.13</c:v>
                </c:pt>
                <c:pt idx="16">
                  <c:v>17.13</c:v>
                </c:pt>
                <c:pt idx="17">
                  <c:v>17.179375</c:v>
                </c:pt>
                <c:pt idx="18">
                  <c:v>17.228750000000002</c:v>
                </c:pt>
                <c:pt idx="19">
                  <c:v>17.278124999999999</c:v>
                </c:pt>
                <c:pt idx="20">
                  <c:v>17.327500000000001</c:v>
                </c:pt>
                <c:pt idx="21">
                  <c:v>17.442499999999999</c:v>
                </c:pt>
                <c:pt idx="22">
                  <c:v>17.557500000000001</c:v>
                </c:pt>
                <c:pt idx="23">
                  <c:v>17.672499999999999</c:v>
                </c:pt>
                <c:pt idx="24">
                  <c:v>17.787500000000001</c:v>
                </c:pt>
                <c:pt idx="25">
                  <c:v>17.898125</c:v>
                </c:pt>
                <c:pt idx="26">
                  <c:v>18.008749999999999</c:v>
                </c:pt>
                <c:pt idx="27">
                  <c:v>18.119375000000002</c:v>
                </c:pt>
                <c:pt idx="28">
                  <c:v>18.23</c:v>
                </c:pt>
                <c:pt idx="29">
                  <c:v>18.328125</c:v>
                </c:pt>
                <c:pt idx="30">
                  <c:v>18.42625</c:v>
                </c:pt>
                <c:pt idx="31">
                  <c:v>18.524374999999999</c:v>
                </c:pt>
                <c:pt idx="32">
                  <c:v>18.622499999999999</c:v>
                </c:pt>
                <c:pt idx="33">
                  <c:v>18.826250000000002</c:v>
                </c:pt>
                <c:pt idx="34">
                  <c:v>19.03</c:v>
                </c:pt>
                <c:pt idx="35">
                  <c:v>19.233750000000001</c:v>
                </c:pt>
                <c:pt idx="36">
                  <c:v>19.4375</c:v>
                </c:pt>
                <c:pt idx="37">
                  <c:v>19.533124999999998</c:v>
                </c:pt>
                <c:pt idx="38">
                  <c:v>19.62875</c:v>
                </c:pt>
                <c:pt idx="39">
                  <c:v>19.724374999999998</c:v>
                </c:pt>
                <c:pt idx="40">
                  <c:v>19.82</c:v>
                </c:pt>
                <c:pt idx="41">
                  <c:v>19.990625000000001</c:v>
                </c:pt>
                <c:pt idx="42">
                  <c:v>20.161249999999999</c:v>
                </c:pt>
                <c:pt idx="43">
                  <c:v>20.331875</c:v>
                </c:pt>
                <c:pt idx="44">
                  <c:v>20.502500000000001</c:v>
                </c:pt>
                <c:pt idx="45">
                  <c:v>20.538125000000001</c:v>
                </c:pt>
                <c:pt idx="46">
                  <c:v>20.57375</c:v>
                </c:pt>
                <c:pt idx="47">
                  <c:v>20.609375</c:v>
                </c:pt>
                <c:pt idx="48">
                  <c:v>20.645</c:v>
                </c:pt>
                <c:pt idx="49">
                  <c:v>20.645</c:v>
                </c:pt>
                <c:pt idx="50">
                  <c:v>20.645</c:v>
                </c:pt>
                <c:pt idx="51">
                  <c:v>20.645</c:v>
                </c:pt>
                <c:pt idx="52">
                  <c:v>20.645</c:v>
                </c:pt>
                <c:pt idx="53">
                  <c:v>20.645</c:v>
                </c:pt>
                <c:pt idx="54">
                  <c:v>20.645</c:v>
                </c:pt>
                <c:pt idx="55">
                  <c:v>20.645</c:v>
                </c:pt>
                <c:pt idx="56">
                  <c:v>20.645</c:v>
                </c:pt>
                <c:pt idx="57">
                  <c:v>20.645</c:v>
                </c:pt>
                <c:pt idx="58">
                  <c:v>20.645</c:v>
                </c:pt>
                <c:pt idx="59">
                  <c:v>20.645</c:v>
                </c:pt>
                <c:pt idx="60">
                  <c:v>20.645</c:v>
                </c:pt>
              </c:numCache>
            </c:numRef>
          </c:val>
          <c:smooth val="0"/>
          <c:extLst>
            <c:ext xmlns:c16="http://schemas.microsoft.com/office/drawing/2014/chart" uri="{C3380CC4-5D6E-409C-BE32-E72D297353CC}">
              <c16:uniqueId val="{00000001-89B2-4687-BB9D-6D5824C43968}"/>
            </c:ext>
          </c:extLst>
        </c:ser>
        <c:ser>
          <c:idx val="2"/>
          <c:order val="2"/>
          <c:tx>
            <c:strRef>
              <c:f>'Fig A2a et A2b'!$B$7</c:f>
              <c:strCache>
                <c:ptCount val="1"/>
                <c:pt idx="0">
                  <c:v>Cas type n°4 </c:v>
                </c:pt>
              </c:strCache>
            </c:strRef>
          </c:tx>
          <c:spPr>
            <a:ln w="12700">
              <a:solidFill>
                <a:schemeClr val="tx1"/>
              </a:solidFill>
            </a:ln>
          </c:spPr>
          <c:marker>
            <c:symbol val="star"/>
            <c:size val="5"/>
            <c:spPr>
              <a:noFill/>
              <a:ln>
                <a:solidFill>
                  <a:schemeClr val="bg1">
                    <a:lumMod val="65000"/>
                  </a:schemeClr>
                </a:solidFill>
              </a:ln>
            </c:spPr>
          </c:marker>
          <c:cat>
            <c:numRef>
              <c:f>'Fig A2a et A2b'!$C$4:$BK$4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A2a et A2b'!$C$7:$BK$7</c:f>
              <c:numCache>
                <c:formatCode>0.0</c:formatCode>
                <c:ptCount val="61"/>
                <c:pt idx="0">
                  <c:v>19.670000000000002</c:v>
                </c:pt>
                <c:pt idx="1">
                  <c:v>19.670000000000002</c:v>
                </c:pt>
                <c:pt idx="2">
                  <c:v>19.670000000000002</c:v>
                </c:pt>
                <c:pt idx="3">
                  <c:v>19.670000000000002</c:v>
                </c:pt>
                <c:pt idx="4">
                  <c:v>19.670000000000002</c:v>
                </c:pt>
                <c:pt idx="5">
                  <c:v>19.670000000000002</c:v>
                </c:pt>
                <c:pt idx="6">
                  <c:v>19.670000000000002</c:v>
                </c:pt>
                <c:pt idx="7">
                  <c:v>19.670000000000002</c:v>
                </c:pt>
                <c:pt idx="8">
                  <c:v>19.670000000000002</c:v>
                </c:pt>
                <c:pt idx="9">
                  <c:v>19.670000000000002</c:v>
                </c:pt>
                <c:pt idx="10">
                  <c:v>19.670000000000002</c:v>
                </c:pt>
                <c:pt idx="11">
                  <c:v>19.670000000000002</c:v>
                </c:pt>
                <c:pt idx="12">
                  <c:v>19.670000000000002</c:v>
                </c:pt>
                <c:pt idx="13">
                  <c:v>19.670000000000002</c:v>
                </c:pt>
                <c:pt idx="14">
                  <c:v>19.670000000000002</c:v>
                </c:pt>
                <c:pt idx="15">
                  <c:v>19.670000000000002</c:v>
                </c:pt>
                <c:pt idx="16">
                  <c:v>19.670000000000002</c:v>
                </c:pt>
                <c:pt idx="17">
                  <c:v>19.572500000000002</c:v>
                </c:pt>
                <c:pt idx="18">
                  <c:v>19.475000000000001</c:v>
                </c:pt>
                <c:pt idx="19">
                  <c:v>19.377500000000001</c:v>
                </c:pt>
                <c:pt idx="20">
                  <c:v>19.28</c:v>
                </c:pt>
                <c:pt idx="21">
                  <c:v>19.388750000000002</c:v>
                </c:pt>
                <c:pt idx="22">
                  <c:v>19.497499999999999</c:v>
                </c:pt>
                <c:pt idx="23">
                  <c:v>19.606249999999999</c:v>
                </c:pt>
                <c:pt idx="24">
                  <c:v>19.715</c:v>
                </c:pt>
                <c:pt idx="25">
                  <c:v>19.818750000000001</c:v>
                </c:pt>
                <c:pt idx="26">
                  <c:v>19.922499999999999</c:v>
                </c:pt>
                <c:pt idx="27">
                  <c:v>20.026250000000001</c:v>
                </c:pt>
                <c:pt idx="28">
                  <c:v>20.13</c:v>
                </c:pt>
                <c:pt idx="29">
                  <c:v>20.249375000000001</c:v>
                </c:pt>
                <c:pt idx="30">
                  <c:v>20.368749999999999</c:v>
                </c:pt>
                <c:pt idx="31">
                  <c:v>20.488125</c:v>
                </c:pt>
                <c:pt idx="32">
                  <c:v>20.607500000000002</c:v>
                </c:pt>
                <c:pt idx="33">
                  <c:v>20.746874999999999</c:v>
                </c:pt>
                <c:pt idx="34">
                  <c:v>20.88625</c:v>
                </c:pt>
                <c:pt idx="35">
                  <c:v>21.025625000000002</c:v>
                </c:pt>
                <c:pt idx="36">
                  <c:v>21.164999999999999</c:v>
                </c:pt>
                <c:pt idx="37">
                  <c:v>21.259374999999999</c:v>
                </c:pt>
                <c:pt idx="38">
                  <c:v>21.353750000000002</c:v>
                </c:pt>
                <c:pt idx="39">
                  <c:v>21.448125000000001</c:v>
                </c:pt>
                <c:pt idx="40">
                  <c:v>21.5425</c:v>
                </c:pt>
                <c:pt idx="41">
                  <c:v>21.656874999999999</c:v>
                </c:pt>
                <c:pt idx="42">
                  <c:v>21.771249999999998</c:v>
                </c:pt>
                <c:pt idx="43">
                  <c:v>21.885625000000001</c:v>
                </c:pt>
                <c:pt idx="44">
                  <c:v>22</c:v>
                </c:pt>
                <c:pt idx="45">
                  <c:v>21.953749999999999</c:v>
                </c:pt>
                <c:pt idx="46">
                  <c:v>21.907499999999999</c:v>
                </c:pt>
                <c:pt idx="47">
                  <c:v>21.861249999999998</c:v>
                </c:pt>
                <c:pt idx="48">
                  <c:v>21.815000000000001</c:v>
                </c:pt>
                <c:pt idx="49">
                  <c:v>21.815000000000001</c:v>
                </c:pt>
                <c:pt idx="50">
                  <c:v>21.815000000000001</c:v>
                </c:pt>
                <c:pt idx="51">
                  <c:v>21.815000000000001</c:v>
                </c:pt>
                <c:pt idx="52">
                  <c:v>21.815000000000001</c:v>
                </c:pt>
                <c:pt idx="53">
                  <c:v>21.815000000000001</c:v>
                </c:pt>
                <c:pt idx="54">
                  <c:v>21.815000000000001</c:v>
                </c:pt>
                <c:pt idx="55">
                  <c:v>21.815000000000001</c:v>
                </c:pt>
                <c:pt idx="56">
                  <c:v>21.815000000000001</c:v>
                </c:pt>
                <c:pt idx="57">
                  <c:v>21.815000000000001</c:v>
                </c:pt>
                <c:pt idx="58">
                  <c:v>21.815000000000001</c:v>
                </c:pt>
                <c:pt idx="59">
                  <c:v>21.815000000000001</c:v>
                </c:pt>
                <c:pt idx="60">
                  <c:v>21.815000000000001</c:v>
                </c:pt>
              </c:numCache>
            </c:numRef>
          </c:val>
          <c:smooth val="0"/>
          <c:extLst>
            <c:ext xmlns:c16="http://schemas.microsoft.com/office/drawing/2014/chart" uri="{C3380CC4-5D6E-409C-BE32-E72D297353CC}">
              <c16:uniqueId val="{00000002-89B2-4687-BB9D-6D5824C43968}"/>
            </c:ext>
          </c:extLst>
        </c:ser>
        <c:dLbls>
          <c:showLegendKey val="0"/>
          <c:showVal val="0"/>
          <c:showCatName val="0"/>
          <c:showSerName val="0"/>
          <c:showPercent val="0"/>
          <c:showBubbleSize val="0"/>
        </c:dLbls>
        <c:marker val="1"/>
        <c:smooth val="0"/>
        <c:axId val="93732224"/>
        <c:axId val="93767168"/>
      </c:lineChart>
      <c:catAx>
        <c:axId val="9373222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3767168"/>
        <c:crosses val="autoZero"/>
        <c:auto val="1"/>
        <c:lblAlgn val="ctr"/>
        <c:lblOffset val="100"/>
        <c:tickLblSkip val="10"/>
        <c:noMultiLvlLbl val="0"/>
      </c:catAx>
      <c:valAx>
        <c:axId val="93767168"/>
        <c:scaling>
          <c:orientation val="minMax"/>
          <c:max val="23"/>
          <c:min val="16"/>
        </c:scaling>
        <c:delete val="0"/>
        <c:axPos val="l"/>
        <c:majorGridlines/>
        <c:numFmt formatCode="0" sourceLinked="0"/>
        <c:majorTickMark val="out"/>
        <c:minorTickMark val="none"/>
        <c:tickLblPos val="nextTo"/>
        <c:crossAx val="9373222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A2i et A2j'!$B$7</c:f>
              <c:strCache>
                <c:ptCount val="1"/>
                <c:pt idx="0">
                  <c:v>Cas type n°8 (policiers) - ensemble des primes</c:v>
                </c:pt>
              </c:strCache>
            </c:strRef>
          </c:tx>
          <c:spPr>
            <a:ln w="12700">
              <a:solidFill>
                <a:schemeClr val="tx1"/>
              </a:solidFill>
            </a:ln>
          </c:spPr>
          <c:marker>
            <c:symbol val="circle"/>
            <c:size val="4"/>
            <c:spPr>
              <a:solidFill>
                <a:schemeClr val="bg1"/>
              </a:solidFill>
              <a:ln>
                <a:solidFill>
                  <a:schemeClr val="tx1"/>
                </a:solidFill>
              </a:ln>
            </c:spPr>
          </c:marker>
          <c:cat>
            <c:numRef>
              <c:f>'Fig A2i et A2j'!$C$4:$AQ$4</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A2i et A2j'!$C$7:$AQ$7</c:f>
              <c:numCache>
                <c:formatCode>0%</c:formatCode>
                <c:ptCount val="41"/>
                <c:pt idx="0">
                  <c:v>0.25432846872974219</c:v>
                </c:pt>
                <c:pt idx="1">
                  <c:v>0.2543633348510293</c:v>
                </c:pt>
                <c:pt idx="2">
                  <c:v>0.25585654840638122</c:v>
                </c:pt>
                <c:pt idx="3">
                  <c:v>0.25884614892947072</c:v>
                </c:pt>
                <c:pt idx="4">
                  <c:v>0.26235763056877981</c:v>
                </c:pt>
                <c:pt idx="5">
                  <c:v>0.26718118809227825</c:v>
                </c:pt>
                <c:pt idx="6">
                  <c:v>0.27057995408635549</c:v>
                </c:pt>
                <c:pt idx="7">
                  <c:v>0.27537006282991444</c:v>
                </c:pt>
                <c:pt idx="8">
                  <c:v>0.2802243822150503</c:v>
                </c:pt>
                <c:pt idx="9">
                  <c:v>0.28598814030401259</c:v>
                </c:pt>
                <c:pt idx="10">
                  <c:v>0.29265620014932736</c:v>
                </c:pt>
                <c:pt idx="11">
                  <c:v>0.29942651331754189</c:v>
                </c:pt>
                <c:pt idx="12">
                  <c:v>0.30272515112919057</c:v>
                </c:pt>
                <c:pt idx="13">
                  <c:v>0.30540846629670393</c:v>
                </c:pt>
                <c:pt idx="14">
                  <c:v>0.31203748455364189</c:v>
                </c:pt>
                <c:pt idx="15">
                  <c:v>0.32264736949313833</c:v>
                </c:pt>
                <c:pt idx="16">
                  <c:v>0.33268595411216745</c:v>
                </c:pt>
                <c:pt idx="17">
                  <c:v>0.34300373342455581</c:v>
                </c:pt>
                <c:pt idx="18">
                  <c:v>0.35259895843115052</c:v>
                </c:pt>
                <c:pt idx="19">
                  <c:v>0.35669791714419419</c:v>
                </c:pt>
                <c:pt idx="20">
                  <c:v>0.35679663233644965</c:v>
                </c:pt>
                <c:pt idx="21">
                  <c:v>0.36132332842008008</c:v>
                </c:pt>
                <c:pt idx="22">
                  <c:v>0.36772371608938725</c:v>
                </c:pt>
                <c:pt idx="23">
                  <c:v>0.36922302358846082</c:v>
                </c:pt>
                <c:pt idx="24">
                  <c:v>0.368781729812315</c:v>
                </c:pt>
                <c:pt idx="25">
                  <c:v>0.36700295135395</c:v>
                </c:pt>
                <c:pt idx="26">
                  <c:v>0.36269103443680573</c:v>
                </c:pt>
                <c:pt idx="27">
                  <c:v>0.3568147471321868</c:v>
                </c:pt>
                <c:pt idx="28">
                  <c:v>0.35537377466620951</c:v>
                </c:pt>
                <c:pt idx="29">
                  <c:v>0.35507180333699095</c:v>
                </c:pt>
                <c:pt idx="30">
                  <c:v>0.35293415260667294</c:v>
                </c:pt>
                <c:pt idx="31">
                  <c:v>0.3501910322411449</c:v>
                </c:pt>
                <c:pt idx="32">
                  <c:v>0.34730672145281982</c:v>
                </c:pt>
                <c:pt idx="33">
                  <c:v>0.34474232535244248</c:v>
                </c:pt>
                <c:pt idx="34">
                  <c:v>0.34321426950424283</c:v>
                </c:pt>
                <c:pt idx="35">
                  <c:v>0.34257188617591655</c:v>
                </c:pt>
                <c:pt idx="36">
                  <c:v>0.34257188617591655</c:v>
                </c:pt>
                <c:pt idx="37">
                  <c:v>0.34257188617591655</c:v>
                </c:pt>
                <c:pt idx="38">
                  <c:v>0.34257188617591655</c:v>
                </c:pt>
                <c:pt idx="39">
                  <c:v>0.34257188617591655</c:v>
                </c:pt>
                <c:pt idx="40">
                  <c:v>0.34257188617591655</c:v>
                </c:pt>
              </c:numCache>
            </c:numRef>
          </c:val>
          <c:smooth val="0"/>
          <c:extLst>
            <c:ext xmlns:c16="http://schemas.microsoft.com/office/drawing/2014/chart" uri="{C3380CC4-5D6E-409C-BE32-E72D297353CC}">
              <c16:uniqueId val="{00000000-0927-4A70-8D3A-4EF3EAB10B7A}"/>
            </c:ext>
          </c:extLst>
        </c:ser>
        <c:ser>
          <c:idx val="2"/>
          <c:order val="1"/>
          <c:tx>
            <c:strRef>
              <c:f>'Fig A2i et A2j'!$B$8</c:f>
              <c:strCache>
                <c:ptCount val="1"/>
                <c:pt idx="0">
                  <c:v>Cas type n°8 (policiers) - dont ISS</c:v>
                </c:pt>
              </c:strCache>
            </c:strRef>
          </c:tx>
          <c:spPr>
            <a:ln w="12700">
              <a:solidFill>
                <a:schemeClr val="tx1"/>
              </a:solidFill>
            </a:ln>
          </c:spPr>
          <c:marker>
            <c:symbol val="diamond"/>
            <c:size val="5"/>
            <c:spPr>
              <a:solidFill>
                <a:schemeClr val="tx1"/>
              </a:solidFill>
              <a:ln>
                <a:solidFill>
                  <a:schemeClr val="bg1">
                    <a:lumMod val="65000"/>
                  </a:schemeClr>
                </a:solidFill>
              </a:ln>
            </c:spPr>
          </c:marker>
          <c:cat>
            <c:numRef>
              <c:f>'Fig A2i et A2j'!$C$4:$AQ$4</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A2i et A2j'!$C$8:$AQ$8</c:f>
              <c:numCache>
                <c:formatCode>0%</c:formatCode>
                <c:ptCount val="41"/>
                <c:pt idx="0">
                  <c:v>0.11930744500324125</c:v>
                </c:pt>
                <c:pt idx="1">
                  <c:v>0.11930186642383532</c:v>
                </c:pt>
                <c:pt idx="2">
                  <c:v>0.119062952254979</c:v>
                </c:pt>
                <c:pt idx="3">
                  <c:v>0.1185846161712847</c:v>
                </c:pt>
                <c:pt idx="4">
                  <c:v>0.11802277910899524</c:v>
                </c:pt>
                <c:pt idx="5">
                  <c:v>0.11725100990523549</c:v>
                </c:pt>
                <c:pt idx="6">
                  <c:v>0.11670720734618312</c:v>
                </c:pt>
                <c:pt idx="7">
                  <c:v>0.11594078994721368</c:v>
                </c:pt>
                <c:pt idx="8">
                  <c:v>0.11516409884559195</c:v>
                </c:pt>
                <c:pt idx="9">
                  <c:v>0.114241897551358</c:v>
                </c:pt>
                <c:pt idx="10">
                  <c:v>0.11317500797610762</c:v>
                </c:pt>
                <c:pt idx="11">
                  <c:v>0.14361756476990392</c:v>
                </c:pt>
                <c:pt idx="12">
                  <c:v>0.14294134401851594</c:v>
                </c:pt>
                <c:pt idx="13">
                  <c:v>0.14239126440917571</c:v>
                </c:pt>
                <c:pt idx="14">
                  <c:v>0.14103231566650343</c:v>
                </c:pt>
                <c:pt idx="15">
                  <c:v>0.13885728925390664</c:v>
                </c:pt>
                <c:pt idx="16">
                  <c:v>0.14680909009532317</c:v>
                </c:pt>
                <c:pt idx="17">
                  <c:v>0.15767910397810661</c:v>
                </c:pt>
                <c:pt idx="18">
                  <c:v>0.15537624997652386</c:v>
                </c:pt>
                <c:pt idx="19">
                  <c:v>0.15439249988539341</c:v>
                </c:pt>
                <c:pt idx="20">
                  <c:v>0.15436880823925206</c:v>
                </c:pt>
                <c:pt idx="21">
                  <c:v>0.15328240117918077</c:v>
                </c:pt>
                <c:pt idx="22">
                  <c:v>0.15174630813854706</c:v>
                </c:pt>
                <c:pt idx="23">
                  <c:v>0.15611730166185595</c:v>
                </c:pt>
                <c:pt idx="24">
                  <c:v>0.16253870457332889</c:v>
                </c:pt>
                <c:pt idx="25">
                  <c:v>0.16457923264797303</c:v>
                </c:pt>
                <c:pt idx="26">
                  <c:v>0.16570033104643053</c:v>
                </c:pt>
                <c:pt idx="27">
                  <c:v>0.16722816574563146</c:v>
                </c:pt>
                <c:pt idx="28">
                  <c:v>0.16760281858678555</c:v>
                </c:pt>
                <c:pt idx="29">
                  <c:v>0.16768133113238237</c:v>
                </c:pt>
                <c:pt idx="30">
                  <c:v>0.16823712032226507</c:v>
                </c:pt>
                <c:pt idx="31">
                  <c:v>0.17219937645609662</c:v>
                </c:pt>
                <c:pt idx="32">
                  <c:v>0.17622718520773867</c:v>
                </c:pt>
                <c:pt idx="33">
                  <c:v>0.18019586052807834</c:v>
                </c:pt>
                <c:pt idx="34">
                  <c:v>0.183900004538812</c:v>
                </c:pt>
                <c:pt idx="35">
                  <c:v>0.18691093372955686</c:v>
                </c:pt>
                <c:pt idx="36">
                  <c:v>0.18974199559434826</c:v>
                </c:pt>
                <c:pt idx="37">
                  <c:v>0.1925730574591385</c:v>
                </c:pt>
                <c:pt idx="38">
                  <c:v>0.19540411932392873</c:v>
                </c:pt>
                <c:pt idx="39">
                  <c:v>0.19823518118871897</c:v>
                </c:pt>
                <c:pt idx="40">
                  <c:v>0.20106624305350923</c:v>
                </c:pt>
              </c:numCache>
            </c:numRef>
          </c:val>
          <c:smooth val="0"/>
          <c:extLst>
            <c:ext xmlns:c16="http://schemas.microsoft.com/office/drawing/2014/chart" uri="{C3380CC4-5D6E-409C-BE32-E72D297353CC}">
              <c16:uniqueId val="{00000001-0927-4A70-8D3A-4EF3EAB10B7A}"/>
            </c:ext>
          </c:extLst>
        </c:ser>
        <c:dLbls>
          <c:showLegendKey val="0"/>
          <c:showVal val="0"/>
          <c:showCatName val="0"/>
          <c:showSerName val="0"/>
          <c:showPercent val="0"/>
          <c:showBubbleSize val="0"/>
        </c:dLbls>
        <c:marker val="1"/>
        <c:smooth val="0"/>
        <c:axId val="98358784"/>
        <c:axId val="98362112"/>
      </c:lineChart>
      <c:catAx>
        <c:axId val="98358784"/>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8362112"/>
        <c:crosses val="autoZero"/>
        <c:auto val="1"/>
        <c:lblAlgn val="ctr"/>
        <c:lblOffset val="100"/>
        <c:tickLblSkip val="10"/>
        <c:noMultiLvlLbl val="0"/>
      </c:catAx>
      <c:valAx>
        <c:axId val="98362112"/>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8358784"/>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5.1400554097404488E-2"/>
          <c:w val="0.85336742913528774"/>
          <c:h val="0.61373067949839599"/>
        </c:manualLayout>
      </c:layout>
      <c:lineChart>
        <c:grouping val="standard"/>
        <c:varyColors val="0"/>
        <c:ser>
          <c:idx val="0"/>
          <c:order val="0"/>
          <c:tx>
            <c:strRef>
              <c:f>'[12]Fig k et l'!$C$6</c:f>
              <c:strCache>
                <c:ptCount val="1"/>
                <c:pt idx="0">
                  <c:v>Adjoint technique</c:v>
                </c:pt>
              </c:strCache>
            </c:strRef>
          </c:tx>
          <c:marker>
            <c:symbol val="circle"/>
            <c:size val="5"/>
            <c:spPr>
              <a:noFill/>
            </c:spPr>
          </c:marker>
          <c:cat>
            <c:numRef>
              <c:f>'[12]Fig k et l'!$B$7:$B$67</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'[12]Fig k et l'!$C$7:$C$67</c:f>
              <c:numCache>
                <c:formatCode>General</c:formatCode>
                <c:ptCount val="61"/>
                <c:pt idx="0">
                  <c:v>17.953935614504612</c:v>
                </c:pt>
                <c:pt idx="1">
                  <c:v>17.953935614504612</c:v>
                </c:pt>
                <c:pt idx="2">
                  <c:v>17.953935614504612</c:v>
                </c:pt>
                <c:pt idx="3">
                  <c:v>17.953935614504612</c:v>
                </c:pt>
                <c:pt idx="4">
                  <c:v>17.953935614504612</c:v>
                </c:pt>
                <c:pt idx="5">
                  <c:v>17.953935614504612</c:v>
                </c:pt>
                <c:pt idx="6">
                  <c:v>17.953935614504612</c:v>
                </c:pt>
                <c:pt idx="7">
                  <c:v>17.953935614504612</c:v>
                </c:pt>
                <c:pt idx="8">
                  <c:v>17.953935614504612</c:v>
                </c:pt>
                <c:pt idx="9">
                  <c:v>17.953935614504612</c:v>
                </c:pt>
                <c:pt idx="10">
                  <c:v>17.953935614504612</c:v>
                </c:pt>
                <c:pt idx="11">
                  <c:v>17.953935614504612</c:v>
                </c:pt>
                <c:pt idx="12">
                  <c:v>17.953935614504612</c:v>
                </c:pt>
                <c:pt idx="13">
                  <c:v>17.953935614504612</c:v>
                </c:pt>
                <c:pt idx="14">
                  <c:v>17.953935614504612</c:v>
                </c:pt>
                <c:pt idx="15">
                  <c:v>17.953935614504612</c:v>
                </c:pt>
                <c:pt idx="16">
                  <c:v>17.953935614504612</c:v>
                </c:pt>
                <c:pt idx="17">
                  <c:v>17.953935614504612</c:v>
                </c:pt>
                <c:pt idx="18">
                  <c:v>17.953935614504612</c:v>
                </c:pt>
                <c:pt idx="19">
                  <c:v>18.003335417311057</c:v>
                </c:pt>
                <c:pt idx="20">
                  <c:v>18.098398981030307</c:v>
                </c:pt>
                <c:pt idx="21">
                  <c:v>18.27580077519622</c:v>
                </c:pt>
                <c:pt idx="22">
                  <c:v>18.471685615644304</c:v>
                </c:pt>
                <c:pt idx="23">
                  <c:v>18.697891629885259</c:v>
                </c:pt>
                <c:pt idx="24">
                  <c:v>18.900521284833808</c:v>
                </c:pt>
                <c:pt idx="25">
                  <c:v>19.099746850728572</c:v>
                </c:pt>
                <c:pt idx="26">
                  <c:v>19.244204092811561</c:v>
                </c:pt>
                <c:pt idx="27">
                  <c:v>19.335816587990173</c:v>
                </c:pt>
                <c:pt idx="28">
                  <c:v>19.375361417638025</c:v>
                </c:pt>
                <c:pt idx="29">
                  <c:v>19.418440737336987</c:v>
                </c:pt>
                <c:pt idx="30">
                  <c:v>19.478035012534537</c:v>
                </c:pt>
                <c:pt idx="31">
                  <c:v>19.574953240595807</c:v>
                </c:pt>
                <c:pt idx="32">
                  <c:v>19.717434402167818</c:v>
                </c:pt>
                <c:pt idx="33">
                  <c:v>19.873867508997325</c:v>
                </c:pt>
                <c:pt idx="34">
                  <c:v>20.004220771025697</c:v>
                </c:pt>
                <c:pt idx="35">
                  <c:v>20.059648618822806</c:v>
                </c:pt>
                <c:pt idx="36">
                  <c:v>20.06627940059672</c:v>
                </c:pt>
                <c:pt idx="37">
                  <c:v>20.06627940059672</c:v>
                </c:pt>
                <c:pt idx="38">
                  <c:v>20.06627940059672</c:v>
                </c:pt>
                <c:pt idx="39">
                  <c:v>20.06627940059672</c:v>
                </c:pt>
                <c:pt idx="40">
                  <c:v>20.06627940059672</c:v>
                </c:pt>
                <c:pt idx="41">
                  <c:v>20.06627940059672</c:v>
                </c:pt>
                <c:pt idx="42">
                  <c:v>20.06627940059672</c:v>
                </c:pt>
                <c:pt idx="43">
                  <c:v>20.06627940059672</c:v>
                </c:pt>
                <c:pt idx="44">
                  <c:v>20.06627940059672</c:v>
                </c:pt>
                <c:pt idx="45">
                  <c:v>20.06627940059672</c:v>
                </c:pt>
                <c:pt idx="46">
                  <c:v>20.06627940059672</c:v>
                </c:pt>
                <c:pt idx="47">
                  <c:v>20.06627940059672</c:v>
                </c:pt>
                <c:pt idx="48">
                  <c:v>20.06627940059672</c:v>
                </c:pt>
                <c:pt idx="49">
                  <c:v>20.06627940059672</c:v>
                </c:pt>
                <c:pt idx="50">
                  <c:v>20.06627940059672</c:v>
                </c:pt>
                <c:pt idx="51">
                  <c:v>20.06627940059672</c:v>
                </c:pt>
                <c:pt idx="52">
                  <c:v>20.06627940059672</c:v>
                </c:pt>
                <c:pt idx="53">
                  <c:v>20.06627940059672</c:v>
                </c:pt>
                <c:pt idx="54">
                  <c:v>20.06627940059672</c:v>
                </c:pt>
                <c:pt idx="55">
                  <c:v>20.06627940059672</c:v>
                </c:pt>
                <c:pt idx="56">
                  <c:v>20.06627940059672</c:v>
                </c:pt>
                <c:pt idx="57">
                  <c:v>20.06627940059672</c:v>
                </c:pt>
                <c:pt idx="58">
                  <c:v>20.06627940059672</c:v>
                </c:pt>
                <c:pt idx="59">
                  <c:v>20.06627940059672</c:v>
                </c:pt>
                <c:pt idx="60">
                  <c:v>20.06627940059672</c:v>
                </c:pt>
              </c:numCache>
            </c:numRef>
          </c:val>
          <c:smooth val="0"/>
          <c:extLst>
            <c:ext xmlns:c16="http://schemas.microsoft.com/office/drawing/2014/chart" uri="{C3380CC4-5D6E-409C-BE32-E72D297353CC}">
              <c16:uniqueId val="{00000000-224D-404E-9B20-A78509662C91}"/>
            </c:ext>
          </c:extLst>
        </c:ser>
        <c:ser>
          <c:idx val="1"/>
          <c:order val="1"/>
          <c:tx>
            <c:strRef>
              <c:f>'[12]Fig k et l'!$D$6</c:f>
              <c:strCache>
                <c:ptCount val="1"/>
                <c:pt idx="0">
                  <c:v>Attaché territorial</c:v>
                </c:pt>
              </c:strCache>
            </c:strRef>
          </c:tx>
          <c:spPr>
            <a:ln>
              <a:solidFill>
                <a:schemeClr val="accent3">
                  <a:lumMod val="75000"/>
                </a:schemeClr>
              </a:solidFill>
            </a:ln>
          </c:spPr>
          <c:marker>
            <c:symbol val="diamond"/>
            <c:size val="5"/>
            <c:spPr>
              <a:solidFill>
                <a:schemeClr val="accent3">
                  <a:lumMod val="75000"/>
                </a:schemeClr>
              </a:solidFill>
              <a:ln>
                <a:solidFill>
                  <a:schemeClr val="accent3">
                    <a:lumMod val="75000"/>
                  </a:schemeClr>
                </a:solidFill>
              </a:ln>
            </c:spPr>
          </c:marker>
          <c:cat>
            <c:numRef>
              <c:f>'[12]Fig k et l'!$B$7:$B$67</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'[12]Fig k et l'!$D$7:$D$67</c:f>
              <c:numCache>
                <c:formatCode>General</c:formatCode>
                <c:ptCount val="61"/>
                <c:pt idx="0">
                  <c:v>19.870496409604016</c:v>
                </c:pt>
                <c:pt idx="1">
                  <c:v>19.870496409604016</c:v>
                </c:pt>
                <c:pt idx="2">
                  <c:v>19.870496409604016</c:v>
                </c:pt>
                <c:pt idx="3">
                  <c:v>19.870496409604016</c:v>
                </c:pt>
                <c:pt idx="4">
                  <c:v>19.870496409604016</c:v>
                </c:pt>
                <c:pt idx="5">
                  <c:v>19.870496409604016</c:v>
                </c:pt>
                <c:pt idx="6">
                  <c:v>19.870496409604016</c:v>
                </c:pt>
                <c:pt idx="7">
                  <c:v>19.870496409604016</c:v>
                </c:pt>
                <c:pt idx="8">
                  <c:v>19.870496409604016</c:v>
                </c:pt>
                <c:pt idx="9">
                  <c:v>19.870496409604016</c:v>
                </c:pt>
                <c:pt idx="10">
                  <c:v>19.870496409604016</c:v>
                </c:pt>
                <c:pt idx="11">
                  <c:v>19.870496409604016</c:v>
                </c:pt>
                <c:pt idx="12">
                  <c:v>19.870496409604016</c:v>
                </c:pt>
                <c:pt idx="13">
                  <c:v>19.870496409604016</c:v>
                </c:pt>
                <c:pt idx="14">
                  <c:v>19.870496409604016</c:v>
                </c:pt>
                <c:pt idx="15">
                  <c:v>19.870496409604016</c:v>
                </c:pt>
                <c:pt idx="16">
                  <c:v>19.870496409604016</c:v>
                </c:pt>
                <c:pt idx="17">
                  <c:v>19.870496409604016</c:v>
                </c:pt>
                <c:pt idx="18">
                  <c:v>19.870496409604016</c:v>
                </c:pt>
                <c:pt idx="19">
                  <c:v>19.870496409604016</c:v>
                </c:pt>
                <c:pt idx="20">
                  <c:v>19.969786163499087</c:v>
                </c:pt>
                <c:pt idx="21">
                  <c:v>20.08831630960254</c:v>
                </c:pt>
                <c:pt idx="22">
                  <c:v>20.253881294570327</c:v>
                </c:pt>
                <c:pt idx="23">
                  <c:v>20.408171914200913</c:v>
                </c:pt>
                <c:pt idx="24">
                  <c:v>20.606326834835833</c:v>
                </c:pt>
                <c:pt idx="25">
                  <c:v>20.792711784835838</c:v>
                </c:pt>
                <c:pt idx="26">
                  <c:v>21.014345064720981</c:v>
                </c:pt>
                <c:pt idx="27">
                  <c:v>21.220408959185942</c:v>
                </c:pt>
                <c:pt idx="28">
                  <c:v>21.470907104419751</c:v>
                </c:pt>
                <c:pt idx="29">
                  <c:v>21.691540711618497</c:v>
                </c:pt>
                <c:pt idx="30">
                  <c:v>21.937957387150412</c:v>
                </c:pt>
                <c:pt idx="31">
                  <c:v>22.145643115714705</c:v>
                </c:pt>
                <c:pt idx="32">
                  <c:v>22.311784942141827</c:v>
                </c:pt>
                <c:pt idx="33">
                  <c:v>22.43481151040956</c:v>
                </c:pt>
                <c:pt idx="34">
                  <c:v>22.488254292099697</c:v>
                </c:pt>
                <c:pt idx="35">
                  <c:v>22.512250991031305</c:v>
                </c:pt>
                <c:pt idx="36">
                  <c:v>22.550778147132267</c:v>
                </c:pt>
                <c:pt idx="37">
                  <c:v>22.550778147132267</c:v>
                </c:pt>
                <c:pt idx="38">
                  <c:v>22.550778147132267</c:v>
                </c:pt>
                <c:pt idx="39">
                  <c:v>22.550778147132267</c:v>
                </c:pt>
                <c:pt idx="40">
                  <c:v>22.550778147132267</c:v>
                </c:pt>
                <c:pt idx="41">
                  <c:v>22.550778147132267</c:v>
                </c:pt>
                <c:pt idx="42">
                  <c:v>22.550778147132267</c:v>
                </c:pt>
                <c:pt idx="43">
                  <c:v>22.550778147132267</c:v>
                </c:pt>
                <c:pt idx="44">
                  <c:v>22.550778147132267</c:v>
                </c:pt>
                <c:pt idx="45">
                  <c:v>22.550778147132267</c:v>
                </c:pt>
                <c:pt idx="46">
                  <c:v>22.550778147132267</c:v>
                </c:pt>
                <c:pt idx="47">
                  <c:v>22.550778147132267</c:v>
                </c:pt>
                <c:pt idx="48">
                  <c:v>22.550778147132267</c:v>
                </c:pt>
                <c:pt idx="49">
                  <c:v>22.550778147132267</c:v>
                </c:pt>
                <c:pt idx="50">
                  <c:v>22.550778147132267</c:v>
                </c:pt>
                <c:pt idx="51">
                  <c:v>22.550778147132267</c:v>
                </c:pt>
                <c:pt idx="52">
                  <c:v>22.550778147132267</c:v>
                </c:pt>
                <c:pt idx="53">
                  <c:v>22.550778147132267</c:v>
                </c:pt>
                <c:pt idx="54">
                  <c:v>22.550778147132267</c:v>
                </c:pt>
                <c:pt idx="55">
                  <c:v>22.550778147132267</c:v>
                </c:pt>
                <c:pt idx="56">
                  <c:v>22.550778147132267</c:v>
                </c:pt>
                <c:pt idx="57">
                  <c:v>22.550778147132267</c:v>
                </c:pt>
                <c:pt idx="58">
                  <c:v>22.550778147132267</c:v>
                </c:pt>
                <c:pt idx="59">
                  <c:v>22.550778147132267</c:v>
                </c:pt>
                <c:pt idx="60">
                  <c:v>22.550778147132267</c:v>
                </c:pt>
              </c:numCache>
            </c:numRef>
          </c:val>
          <c:smooth val="0"/>
          <c:extLst>
            <c:ext xmlns:c16="http://schemas.microsoft.com/office/drawing/2014/chart" uri="{C3380CC4-5D6E-409C-BE32-E72D297353CC}">
              <c16:uniqueId val="{00000001-224D-404E-9B20-A78509662C91}"/>
            </c:ext>
          </c:extLst>
        </c:ser>
        <c:ser>
          <c:idx val="2"/>
          <c:order val="2"/>
          <c:tx>
            <c:strRef>
              <c:f>'[12]Fig k et l'!$E$6</c:f>
              <c:strCache>
                <c:ptCount val="1"/>
                <c:pt idx="0">
                  <c:v>Aide soignant</c:v>
                </c:pt>
              </c:strCache>
            </c:strRef>
          </c:tx>
          <c:spPr>
            <a:ln>
              <a:solidFill>
                <a:srgbClr val="C00000"/>
              </a:solidFill>
            </a:ln>
          </c:spPr>
          <c:marker>
            <c:symbol val="none"/>
          </c:marker>
          <c:cat>
            <c:numRef>
              <c:f>'[12]Fig k et l'!$B$7:$B$67</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'[12]Fig k et l'!$E$7:$E$67</c:f>
              <c:numCache>
                <c:formatCode>General</c:formatCode>
                <c:ptCount val="61"/>
                <c:pt idx="0">
                  <c:v>18.574704987747005</c:v>
                </c:pt>
                <c:pt idx="1">
                  <c:v>18.574704987747005</c:v>
                </c:pt>
                <c:pt idx="2">
                  <c:v>18.574704987747005</c:v>
                </c:pt>
                <c:pt idx="3">
                  <c:v>18.574704987747005</c:v>
                </c:pt>
                <c:pt idx="4">
                  <c:v>18.574704987747005</c:v>
                </c:pt>
                <c:pt idx="5">
                  <c:v>18.574704987747005</c:v>
                </c:pt>
                <c:pt idx="6">
                  <c:v>18.574704987747005</c:v>
                </c:pt>
                <c:pt idx="7">
                  <c:v>18.574704987747005</c:v>
                </c:pt>
                <c:pt idx="8">
                  <c:v>18.574704987747005</c:v>
                </c:pt>
                <c:pt idx="9">
                  <c:v>18.574704987747005</c:v>
                </c:pt>
                <c:pt idx="10">
                  <c:v>18.574704987747005</c:v>
                </c:pt>
                <c:pt idx="11">
                  <c:v>18.574704987747005</c:v>
                </c:pt>
                <c:pt idx="12">
                  <c:v>18.574704987747005</c:v>
                </c:pt>
                <c:pt idx="13">
                  <c:v>18.574704987747005</c:v>
                </c:pt>
                <c:pt idx="14">
                  <c:v>18.574704987747005</c:v>
                </c:pt>
                <c:pt idx="15">
                  <c:v>18.574704987747005</c:v>
                </c:pt>
                <c:pt idx="16">
                  <c:v>18.574704987747005</c:v>
                </c:pt>
                <c:pt idx="17">
                  <c:v>18.574704987747005</c:v>
                </c:pt>
                <c:pt idx="18">
                  <c:v>18.574704987747005</c:v>
                </c:pt>
                <c:pt idx="19">
                  <c:v>18.574704987747005</c:v>
                </c:pt>
                <c:pt idx="20">
                  <c:v>18.590979782256511</c:v>
                </c:pt>
                <c:pt idx="21">
                  <c:v>18.661789788433321</c:v>
                </c:pt>
                <c:pt idx="22">
                  <c:v>18.808672797728008</c:v>
                </c:pt>
                <c:pt idx="23">
                  <c:v>19.006207184741122</c:v>
                </c:pt>
                <c:pt idx="24">
                  <c:v>19.222456792462498</c:v>
                </c:pt>
                <c:pt idx="25">
                  <c:v>19.412916815026168</c:v>
                </c:pt>
                <c:pt idx="26">
                  <c:v>19.59674584202844</c:v>
                </c:pt>
                <c:pt idx="27">
                  <c:v>19.713024647458163</c:v>
                </c:pt>
                <c:pt idx="28">
                  <c:v>19.751947862106093</c:v>
                </c:pt>
                <c:pt idx="29">
                  <c:v>19.761361134948654</c:v>
                </c:pt>
                <c:pt idx="30">
                  <c:v>19.789240564558291</c:v>
                </c:pt>
                <c:pt idx="31">
                  <c:v>19.85336237962678</c:v>
                </c:pt>
                <c:pt idx="32">
                  <c:v>19.979201576442357</c:v>
                </c:pt>
                <c:pt idx="33">
                  <c:v>20.143320758721934</c:v>
                </c:pt>
                <c:pt idx="34">
                  <c:v>20.326754226803455</c:v>
                </c:pt>
                <c:pt idx="35">
                  <c:v>20.452096290308749</c:v>
                </c:pt>
                <c:pt idx="36">
                  <c:v>20.511581158457666</c:v>
                </c:pt>
                <c:pt idx="37">
                  <c:v>20.511581158457666</c:v>
                </c:pt>
                <c:pt idx="38">
                  <c:v>20.511581158457666</c:v>
                </c:pt>
                <c:pt idx="39">
                  <c:v>20.511581158457666</c:v>
                </c:pt>
                <c:pt idx="40">
                  <c:v>20.511581158457666</c:v>
                </c:pt>
                <c:pt idx="41">
                  <c:v>20.511581158457666</c:v>
                </c:pt>
                <c:pt idx="42">
                  <c:v>20.511581158457666</c:v>
                </c:pt>
                <c:pt idx="43">
                  <c:v>20.511581158457666</c:v>
                </c:pt>
                <c:pt idx="44">
                  <c:v>20.511581158457666</c:v>
                </c:pt>
                <c:pt idx="45">
                  <c:v>20.511581158457666</c:v>
                </c:pt>
                <c:pt idx="46">
                  <c:v>20.511581158457666</c:v>
                </c:pt>
                <c:pt idx="47">
                  <c:v>20.511581158457666</c:v>
                </c:pt>
                <c:pt idx="48">
                  <c:v>20.511581158457666</c:v>
                </c:pt>
                <c:pt idx="49">
                  <c:v>20.511581158457666</c:v>
                </c:pt>
                <c:pt idx="50">
                  <c:v>20.511581158457666</c:v>
                </c:pt>
                <c:pt idx="51">
                  <c:v>20.511581158457666</c:v>
                </c:pt>
                <c:pt idx="52">
                  <c:v>20.511581158457666</c:v>
                </c:pt>
                <c:pt idx="53">
                  <c:v>20.511581158457666</c:v>
                </c:pt>
                <c:pt idx="54">
                  <c:v>20.511581158457666</c:v>
                </c:pt>
                <c:pt idx="55">
                  <c:v>20.511581158457666</c:v>
                </c:pt>
                <c:pt idx="56">
                  <c:v>20.511581158457666</c:v>
                </c:pt>
                <c:pt idx="57">
                  <c:v>20.511581158457666</c:v>
                </c:pt>
                <c:pt idx="58">
                  <c:v>20.511581158457666</c:v>
                </c:pt>
                <c:pt idx="59">
                  <c:v>20.511581158457666</c:v>
                </c:pt>
                <c:pt idx="60">
                  <c:v>20.511581158457666</c:v>
                </c:pt>
              </c:numCache>
            </c:numRef>
          </c:val>
          <c:smooth val="0"/>
          <c:extLst>
            <c:ext xmlns:c16="http://schemas.microsoft.com/office/drawing/2014/chart" uri="{C3380CC4-5D6E-409C-BE32-E72D297353CC}">
              <c16:uniqueId val="{00000002-224D-404E-9B20-A78509662C91}"/>
            </c:ext>
          </c:extLst>
        </c:ser>
        <c:dLbls>
          <c:showLegendKey val="0"/>
          <c:showVal val="0"/>
          <c:showCatName val="0"/>
          <c:showSerName val="0"/>
          <c:showPercent val="0"/>
          <c:showBubbleSize val="0"/>
        </c:dLbls>
        <c:marker val="1"/>
        <c:smooth val="0"/>
        <c:axId val="100944896"/>
        <c:axId val="100979840"/>
      </c:lineChart>
      <c:catAx>
        <c:axId val="100944896"/>
        <c:scaling>
          <c:orientation val="minMax"/>
        </c:scaling>
        <c:delete val="0"/>
        <c:axPos val="b"/>
        <c:majorGridlines>
          <c:spPr>
            <a:ln>
              <a:solidFill>
                <a:schemeClr val="bg1">
                  <a:lumMod val="95000"/>
                </a:schemeClr>
              </a:solidFill>
            </a:ln>
          </c:spPr>
        </c:majorGridlines>
        <c:title>
          <c:tx>
            <c:rich>
              <a:bodyPr/>
              <a:lstStyle/>
              <a:p>
                <a:pPr>
                  <a:defRPr sz="1100"/>
                </a:pPr>
                <a:r>
                  <a:rPr lang="en-US" sz="1100"/>
                  <a:t>génération</a:t>
                </a:r>
              </a:p>
            </c:rich>
          </c:tx>
          <c:layout>
            <c:manualLayout>
              <c:xMode val="edge"/>
              <c:yMode val="edge"/>
              <c:x val="0.72531944504332901"/>
              <c:y val="0.5916433362496355"/>
            </c:manualLayout>
          </c:layout>
          <c:overlay val="0"/>
        </c:title>
        <c:numFmt formatCode="General" sourceLinked="1"/>
        <c:majorTickMark val="out"/>
        <c:minorTickMark val="none"/>
        <c:tickLblPos val="nextTo"/>
        <c:crossAx val="100979840"/>
        <c:crosses val="autoZero"/>
        <c:auto val="1"/>
        <c:lblAlgn val="ctr"/>
        <c:lblOffset val="100"/>
        <c:tickLblSkip val="5"/>
        <c:tickMarkSkip val="5"/>
        <c:noMultiLvlLbl val="0"/>
      </c:catAx>
      <c:valAx>
        <c:axId val="100979840"/>
        <c:scaling>
          <c:orientation val="minMax"/>
          <c:max val="23"/>
          <c:min val="17"/>
        </c:scaling>
        <c:delete val="0"/>
        <c:axPos val="l"/>
        <c:majorGridlines>
          <c:spPr>
            <a:ln>
              <a:solidFill>
                <a:schemeClr val="bg1">
                  <a:lumMod val="50000"/>
                </a:schemeClr>
              </a:solidFill>
            </a:ln>
          </c:spPr>
        </c:majorGridlines>
        <c:numFmt formatCode="0" sourceLinked="0"/>
        <c:majorTickMark val="out"/>
        <c:minorTickMark val="none"/>
        <c:tickLblPos val="nextTo"/>
        <c:txPr>
          <a:bodyPr/>
          <a:lstStyle/>
          <a:p>
            <a:pPr>
              <a:defRPr sz="1200"/>
            </a:pPr>
            <a:endParaRPr lang="fr-FR"/>
          </a:p>
        </c:txPr>
        <c:crossAx val="100944896"/>
        <c:crosses val="autoZero"/>
        <c:crossBetween val="between"/>
        <c:majorUnit val="1"/>
      </c:valAx>
    </c:plotArea>
    <c:legend>
      <c:legendPos val="b"/>
      <c:layout>
        <c:manualLayout>
          <c:xMode val="edge"/>
          <c:yMode val="edge"/>
          <c:x val="0.11081104389022102"/>
          <c:y val="0.80247302420530764"/>
          <c:w val="0.77044138940392959"/>
          <c:h val="0.18363808690580344"/>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988407699037624E-2"/>
          <c:y val="5.1400554097404488E-2"/>
          <c:w val="0.85336742913528774"/>
          <c:h val="0.61373067949839599"/>
        </c:manualLayout>
      </c:layout>
      <c:lineChart>
        <c:grouping val="standard"/>
        <c:varyColors val="0"/>
        <c:ser>
          <c:idx val="0"/>
          <c:order val="0"/>
          <c:tx>
            <c:v>âge d'entrée dans la vie active</c:v>
          </c:tx>
          <c:marker>
            <c:symbol val="circle"/>
            <c:size val="5"/>
            <c:spPr>
              <a:noFill/>
            </c:spPr>
          </c:marker>
          <c:cat>
            <c:numRef>
              <c:f>'[12]Fig k et l'!$B$7:$B$67</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'[12]Fig k et l'!$C$7:$C$67</c:f>
              <c:numCache>
                <c:formatCode>General</c:formatCode>
                <c:ptCount val="61"/>
                <c:pt idx="0">
                  <c:v>17.953935614504612</c:v>
                </c:pt>
                <c:pt idx="1">
                  <c:v>17.953935614504612</c:v>
                </c:pt>
                <c:pt idx="2">
                  <c:v>17.953935614504612</c:v>
                </c:pt>
                <c:pt idx="3">
                  <c:v>17.953935614504612</c:v>
                </c:pt>
                <c:pt idx="4">
                  <c:v>17.953935614504612</c:v>
                </c:pt>
                <c:pt idx="5">
                  <c:v>17.953935614504612</c:v>
                </c:pt>
                <c:pt idx="6">
                  <c:v>17.953935614504612</c:v>
                </c:pt>
                <c:pt idx="7">
                  <c:v>17.953935614504612</c:v>
                </c:pt>
                <c:pt idx="8">
                  <c:v>17.953935614504612</c:v>
                </c:pt>
                <c:pt idx="9">
                  <c:v>17.953935614504612</c:v>
                </c:pt>
                <c:pt idx="10">
                  <c:v>17.953935614504612</c:v>
                </c:pt>
                <c:pt idx="11">
                  <c:v>17.953935614504612</c:v>
                </c:pt>
                <c:pt idx="12">
                  <c:v>17.953935614504612</c:v>
                </c:pt>
                <c:pt idx="13">
                  <c:v>17.953935614504612</c:v>
                </c:pt>
                <c:pt idx="14">
                  <c:v>17.953935614504612</c:v>
                </c:pt>
                <c:pt idx="15">
                  <c:v>17.953935614504612</c:v>
                </c:pt>
                <c:pt idx="16">
                  <c:v>17.953935614504612</c:v>
                </c:pt>
                <c:pt idx="17">
                  <c:v>17.953935614504612</c:v>
                </c:pt>
                <c:pt idx="18">
                  <c:v>17.953935614504612</c:v>
                </c:pt>
                <c:pt idx="19">
                  <c:v>18.003335417311057</c:v>
                </c:pt>
                <c:pt idx="20">
                  <c:v>18.098398981030307</c:v>
                </c:pt>
                <c:pt idx="21">
                  <c:v>18.27580077519622</c:v>
                </c:pt>
                <c:pt idx="22">
                  <c:v>18.471685615644304</c:v>
                </c:pt>
                <c:pt idx="23">
                  <c:v>18.697891629885259</c:v>
                </c:pt>
                <c:pt idx="24">
                  <c:v>18.900521284833808</c:v>
                </c:pt>
                <c:pt idx="25">
                  <c:v>19.099746850728572</c:v>
                </c:pt>
                <c:pt idx="26">
                  <c:v>19.244204092811561</c:v>
                </c:pt>
                <c:pt idx="27">
                  <c:v>19.335816587990173</c:v>
                </c:pt>
                <c:pt idx="28">
                  <c:v>19.375361417638025</c:v>
                </c:pt>
                <c:pt idx="29">
                  <c:v>19.418440737336987</c:v>
                </c:pt>
                <c:pt idx="30">
                  <c:v>19.478035012534537</c:v>
                </c:pt>
                <c:pt idx="31">
                  <c:v>19.574953240595807</c:v>
                </c:pt>
                <c:pt idx="32">
                  <c:v>19.717434402167818</c:v>
                </c:pt>
                <c:pt idx="33">
                  <c:v>19.873867508997325</c:v>
                </c:pt>
                <c:pt idx="34">
                  <c:v>20.004220771025697</c:v>
                </c:pt>
                <c:pt idx="35">
                  <c:v>20.059648618822806</c:v>
                </c:pt>
                <c:pt idx="36">
                  <c:v>20.06627940059672</c:v>
                </c:pt>
                <c:pt idx="37">
                  <c:v>20.06627940059672</c:v>
                </c:pt>
                <c:pt idx="38">
                  <c:v>20.06627940059672</c:v>
                </c:pt>
                <c:pt idx="39">
                  <c:v>20.06627940059672</c:v>
                </c:pt>
                <c:pt idx="40">
                  <c:v>20.06627940059672</c:v>
                </c:pt>
                <c:pt idx="41">
                  <c:v>20.06627940059672</c:v>
                </c:pt>
                <c:pt idx="42">
                  <c:v>20.06627940059672</c:v>
                </c:pt>
                <c:pt idx="43">
                  <c:v>20.06627940059672</c:v>
                </c:pt>
                <c:pt idx="44">
                  <c:v>20.06627940059672</c:v>
                </c:pt>
                <c:pt idx="45">
                  <c:v>20.06627940059672</c:v>
                </c:pt>
                <c:pt idx="46">
                  <c:v>20.06627940059672</c:v>
                </c:pt>
                <c:pt idx="47">
                  <c:v>20.06627940059672</c:v>
                </c:pt>
                <c:pt idx="48">
                  <c:v>20.06627940059672</c:v>
                </c:pt>
                <c:pt idx="49">
                  <c:v>20.06627940059672</c:v>
                </c:pt>
                <c:pt idx="50">
                  <c:v>20.06627940059672</c:v>
                </c:pt>
                <c:pt idx="51">
                  <c:v>20.06627940059672</c:v>
                </c:pt>
                <c:pt idx="52">
                  <c:v>20.06627940059672</c:v>
                </c:pt>
                <c:pt idx="53">
                  <c:v>20.06627940059672</c:v>
                </c:pt>
                <c:pt idx="54">
                  <c:v>20.06627940059672</c:v>
                </c:pt>
                <c:pt idx="55">
                  <c:v>20.06627940059672</c:v>
                </c:pt>
                <c:pt idx="56">
                  <c:v>20.06627940059672</c:v>
                </c:pt>
                <c:pt idx="57">
                  <c:v>20.06627940059672</c:v>
                </c:pt>
                <c:pt idx="58">
                  <c:v>20.06627940059672</c:v>
                </c:pt>
                <c:pt idx="59">
                  <c:v>20.06627940059672</c:v>
                </c:pt>
                <c:pt idx="60">
                  <c:v>20.06627940059672</c:v>
                </c:pt>
              </c:numCache>
            </c:numRef>
          </c:val>
          <c:smooth val="0"/>
          <c:extLst>
            <c:ext xmlns:c16="http://schemas.microsoft.com/office/drawing/2014/chart" uri="{C3380CC4-5D6E-409C-BE32-E72D297353CC}">
              <c16:uniqueId val="{00000000-4BFB-402B-98CD-F9B4B141EB39}"/>
            </c:ext>
          </c:extLst>
        </c:ser>
        <c:ser>
          <c:idx val="1"/>
          <c:order val="1"/>
          <c:tx>
            <c:v>âge d'entrée dans la fonction publique</c:v>
          </c:tx>
          <c:spPr>
            <a:ln>
              <a:solidFill>
                <a:srgbClr val="0070C0"/>
              </a:solidFill>
              <a:prstDash val="sysDash"/>
            </a:ln>
          </c:spPr>
          <c:marker>
            <c:symbol val="none"/>
          </c:marker>
          <c:cat>
            <c:numRef>
              <c:f>'[12]Fig k et l'!$B$7:$B$67</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'[12]Fig k et l'!$F$8:$F$68</c:f>
              <c:numCache>
                <c:formatCode>General</c:formatCode>
                <c:ptCount val="61"/>
                <c:pt idx="0">
                  <c:v>31.953935614504612</c:v>
                </c:pt>
                <c:pt idx="1">
                  <c:v>31.953935614504612</c:v>
                </c:pt>
                <c:pt idx="2">
                  <c:v>31.953935614504612</c:v>
                </c:pt>
                <c:pt idx="3">
                  <c:v>31.953935614504612</c:v>
                </c:pt>
                <c:pt idx="4">
                  <c:v>31.953935614504612</c:v>
                </c:pt>
                <c:pt idx="5">
                  <c:v>31.953935614504612</c:v>
                </c:pt>
                <c:pt idx="6">
                  <c:v>31.953935614504612</c:v>
                </c:pt>
                <c:pt idx="7">
                  <c:v>31.953935614504612</c:v>
                </c:pt>
                <c:pt idx="8">
                  <c:v>31.953935614504612</c:v>
                </c:pt>
                <c:pt idx="9">
                  <c:v>31.953935614504612</c:v>
                </c:pt>
                <c:pt idx="10">
                  <c:v>31.953935614504612</c:v>
                </c:pt>
                <c:pt idx="11">
                  <c:v>31.953935614504612</c:v>
                </c:pt>
                <c:pt idx="12">
                  <c:v>31.953935614504612</c:v>
                </c:pt>
                <c:pt idx="13">
                  <c:v>31.953935614504612</c:v>
                </c:pt>
                <c:pt idx="14">
                  <c:v>31.953935614504612</c:v>
                </c:pt>
                <c:pt idx="15">
                  <c:v>31.953935614504612</c:v>
                </c:pt>
                <c:pt idx="16">
                  <c:v>31.953935614504612</c:v>
                </c:pt>
                <c:pt idx="17">
                  <c:v>31.953935614504612</c:v>
                </c:pt>
                <c:pt idx="18">
                  <c:v>32.003335417311057</c:v>
                </c:pt>
                <c:pt idx="19">
                  <c:v>32.098398981030307</c:v>
                </c:pt>
                <c:pt idx="20">
                  <c:v>32.275800775196217</c:v>
                </c:pt>
                <c:pt idx="21">
                  <c:v>32.471685615644304</c:v>
                </c:pt>
                <c:pt idx="22">
                  <c:v>32.697891629885262</c:v>
                </c:pt>
                <c:pt idx="23">
                  <c:v>32.900521284833808</c:v>
                </c:pt>
                <c:pt idx="24">
                  <c:v>33.099746850728572</c:v>
                </c:pt>
                <c:pt idx="25">
                  <c:v>33.244204092811557</c:v>
                </c:pt>
                <c:pt idx="26">
                  <c:v>33.335816587990173</c:v>
                </c:pt>
                <c:pt idx="27">
                  <c:v>33.375361417638025</c:v>
                </c:pt>
                <c:pt idx="28">
                  <c:v>33.418440737336987</c:v>
                </c:pt>
                <c:pt idx="29">
                  <c:v>33.478035012534534</c:v>
                </c:pt>
                <c:pt idx="30">
                  <c:v>33.574953240595804</c:v>
                </c:pt>
                <c:pt idx="31">
                  <c:v>33.717434402167818</c:v>
                </c:pt>
                <c:pt idx="32">
                  <c:v>33.873867508997321</c:v>
                </c:pt>
                <c:pt idx="33">
                  <c:v>34.0042207710257</c:v>
                </c:pt>
                <c:pt idx="34">
                  <c:v>34.059648618822806</c:v>
                </c:pt>
                <c:pt idx="35">
                  <c:v>34.06627940059672</c:v>
                </c:pt>
                <c:pt idx="36">
                  <c:v>34.06627940059672</c:v>
                </c:pt>
                <c:pt idx="37">
                  <c:v>34.06627940059672</c:v>
                </c:pt>
                <c:pt idx="38">
                  <c:v>34.06627940059672</c:v>
                </c:pt>
                <c:pt idx="39">
                  <c:v>34.06627940059672</c:v>
                </c:pt>
                <c:pt idx="40">
                  <c:v>34.06627940059672</c:v>
                </c:pt>
                <c:pt idx="41">
                  <c:v>34.06627940059672</c:v>
                </c:pt>
                <c:pt idx="42">
                  <c:v>34.06627940059672</c:v>
                </c:pt>
                <c:pt idx="43">
                  <c:v>34.06627940059672</c:v>
                </c:pt>
                <c:pt idx="44">
                  <c:v>34.06627940059672</c:v>
                </c:pt>
                <c:pt idx="45">
                  <c:v>34.06627940059672</c:v>
                </c:pt>
                <c:pt idx="46">
                  <c:v>34.06627940059672</c:v>
                </c:pt>
                <c:pt idx="47">
                  <c:v>34.06627940059672</c:v>
                </c:pt>
                <c:pt idx="48">
                  <c:v>34.06627940059672</c:v>
                </c:pt>
                <c:pt idx="49">
                  <c:v>34.06627940059672</c:v>
                </c:pt>
                <c:pt idx="50">
                  <c:v>34.06627940059672</c:v>
                </c:pt>
                <c:pt idx="51">
                  <c:v>34.06627940059672</c:v>
                </c:pt>
                <c:pt idx="52">
                  <c:v>34.06627940059672</c:v>
                </c:pt>
                <c:pt idx="53">
                  <c:v>34.06627940059672</c:v>
                </c:pt>
                <c:pt idx="54">
                  <c:v>34.06627940059672</c:v>
                </c:pt>
                <c:pt idx="55">
                  <c:v>34.06627940059672</c:v>
                </c:pt>
                <c:pt idx="56">
                  <c:v>34.06627940059672</c:v>
                </c:pt>
                <c:pt idx="57">
                  <c:v>34.06627940059672</c:v>
                </c:pt>
                <c:pt idx="58">
                  <c:v>34.06627940059672</c:v>
                </c:pt>
                <c:pt idx="59">
                  <c:v>34.06627940059672</c:v>
                </c:pt>
              </c:numCache>
            </c:numRef>
          </c:val>
          <c:smooth val="0"/>
          <c:extLst>
            <c:ext xmlns:c16="http://schemas.microsoft.com/office/drawing/2014/chart" uri="{C3380CC4-5D6E-409C-BE32-E72D297353CC}">
              <c16:uniqueId val="{00000001-4BFB-402B-98CD-F9B4B141EB39}"/>
            </c:ext>
          </c:extLst>
        </c:ser>
        <c:dLbls>
          <c:showLegendKey val="0"/>
          <c:showVal val="0"/>
          <c:showCatName val="0"/>
          <c:showSerName val="0"/>
          <c:showPercent val="0"/>
          <c:showBubbleSize val="0"/>
        </c:dLbls>
        <c:marker val="1"/>
        <c:smooth val="0"/>
        <c:axId val="101021568"/>
        <c:axId val="101027840"/>
      </c:lineChart>
      <c:catAx>
        <c:axId val="101021568"/>
        <c:scaling>
          <c:orientation val="minMax"/>
        </c:scaling>
        <c:delete val="0"/>
        <c:axPos val="b"/>
        <c:majorGridlines>
          <c:spPr>
            <a:ln>
              <a:solidFill>
                <a:schemeClr val="bg1">
                  <a:lumMod val="95000"/>
                </a:schemeClr>
              </a:solidFill>
            </a:ln>
          </c:spPr>
        </c:majorGridlines>
        <c:title>
          <c:tx>
            <c:rich>
              <a:bodyPr/>
              <a:lstStyle/>
              <a:p>
                <a:pPr>
                  <a:defRPr sz="1100"/>
                </a:pPr>
                <a:r>
                  <a:rPr lang="en-US" sz="1100"/>
                  <a:t>génération</a:t>
                </a:r>
              </a:p>
            </c:rich>
          </c:tx>
          <c:layout>
            <c:manualLayout>
              <c:xMode val="edge"/>
              <c:yMode val="edge"/>
              <c:x val="0.72531944504332901"/>
              <c:y val="0.5916433362496355"/>
            </c:manualLayout>
          </c:layout>
          <c:overlay val="0"/>
        </c:title>
        <c:numFmt formatCode="General" sourceLinked="1"/>
        <c:majorTickMark val="out"/>
        <c:minorTickMark val="none"/>
        <c:tickLblPos val="nextTo"/>
        <c:crossAx val="101027840"/>
        <c:crosses val="autoZero"/>
        <c:auto val="1"/>
        <c:lblAlgn val="ctr"/>
        <c:lblOffset val="100"/>
        <c:tickLblSkip val="5"/>
        <c:tickMarkSkip val="5"/>
        <c:noMultiLvlLbl val="0"/>
      </c:catAx>
      <c:valAx>
        <c:axId val="101027840"/>
        <c:scaling>
          <c:orientation val="minMax"/>
          <c:max val="35"/>
          <c:min val="15"/>
        </c:scaling>
        <c:delete val="0"/>
        <c:axPos val="l"/>
        <c:majorGridlines>
          <c:spPr>
            <a:ln>
              <a:solidFill>
                <a:schemeClr val="bg1">
                  <a:lumMod val="50000"/>
                </a:schemeClr>
              </a:solidFill>
            </a:ln>
          </c:spPr>
        </c:majorGridlines>
        <c:numFmt formatCode="0" sourceLinked="0"/>
        <c:majorTickMark val="out"/>
        <c:minorTickMark val="none"/>
        <c:tickLblPos val="nextTo"/>
        <c:txPr>
          <a:bodyPr/>
          <a:lstStyle/>
          <a:p>
            <a:pPr>
              <a:defRPr sz="1200"/>
            </a:pPr>
            <a:endParaRPr lang="fr-FR"/>
          </a:p>
        </c:txPr>
        <c:crossAx val="101021568"/>
        <c:crosses val="autoZero"/>
        <c:crossBetween val="between"/>
        <c:majorUnit val="5"/>
      </c:valAx>
    </c:plotArea>
    <c:legend>
      <c:legendPos val="b"/>
      <c:layout>
        <c:manualLayout>
          <c:xMode val="edge"/>
          <c:yMode val="edge"/>
          <c:x val="0.11081104389022102"/>
          <c:y val="0.80247302420530764"/>
          <c:w val="0.77044138940392959"/>
          <c:h val="0.18363808690580344"/>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Salaire</a:t>
            </a:r>
            <a:r>
              <a:rPr lang="en-US" baseline="0"/>
              <a:t> relatif</a:t>
            </a:r>
            <a:endParaRPr lang="en-US"/>
          </a:p>
        </c:rich>
      </c:tx>
      <c:layout/>
      <c:overlay val="0"/>
    </c:title>
    <c:autoTitleDeleted val="0"/>
    <c:plotArea>
      <c:layout>
        <c:manualLayout>
          <c:layoutTarget val="inner"/>
          <c:xMode val="edge"/>
          <c:yMode val="edge"/>
          <c:x val="0.15470019978845928"/>
          <c:y val="0.20046332750072907"/>
          <c:w val="0.78673310612292868"/>
          <c:h val="0.61911162146398357"/>
        </c:manualLayout>
      </c:layout>
      <c:lineChart>
        <c:grouping val="standard"/>
        <c:varyColors val="0"/>
        <c:ser>
          <c:idx val="1"/>
          <c:order val="0"/>
          <c:tx>
            <c:v>profil rénové</c:v>
          </c:tx>
          <c:marker>
            <c:symbol val="none"/>
          </c:marker>
          <c:cat>
            <c:numRef>
              <c:f>'Fig A2m'!$B$6:$B$56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A2m'!$C$6:$C$56</c:f>
              <c:numCache>
                <c:formatCode>0.00</c:formatCode>
                <c:ptCount val="51"/>
                <c:pt idx="0">
                  <c:v>0.61797799781955176</c:v>
                </c:pt>
                <c:pt idx="1">
                  <c:v>0.62294732330662161</c:v>
                </c:pt>
                <c:pt idx="2">
                  <c:v>0.6279363650388422</c:v>
                </c:pt>
                <c:pt idx="3">
                  <c:v>0.6338778198050965</c:v>
                </c:pt>
                <c:pt idx="4">
                  <c:v>0.63965629626188314</c:v>
                </c:pt>
                <c:pt idx="5">
                  <c:v>0.64532979292552706</c:v>
                </c:pt>
                <c:pt idx="6">
                  <c:v>0.65132643911352495</c:v>
                </c:pt>
                <c:pt idx="7">
                  <c:v>0.65791929747745548</c:v>
                </c:pt>
                <c:pt idx="8">
                  <c:v>0.66447603152133183</c:v>
                </c:pt>
                <c:pt idx="9">
                  <c:v>0.67287120869918426</c:v>
                </c:pt>
                <c:pt idx="10">
                  <c:v>0.68250253549580442</c:v>
                </c:pt>
                <c:pt idx="11">
                  <c:v>0.69251534380357749</c:v>
                </c:pt>
                <c:pt idx="12">
                  <c:v>0.70435206735408562</c:v>
                </c:pt>
                <c:pt idx="13">
                  <c:v>0.71685846542745857</c:v>
                </c:pt>
                <c:pt idx="14">
                  <c:v>0.7303466980894634</c:v>
                </c:pt>
                <c:pt idx="15">
                  <c:v>0.74433392728011427</c:v>
                </c:pt>
                <c:pt idx="16">
                  <c:v>0.75839461784201512</c:v>
                </c:pt>
                <c:pt idx="17">
                  <c:v>0.77132620384692996</c:v>
                </c:pt>
                <c:pt idx="18">
                  <c:v>0.78315154632803596</c:v>
                </c:pt>
                <c:pt idx="19">
                  <c:v>0.79262075051379155</c:v>
                </c:pt>
                <c:pt idx="20">
                  <c:v>0.80056133109696892</c:v>
                </c:pt>
                <c:pt idx="21">
                  <c:v>0.8065121589584423</c:v>
                </c:pt>
                <c:pt idx="22">
                  <c:v>0.81080299616626816</c:v>
                </c:pt>
                <c:pt idx="23">
                  <c:v>0.81316718046631864</c:v>
                </c:pt>
                <c:pt idx="24">
                  <c:v>0.81437134069858408</c:v>
                </c:pt>
                <c:pt idx="25">
                  <c:v>0.81396926111327716</c:v>
                </c:pt>
                <c:pt idx="26">
                  <c:v>0.81282189177584774</c:v>
                </c:pt>
                <c:pt idx="27">
                  <c:v>0.81109100642285492</c:v>
                </c:pt>
                <c:pt idx="28">
                  <c:v>0.80952079649964859</c:v>
                </c:pt>
                <c:pt idx="29">
                  <c:v>0.80741379957217929</c:v>
                </c:pt>
                <c:pt idx="30">
                  <c:v>0.80679913584832508</c:v>
                </c:pt>
                <c:pt idx="31">
                  <c:v>0.80796929251341354</c:v>
                </c:pt>
                <c:pt idx="32">
                  <c:v>0.81038375298787446</c:v>
                </c:pt>
                <c:pt idx="33">
                  <c:v>0.81396732392869531</c:v>
                </c:pt>
                <c:pt idx="34">
                  <c:v>0.81972596190717184</c:v>
                </c:pt>
                <c:pt idx="35">
                  <c:v>0.82618496605813818</c:v>
                </c:pt>
                <c:pt idx="36">
                  <c:v>0.83181092028120973</c:v>
                </c:pt>
                <c:pt idx="37">
                  <c:v>0.83517805937384693</c:v>
                </c:pt>
                <c:pt idx="38">
                  <c:v>0.83676060157829368</c:v>
                </c:pt>
                <c:pt idx="39">
                  <c:v>0.83621470590767377</c:v>
                </c:pt>
                <c:pt idx="40">
                  <c:v>0.83386518434392221</c:v>
                </c:pt>
                <c:pt idx="41">
                  <c:v>0.82970726184586785</c:v>
                </c:pt>
                <c:pt idx="42">
                  <c:v>0.82638581467796324</c:v>
                </c:pt>
                <c:pt idx="43">
                  <c:v>0.82389954835223556</c:v>
                </c:pt>
                <c:pt idx="44">
                  <c:v>0.82224571948379344</c:v>
                </c:pt>
                <c:pt idx="45">
                  <c:v>0.82142087715959389</c:v>
                </c:pt>
                <c:pt idx="46">
                  <c:v>0.82142122995305833</c:v>
                </c:pt>
                <c:pt idx="47">
                  <c:v>0.82142140634979044</c:v>
                </c:pt>
                <c:pt idx="48">
                  <c:v>0.82142149454815661</c:v>
                </c:pt>
                <c:pt idx="49">
                  <c:v>0.82142153864733958</c:v>
                </c:pt>
                <c:pt idx="50">
                  <c:v>0.82142156069693117</c:v>
                </c:pt>
              </c:numCache>
            </c:numRef>
          </c:val>
          <c:smooth val="0"/>
          <c:extLst>
            <c:ext xmlns:c16="http://schemas.microsoft.com/office/drawing/2014/chart" uri="{C3380CC4-5D6E-409C-BE32-E72D297353CC}">
              <c16:uniqueId val="{00000000-67FA-4B94-B704-5EB22C26C753}"/>
            </c:ext>
          </c:extLst>
        </c:ser>
        <c:dLbls>
          <c:showLegendKey val="0"/>
          <c:showVal val="0"/>
          <c:showCatName val="0"/>
          <c:showSerName val="0"/>
          <c:showPercent val="0"/>
          <c:showBubbleSize val="0"/>
        </c:dLbls>
        <c:smooth val="0"/>
        <c:axId val="97976704"/>
        <c:axId val="97978624"/>
      </c:lineChart>
      <c:catAx>
        <c:axId val="97976704"/>
        <c:scaling>
          <c:orientation val="minMax"/>
        </c:scaling>
        <c:delete val="0"/>
        <c:axPos val="b"/>
        <c:title>
          <c:tx>
            <c:rich>
              <a:bodyPr/>
              <a:lstStyle/>
              <a:p>
                <a:pPr>
                  <a:defRPr/>
                </a:pPr>
                <a:r>
                  <a:rPr lang="en-US"/>
                  <a:t>âge</a:t>
                </a:r>
              </a:p>
            </c:rich>
          </c:tx>
          <c:layout>
            <c:manualLayout>
              <c:xMode val="edge"/>
              <c:yMode val="edge"/>
              <c:x val="0.49491252399420221"/>
              <c:y val="0.92034703995333922"/>
            </c:manualLayout>
          </c:layout>
          <c:overlay val="0"/>
        </c:title>
        <c:numFmt formatCode="General" sourceLinked="1"/>
        <c:majorTickMark val="out"/>
        <c:minorTickMark val="none"/>
        <c:tickLblPos val="nextTo"/>
        <c:txPr>
          <a:bodyPr/>
          <a:lstStyle/>
          <a:p>
            <a:pPr>
              <a:defRPr sz="1200"/>
            </a:pPr>
            <a:endParaRPr lang="fr-FR"/>
          </a:p>
        </c:txPr>
        <c:crossAx val="97978624"/>
        <c:crosses val="autoZero"/>
        <c:auto val="1"/>
        <c:lblAlgn val="ctr"/>
        <c:lblOffset val="100"/>
        <c:tickLblSkip val="5"/>
        <c:tickMarkSkip val="5"/>
        <c:noMultiLvlLbl val="0"/>
      </c:catAx>
      <c:valAx>
        <c:axId val="97978624"/>
        <c:scaling>
          <c:orientation val="minMax"/>
          <c:max val="0.85000000000000009"/>
          <c:min val="0.60000000000000009"/>
        </c:scaling>
        <c:delete val="0"/>
        <c:axPos val="l"/>
        <c:majorGridlines/>
        <c:numFmt formatCode="0.00" sourceLinked="0"/>
        <c:majorTickMark val="out"/>
        <c:minorTickMark val="none"/>
        <c:tickLblPos val="nextTo"/>
        <c:txPr>
          <a:bodyPr/>
          <a:lstStyle/>
          <a:p>
            <a:pPr>
              <a:defRPr sz="1200"/>
            </a:pPr>
            <a:endParaRPr lang="fr-FR"/>
          </a:p>
        </c:txPr>
        <c:crossAx val="97976704"/>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Part des primes</a:t>
            </a:r>
          </a:p>
        </c:rich>
      </c:tx>
      <c:layout/>
      <c:overlay val="0"/>
    </c:title>
    <c:autoTitleDeleted val="0"/>
    <c:plotArea>
      <c:layout>
        <c:manualLayout>
          <c:layoutTarget val="inner"/>
          <c:xMode val="edge"/>
          <c:yMode val="edge"/>
          <c:x val="0.15137430306418798"/>
          <c:y val="0.20046332750072907"/>
          <c:w val="0.7906661075649567"/>
          <c:h val="0.61911162146398357"/>
        </c:manualLayout>
      </c:layout>
      <c:lineChart>
        <c:grouping val="standard"/>
        <c:varyColors val="0"/>
        <c:ser>
          <c:idx val="1"/>
          <c:order val="0"/>
          <c:tx>
            <c:v>profil rénové</c:v>
          </c:tx>
          <c:marker>
            <c:symbol val="none"/>
          </c:marker>
          <c:cat>
            <c:numRef>
              <c:f>'Fig A2m'!$B$6:$B$56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A2m'!$D$6:$D$56</c:f>
              <c:numCache>
                <c:formatCode>0.0%</c:formatCode>
                <c:ptCount val="51"/>
                <c:pt idx="0">
                  <c:v>0.1556534949114583</c:v>
                </c:pt>
                <c:pt idx="1">
                  <c:v>0.15935143384841546</c:v>
                </c:pt>
                <c:pt idx="2">
                  <c:v>0.16301712270112809</c:v>
                </c:pt>
                <c:pt idx="3">
                  <c:v>0.16665098152210725</c:v>
                </c:pt>
                <c:pt idx="4">
                  <c:v>0.17025342310057051</c:v>
                </c:pt>
                <c:pt idx="5">
                  <c:v>0.17382485311875673</c:v>
                </c:pt>
                <c:pt idx="6">
                  <c:v>0.1773656703042214</c:v>
                </c:pt>
                <c:pt idx="7">
                  <c:v>0.18250895990685889</c:v>
                </c:pt>
                <c:pt idx="8">
                  <c:v>0.18825411522887353</c:v>
                </c:pt>
                <c:pt idx="9">
                  <c:v>0.19740976970418064</c:v>
                </c:pt>
                <c:pt idx="10">
                  <c:v>0.20374239915613576</c:v>
                </c:pt>
                <c:pt idx="11">
                  <c:v>0.2100144580066354</c:v>
                </c:pt>
                <c:pt idx="12">
                  <c:v>0.21498638793927227</c:v>
                </c:pt>
                <c:pt idx="13">
                  <c:v>0.22111746515578837</c:v>
                </c:pt>
                <c:pt idx="14">
                  <c:v>0.22468588841647633</c:v>
                </c:pt>
                <c:pt idx="15">
                  <c:v>0.23065146147256163</c:v>
                </c:pt>
                <c:pt idx="16">
                  <c:v>0.23641238379299928</c:v>
                </c:pt>
                <c:pt idx="17">
                  <c:v>0.24466405508274347</c:v>
                </c:pt>
                <c:pt idx="18">
                  <c:v>0.25230398564320256</c:v>
                </c:pt>
                <c:pt idx="19">
                  <c:v>0.25862732493901203</c:v>
                </c:pt>
                <c:pt idx="20">
                  <c:v>0.26554897135323363</c:v>
                </c:pt>
                <c:pt idx="21">
                  <c:v>0.27012186513184772</c:v>
                </c:pt>
                <c:pt idx="22">
                  <c:v>0.27251909248544515</c:v>
                </c:pt>
                <c:pt idx="23">
                  <c:v>0.26991043862742914</c:v>
                </c:pt>
                <c:pt idx="24">
                  <c:v>0.27086493169463188</c:v>
                </c:pt>
                <c:pt idx="25">
                  <c:v>0.27018358376026991</c:v>
                </c:pt>
                <c:pt idx="26">
                  <c:v>0.2748548502398917</c:v>
                </c:pt>
                <c:pt idx="27">
                  <c:v>0.27597845355877121</c:v>
                </c:pt>
                <c:pt idx="28">
                  <c:v>0.27970042306530135</c:v>
                </c:pt>
                <c:pt idx="29">
                  <c:v>0.28140308178714851</c:v>
                </c:pt>
                <c:pt idx="30">
                  <c:v>0.28238677149785496</c:v>
                </c:pt>
                <c:pt idx="31">
                  <c:v>0.27760045512626613</c:v>
                </c:pt>
                <c:pt idx="32">
                  <c:v>0.2737845619272341</c:v>
                </c:pt>
                <c:pt idx="33">
                  <c:v>0.27111033545016527</c:v>
                </c:pt>
                <c:pt idx="34">
                  <c:v>0.26674917788416552</c:v>
                </c:pt>
                <c:pt idx="35">
                  <c:v>0.2642592376341274</c:v>
                </c:pt>
                <c:pt idx="36">
                  <c:v>0.26174954442491188</c:v>
                </c:pt>
                <c:pt idx="37">
                  <c:v>0.2606454092073871</c:v>
                </c:pt>
                <c:pt idx="38">
                  <c:v>0.25794233345261003</c:v>
                </c:pt>
                <c:pt idx="39">
                  <c:v>0.25476212408290272</c:v>
                </c:pt>
                <c:pt idx="40">
                  <c:v>0.24746358759159234</c:v>
                </c:pt>
                <c:pt idx="41">
                  <c:v>0.24243508436015967</c:v>
                </c:pt>
                <c:pt idx="42">
                  <c:v>0.23755191762144115</c:v>
                </c:pt>
                <c:pt idx="43">
                  <c:v>0.2335059907664081</c:v>
                </c:pt>
                <c:pt idx="44">
                  <c:v>0.23043011986580073</c:v>
                </c:pt>
                <c:pt idx="45">
                  <c:v>0.23164522926179512</c:v>
                </c:pt>
                <c:pt idx="46">
                  <c:v>0.23164555190272668</c:v>
                </c:pt>
                <c:pt idx="47">
                  <c:v>0.23164571322309083</c:v>
                </c:pt>
                <c:pt idx="48">
                  <c:v>0.23164579388324752</c:v>
                </c:pt>
                <c:pt idx="49">
                  <c:v>0.2316458342133195</c:v>
                </c:pt>
                <c:pt idx="50">
                  <c:v>0.23164585437835392</c:v>
                </c:pt>
              </c:numCache>
            </c:numRef>
          </c:val>
          <c:smooth val="0"/>
          <c:extLst>
            <c:ext xmlns:c16="http://schemas.microsoft.com/office/drawing/2014/chart" uri="{C3380CC4-5D6E-409C-BE32-E72D297353CC}">
              <c16:uniqueId val="{00000000-9A7A-49F8-BFED-CB8B6016961B}"/>
            </c:ext>
          </c:extLst>
        </c:ser>
        <c:dLbls>
          <c:showLegendKey val="0"/>
          <c:showVal val="0"/>
          <c:showCatName val="0"/>
          <c:showSerName val="0"/>
          <c:showPercent val="0"/>
          <c:showBubbleSize val="0"/>
        </c:dLbls>
        <c:smooth val="0"/>
        <c:axId val="97990528"/>
        <c:axId val="98004992"/>
      </c:lineChart>
      <c:catAx>
        <c:axId val="97990528"/>
        <c:scaling>
          <c:orientation val="minMax"/>
        </c:scaling>
        <c:delete val="0"/>
        <c:axPos val="b"/>
        <c:title>
          <c:tx>
            <c:rich>
              <a:bodyPr/>
              <a:lstStyle/>
              <a:p>
                <a:pPr>
                  <a:defRPr/>
                </a:pPr>
                <a:r>
                  <a:rPr lang="en-US"/>
                  <a:t>âge</a:t>
                </a:r>
              </a:p>
            </c:rich>
          </c:tx>
          <c:layout>
            <c:manualLayout>
              <c:xMode val="edge"/>
              <c:yMode val="edge"/>
              <c:x val="0.50980384848343652"/>
              <c:y val="0.91571741032370957"/>
            </c:manualLayout>
          </c:layout>
          <c:overlay val="0"/>
        </c:title>
        <c:numFmt formatCode="General" sourceLinked="1"/>
        <c:majorTickMark val="out"/>
        <c:minorTickMark val="none"/>
        <c:tickLblPos val="nextTo"/>
        <c:txPr>
          <a:bodyPr/>
          <a:lstStyle/>
          <a:p>
            <a:pPr>
              <a:defRPr sz="1200"/>
            </a:pPr>
            <a:endParaRPr lang="fr-FR"/>
          </a:p>
        </c:txPr>
        <c:crossAx val="98004992"/>
        <c:crosses val="autoZero"/>
        <c:auto val="1"/>
        <c:lblAlgn val="ctr"/>
        <c:lblOffset val="100"/>
        <c:tickLblSkip val="5"/>
        <c:tickMarkSkip val="5"/>
        <c:noMultiLvlLbl val="0"/>
      </c:catAx>
      <c:valAx>
        <c:axId val="98004992"/>
        <c:scaling>
          <c:orientation val="minMax"/>
        </c:scaling>
        <c:delete val="0"/>
        <c:axPos val="l"/>
        <c:majorGridlines/>
        <c:numFmt formatCode="0%" sourceLinked="0"/>
        <c:majorTickMark val="out"/>
        <c:minorTickMark val="none"/>
        <c:tickLblPos val="nextTo"/>
        <c:txPr>
          <a:bodyPr/>
          <a:lstStyle/>
          <a:p>
            <a:pPr>
              <a:defRPr sz="1200"/>
            </a:pPr>
            <a:endParaRPr lang="fr-FR"/>
          </a:p>
        </c:txPr>
        <c:crossAx val="9799052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Salaire</a:t>
            </a:r>
            <a:r>
              <a:rPr lang="en-US" baseline="0"/>
              <a:t> relatif</a:t>
            </a:r>
            <a:endParaRPr lang="en-US"/>
          </a:p>
        </c:rich>
      </c:tx>
      <c:layout/>
      <c:overlay val="0"/>
    </c:title>
    <c:autoTitleDeleted val="0"/>
    <c:plotArea>
      <c:layout>
        <c:manualLayout>
          <c:layoutTarget val="inner"/>
          <c:xMode val="edge"/>
          <c:yMode val="edge"/>
          <c:x val="0.15470019978845928"/>
          <c:y val="0.20046332750072907"/>
          <c:w val="0.78673310612292868"/>
          <c:h val="0.61911162146398357"/>
        </c:manualLayout>
      </c:layout>
      <c:lineChart>
        <c:grouping val="standard"/>
        <c:varyColors val="0"/>
        <c:ser>
          <c:idx val="1"/>
          <c:order val="0"/>
          <c:tx>
            <c:v>profil rénové</c:v>
          </c:tx>
          <c:marker>
            <c:symbol val="none"/>
          </c:marker>
          <c:cat>
            <c:numRef>
              <c:f>'Fig A2n'!$B$6:$B$56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A2n'!$C$6:$C$56</c:f>
              <c:numCache>
                <c:formatCode>0.00</c:formatCode>
                <c:ptCount val="51"/>
                <c:pt idx="0">
                  <c:v>0.36707159398293571</c:v>
                </c:pt>
                <c:pt idx="1">
                  <c:v>0.392798465653656</c:v>
                </c:pt>
                <c:pt idx="2">
                  <c:v>0.42133595425284137</c:v>
                </c:pt>
                <c:pt idx="3">
                  <c:v>0.47826296128329487</c:v>
                </c:pt>
                <c:pt idx="4">
                  <c:v>0.53682431812774234</c:v>
                </c:pt>
                <c:pt idx="5">
                  <c:v>0.59108123366853005</c:v>
                </c:pt>
                <c:pt idx="6">
                  <c:v>0.63968828214409346</c:v>
                </c:pt>
                <c:pt idx="7">
                  <c:v>0.68035491393698733</c:v>
                </c:pt>
                <c:pt idx="8">
                  <c:v>0.71287127087993341</c:v>
                </c:pt>
                <c:pt idx="9">
                  <c:v>0.73725102596666459</c:v>
                </c:pt>
                <c:pt idx="10">
                  <c:v>0.75763609272885868</c:v>
                </c:pt>
                <c:pt idx="11">
                  <c:v>0.77467731337518253</c:v>
                </c:pt>
                <c:pt idx="12">
                  <c:v>0.7871056135257728</c:v>
                </c:pt>
                <c:pt idx="13">
                  <c:v>0.79510252959765726</c:v>
                </c:pt>
                <c:pt idx="14">
                  <c:v>0.79893921254329225</c:v>
                </c:pt>
                <c:pt idx="15">
                  <c:v>0.80027553284406616</c:v>
                </c:pt>
                <c:pt idx="16">
                  <c:v>0.73302760392188937</c:v>
                </c:pt>
                <c:pt idx="17">
                  <c:v>0.74388947763507041</c:v>
                </c:pt>
                <c:pt idx="18">
                  <c:v>0.75454417091673065</c:v>
                </c:pt>
                <c:pt idx="19">
                  <c:v>0.76430870619033686</c:v>
                </c:pt>
                <c:pt idx="20">
                  <c:v>0.77330762082479543</c:v>
                </c:pt>
                <c:pt idx="21">
                  <c:v>0.77956334037509523</c:v>
                </c:pt>
                <c:pt idx="22">
                  <c:v>0.78300064780563372</c:v>
                </c:pt>
                <c:pt idx="23">
                  <c:v>0.78235316062741223</c:v>
                </c:pt>
                <c:pt idx="24">
                  <c:v>0.77867307668149865</c:v>
                </c:pt>
                <c:pt idx="25">
                  <c:v>0.77255387086909066</c:v>
                </c:pt>
                <c:pt idx="26">
                  <c:v>0.76531699388502661</c:v>
                </c:pt>
                <c:pt idx="27">
                  <c:v>0.75774712484661477</c:v>
                </c:pt>
                <c:pt idx="28">
                  <c:v>0.75263602804191698</c:v>
                </c:pt>
                <c:pt idx="29">
                  <c:v>0.74963900812760431</c:v>
                </c:pt>
                <c:pt idx="30">
                  <c:v>0.74911427884455717</c:v>
                </c:pt>
                <c:pt idx="31">
                  <c:v>0.74972586701504262</c:v>
                </c:pt>
                <c:pt idx="32">
                  <c:v>0.75225061174603158</c:v>
                </c:pt>
                <c:pt idx="33">
                  <c:v>0.75471183629095995</c:v>
                </c:pt>
                <c:pt idx="34">
                  <c:v>0.75767907338250795</c:v>
                </c:pt>
                <c:pt idx="35">
                  <c:v>0.76029162887852453</c:v>
                </c:pt>
                <c:pt idx="36">
                  <c:v>0.76394481938777759</c:v>
                </c:pt>
                <c:pt idx="37">
                  <c:v>0.7674704170394655</c:v>
                </c:pt>
                <c:pt idx="38">
                  <c:v>0.77168596169273174</c:v>
                </c:pt>
                <c:pt idx="39">
                  <c:v>0.77570857473003174</c:v>
                </c:pt>
                <c:pt idx="40">
                  <c:v>0.7798268264608853</c:v>
                </c:pt>
                <c:pt idx="41">
                  <c:v>0.78298395790679687</c:v>
                </c:pt>
                <c:pt idx="42">
                  <c:v>0.78579196347863955</c:v>
                </c:pt>
                <c:pt idx="43">
                  <c:v>0.78783189307350487</c:v>
                </c:pt>
                <c:pt idx="44">
                  <c:v>0.78984494747586775</c:v>
                </c:pt>
                <c:pt idx="45">
                  <c:v>0.79178582119941421</c:v>
                </c:pt>
                <c:pt idx="46">
                  <c:v>0.79427020887687327</c:v>
                </c:pt>
                <c:pt idx="47">
                  <c:v>0.79629654675731965</c:v>
                </c:pt>
                <c:pt idx="48">
                  <c:v>0.79802418350889925</c:v>
                </c:pt>
                <c:pt idx="49">
                  <c:v>0.79902717343201579</c:v>
                </c:pt>
                <c:pt idx="50">
                  <c:v>0.79984212568394264</c:v>
                </c:pt>
              </c:numCache>
            </c:numRef>
          </c:val>
          <c:smooth val="0"/>
          <c:extLst>
            <c:ext xmlns:c16="http://schemas.microsoft.com/office/drawing/2014/chart" uri="{C3380CC4-5D6E-409C-BE32-E72D297353CC}">
              <c16:uniqueId val="{00000000-F0C7-4C29-90C5-5B298CAFCDB3}"/>
            </c:ext>
          </c:extLst>
        </c:ser>
        <c:dLbls>
          <c:showLegendKey val="0"/>
          <c:showVal val="0"/>
          <c:showCatName val="0"/>
          <c:showSerName val="0"/>
          <c:showPercent val="0"/>
          <c:showBubbleSize val="0"/>
        </c:dLbls>
        <c:smooth val="0"/>
        <c:axId val="101060608"/>
        <c:axId val="101062528"/>
      </c:lineChart>
      <c:catAx>
        <c:axId val="101060608"/>
        <c:scaling>
          <c:orientation val="minMax"/>
        </c:scaling>
        <c:delete val="0"/>
        <c:axPos val="b"/>
        <c:title>
          <c:tx>
            <c:rich>
              <a:bodyPr/>
              <a:lstStyle/>
              <a:p>
                <a:pPr>
                  <a:defRPr/>
                </a:pPr>
                <a:r>
                  <a:rPr lang="en-US"/>
                  <a:t>âge</a:t>
                </a:r>
              </a:p>
            </c:rich>
          </c:tx>
          <c:layout>
            <c:manualLayout>
              <c:xMode val="edge"/>
              <c:yMode val="edge"/>
              <c:x val="0.49491252399420221"/>
              <c:y val="0.92034703995333922"/>
            </c:manualLayout>
          </c:layout>
          <c:overlay val="0"/>
        </c:title>
        <c:numFmt formatCode="General" sourceLinked="1"/>
        <c:majorTickMark val="out"/>
        <c:minorTickMark val="none"/>
        <c:tickLblPos val="nextTo"/>
        <c:txPr>
          <a:bodyPr/>
          <a:lstStyle/>
          <a:p>
            <a:pPr>
              <a:defRPr sz="1200"/>
            </a:pPr>
            <a:endParaRPr lang="fr-FR"/>
          </a:p>
        </c:txPr>
        <c:crossAx val="101062528"/>
        <c:crosses val="autoZero"/>
        <c:auto val="1"/>
        <c:lblAlgn val="ctr"/>
        <c:lblOffset val="100"/>
        <c:tickLblSkip val="5"/>
        <c:tickMarkSkip val="5"/>
        <c:noMultiLvlLbl val="0"/>
      </c:catAx>
      <c:valAx>
        <c:axId val="101062528"/>
        <c:scaling>
          <c:orientation val="minMax"/>
          <c:max val="0.81"/>
          <c:min val="0.30000000000000004"/>
        </c:scaling>
        <c:delete val="0"/>
        <c:axPos val="l"/>
        <c:majorGridlines/>
        <c:numFmt formatCode="0.00" sourceLinked="0"/>
        <c:majorTickMark val="out"/>
        <c:minorTickMark val="none"/>
        <c:tickLblPos val="nextTo"/>
        <c:txPr>
          <a:bodyPr/>
          <a:lstStyle/>
          <a:p>
            <a:pPr>
              <a:defRPr sz="1200"/>
            </a:pPr>
            <a:endParaRPr lang="fr-FR"/>
          </a:p>
        </c:txPr>
        <c:crossAx val="101060608"/>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Part des primes</a:t>
            </a:r>
          </a:p>
        </c:rich>
      </c:tx>
      <c:layout/>
      <c:overlay val="0"/>
    </c:title>
    <c:autoTitleDeleted val="0"/>
    <c:plotArea>
      <c:layout>
        <c:manualLayout>
          <c:layoutTarget val="inner"/>
          <c:xMode val="edge"/>
          <c:yMode val="edge"/>
          <c:x val="0.15137430306418798"/>
          <c:y val="0.20046332750072907"/>
          <c:w val="0.7906661075649567"/>
          <c:h val="0.61911162146398357"/>
        </c:manualLayout>
      </c:layout>
      <c:lineChart>
        <c:grouping val="standard"/>
        <c:varyColors val="0"/>
        <c:ser>
          <c:idx val="1"/>
          <c:order val="0"/>
          <c:tx>
            <c:v>profil rénové</c:v>
          </c:tx>
          <c:marker>
            <c:symbol val="none"/>
          </c:marker>
          <c:cat>
            <c:numRef>
              <c:f>'Fig A2n'!$B$6:$B$56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A2n'!$D$6:$D$56</c:f>
              <c:numCache>
                <c:formatCode>0.0%</c:formatCode>
                <c:ptCount val="51"/>
                <c:pt idx="14">
                  <c:v>0.2277807183373218</c:v>
                </c:pt>
                <c:pt idx="15">
                  <c:v>0.23373122220865444</c:v>
                </c:pt>
                <c:pt idx="16">
                  <c:v>0.24066880168283489</c:v>
                </c:pt>
                <c:pt idx="17">
                  <c:v>0.24504386834483211</c:v>
                </c:pt>
                <c:pt idx="18">
                  <c:v>0.25087082048846104</c:v>
                </c:pt>
                <c:pt idx="19">
                  <c:v>0.25352207079650674</c:v>
                </c:pt>
                <c:pt idx="20">
                  <c:v>0.2579535311014951</c:v>
                </c:pt>
                <c:pt idx="21">
                  <c:v>0.25984990431743649</c:v>
                </c:pt>
                <c:pt idx="22">
                  <c:v>0.26280516293613915</c:v>
                </c:pt>
                <c:pt idx="23">
                  <c:v>0.26143767324332728</c:v>
                </c:pt>
                <c:pt idx="24">
                  <c:v>0.26083759219401009</c:v>
                </c:pt>
                <c:pt idx="25">
                  <c:v>0.25865875093631485</c:v>
                </c:pt>
                <c:pt idx="26">
                  <c:v>0.25722189401284506</c:v>
                </c:pt>
                <c:pt idx="27">
                  <c:v>0.25266482141185065</c:v>
                </c:pt>
                <c:pt idx="28">
                  <c:v>0.24966465736400448</c:v>
                </c:pt>
                <c:pt idx="29">
                  <c:v>0.24570019226355144</c:v>
                </c:pt>
                <c:pt idx="30">
                  <c:v>0.24305659277273195</c:v>
                </c:pt>
                <c:pt idx="31">
                  <c:v>0.24183093938819006</c:v>
                </c:pt>
                <c:pt idx="32">
                  <c:v>0.24019623317516758</c:v>
                </c:pt>
                <c:pt idx="33">
                  <c:v>0.2389497385971979</c:v>
                </c:pt>
                <c:pt idx="34">
                  <c:v>0.23844261631742766</c:v>
                </c:pt>
                <c:pt idx="35">
                  <c:v>0.23729868980060426</c:v>
                </c:pt>
                <c:pt idx="36">
                  <c:v>0.23390573012128818</c:v>
                </c:pt>
                <c:pt idx="37">
                  <c:v>0.23269224780311071</c:v>
                </c:pt>
                <c:pt idx="38">
                  <c:v>0.23052854989110377</c:v>
                </c:pt>
                <c:pt idx="39">
                  <c:v>0.22633829572215369</c:v>
                </c:pt>
                <c:pt idx="40">
                  <c:v>0.21853438487321525</c:v>
                </c:pt>
                <c:pt idx="41">
                  <c:v>0.21192268897386479</c:v>
                </c:pt>
                <c:pt idx="42">
                  <c:v>0.20566049814594911</c:v>
                </c:pt>
                <c:pt idx="43">
                  <c:v>0.20040028736052184</c:v>
                </c:pt>
                <c:pt idx="44">
                  <c:v>0.19623958363409133</c:v>
                </c:pt>
                <c:pt idx="45">
                  <c:v>0.19663696257698537</c:v>
                </c:pt>
                <c:pt idx="46">
                  <c:v>0.19662380320563527</c:v>
                </c:pt>
                <c:pt idx="47">
                  <c:v>0.1966172233582926</c:v>
                </c:pt>
                <c:pt idx="48">
                  <c:v>0.19661393339420313</c:v>
                </c:pt>
                <c:pt idx="49">
                  <c:v>0.19661228840205378</c:v>
                </c:pt>
                <c:pt idx="50">
                  <c:v>0.19661146590345288</c:v>
                </c:pt>
              </c:numCache>
            </c:numRef>
          </c:val>
          <c:smooth val="0"/>
          <c:extLst>
            <c:ext xmlns:c16="http://schemas.microsoft.com/office/drawing/2014/chart" uri="{C3380CC4-5D6E-409C-BE32-E72D297353CC}">
              <c16:uniqueId val="{00000000-7D33-42A0-9FAE-801D009F7B77}"/>
            </c:ext>
          </c:extLst>
        </c:ser>
        <c:dLbls>
          <c:showLegendKey val="0"/>
          <c:showVal val="0"/>
          <c:showCatName val="0"/>
          <c:showSerName val="0"/>
          <c:showPercent val="0"/>
          <c:showBubbleSize val="0"/>
        </c:dLbls>
        <c:smooth val="0"/>
        <c:axId val="101099392"/>
        <c:axId val="101105664"/>
      </c:lineChart>
      <c:catAx>
        <c:axId val="101099392"/>
        <c:scaling>
          <c:orientation val="minMax"/>
        </c:scaling>
        <c:delete val="0"/>
        <c:axPos val="b"/>
        <c:title>
          <c:tx>
            <c:rich>
              <a:bodyPr/>
              <a:lstStyle/>
              <a:p>
                <a:pPr>
                  <a:defRPr/>
                </a:pPr>
                <a:r>
                  <a:rPr lang="en-US"/>
                  <a:t>âge</a:t>
                </a:r>
              </a:p>
            </c:rich>
          </c:tx>
          <c:layout>
            <c:manualLayout>
              <c:xMode val="edge"/>
              <c:yMode val="edge"/>
              <c:x val="0.50980384848343652"/>
              <c:y val="0.91571741032370957"/>
            </c:manualLayout>
          </c:layout>
          <c:overlay val="0"/>
        </c:title>
        <c:numFmt formatCode="General" sourceLinked="1"/>
        <c:majorTickMark val="out"/>
        <c:minorTickMark val="none"/>
        <c:tickLblPos val="nextTo"/>
        <c:txPr>
          <a:bodyPr/>
          <a:lstStyle/>
          <a:p>
            <a:pPr>
              <a:defRPr sz="1200"/>
            </a:pPr>
            <a:endParaRPr lang="fr-FR"/>
          </a:p>
        </c:txPr>
        <c:crossAx val="101105664"/>
        <c:crosses val="autoZero"/>
        <c:auto val="1"/>
        <c:lblAlgn val="ctr"/>
        <c:lblOffset val="100"/>
        <c:tickLblSkip val="5"/>
        <c:tickMarkSkip val="5"/>
        <c:noMultiLvlLbl val="0"/>
      </c:catAx>
      <c:valAx>
        <c:axId val="101105664"/>
        <c:scaling>
          <c:orientation val="minMax"/>
        </c:scaling>
        <c:delete val="0"/>
        <c:axPos val="l"/>
        <c:majorGridlines/>
        <c:numFmt formatCode="0%" sourceLinked="0"/>
        <c:majorTickMark val="out"/>
        <c:minorTickMark val="none"/>
        <c:tickLblPos val="nextTo"/>
        <c:txPr>
          <a:bodyPr/>
          <a:lstStyle/>
          <a:p>
            <a:pPr>
              <a:defRPr sz="1200"/>
            </a:pPr>
            <a:endParaRPr lang="fr-FR"/>
          </a:p>
        </c:txPr>
        <c:crossAx val="10109939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Salaire</a:t>
            </a:r>
            <a:r>
              <a:rPr lang="en-US" baseline="0"/>
              <a:t> relatif</a:t>
            </a:r>
            <a:endParaRPr lang="en-US"/>
          </a:p>
        </c:rich>
      </c:tx>
      <c:layout/>
      <c:overlay val="0"/>
    </c:title>
    <c:autoTitleDeleted val="0"/>
    <c:plotArea>
      <c:layout>
        <c:manualLayout>
          <c:layoutTarget val="inner"/>
          <c:xMode val="edge"/>
          <c:yMode val="edge"/>
          <c:x val="0.15470019978845928"/>
          <c:y val="0.20046332750072907"/>
          <c:w val="0.78673310612292868"/>
          <c:h val="0.61911162146398357"/>
        </c:manualLayout>
      </c:layout>
      <c:lineChart>
        <c:grouping val="standard"/>
        <c:varyColors val="0"/>
        <c:ser>
          <c:idx val="1"/>
          <c:order val="0"/>
          <c:tx>
            <c:v>profil rénové</c:v>
          </c:tx>
          <c:marker>
            <c:symbol val="none"/>
          </c:marker>
          <c:cat>
            <c:numRef>
              <c:f>'Fig A2o'!$B$6:$B$56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A2o'!$C$6:$C$56</c:f>
              <c:numCache>
                <c:formatCode>0.00</c:formatCode>
                <c:ptCount val="51"/>
                <c:pt idx="0">
                  <c:v>0.71467188523602843</c:v>
                </c:pt>
                <c:pt idx="1">
                  <c:v>0.72408761412196965</c:v>
                </c:pt>
                <c:pt idx="2">
                  <c:v>0.73355564724958056</c:v>
                </c:pt>
                <c:pt idx="3">
                  <c:v>0.74398878070626417</c:v>
                </c:pt>
                <c:pt idx="4">
                  <c:v>0.7572051162025728</c:v>
                </c:pt>
                <c:pt idx="5">
                  <c:v>0.77152607683720487</c:v>
                </c:pt>
                <c:pt idx="6">
                  <c:v>0.79555907346699284</c:v>
                </c:pt>
                <c:pt idx="7">
                  <c:v>0.82205094424539116</c:v>
                </c:pt>
                <c:pt idx="8">
                  <c:v>0.84976661733365499</c:v>
                </c:pt>
                <c:pt idx="9">
                  <c:v>0.87680993542540464</c:v>
                </c:pt>
                <c:pt idx="10">
                  <c:v>0.90332660658465735</c:v>
                </c:pt>
                <c:pt idx="11">
                  <c:v>0.92968252909598947</c:v>
                </c:pt>
                <c:pt idx="12">
                  <c:v>0.95407370532548708</c:v>
                </c:pt>
                <c:pt idx="13">
                  <c:v>0.98116299035080801</c:v>
                </c:pt>
                <c:pt idx="14">
                  <c:v>1.0128986498835428</c:v>
                </c:pt>
                <c:pt idx="15">
                  <c:v>1.0451661113009398</c:v>
                </c:pt>
                <c:pt idx="16">
                  <c:v>1.0814582970730404</c:v>
                </c:pt>
                <c:pt idx="17">
                  <c:v>1.1175318076541796</c:v>
                </c:pt>
                <c:pt idx="18">
                  <c:v>1.1524202931360887</c:v>
                </c:pt>
                <c:pt idx="19">
                  <c:v>1.1822734300093563</c:v>
                </c:pt>
                <c:pt idx="20">
                  <c:v>1.206210732545073</c:v>
                </c:pt>
                <c:pt idx="21">
                  <c:v>1.2233015862884076</c:v>
                </c:pt>
                <c:pt idx="22">
                  <c:v>1.2371680300121259</c:v>
                </c:pt>
                <c:pt idx="23">
                  <c:v>1.2460128694189632</c:v>
                </c:pt>
                <c:pt idx="24">
                  <c:v>1.2522622711825451</c:v>
                </c:pt>
                <c:pt idx="25">
                  <c:v>1.2560084323642429</c:v>
                </c:pt>
                <c:pt idx="26">
                  <c:v>1.259800451339731</c:v>
                </c:pt>
                <c:pt idx="27">
                  <c:v>1.2604798659965097</c:v>
                </c:pt>
                <c:pt idx="28">
                  <c:v>1.2613971271781117</c:v>
                </c:pt>
                <c:pt idx="29">
                  <c:v>1.2657982862731008</c:v>
                </c:pt>
                <c:pt idx="30">
                  <c:v>1.2730234239129832</c:v>
                </c:pt>
                <c:pt idx="31">
                  <c:v>1.2827059548196089</c:v>
                </c:pt>
                <c:pt idx="32">
                  <c:v>1.2983829243306089</c:v>
                </c:pt>
                <c:pt idx="33">
                  <c:v>1.3153865880622091</c:v>
                </c:pt>
                <c:pt idx="34">
                  <c:v>1.3322392104718208</c:v>
                </c:pt>
                <c:pt idx="35">
                  <c:v>1.348458671283447</c:v>
                </c:pt>
                <c:pt idx="36">
                  <c:v>1.3644630294999536</c:v>
                </c:pt>
                <c:pt idx="37">
                  <c:v>1.3752405003665777</c:v>
                </c:pt>
                <c:pt idx="38">
                  <c:v>1.386498096647258</c:v>
                </c:pt>
                <c:pt idx="39">
                  <c:v>1.3959926911530673</c:v>
                </c:pt>
                <c:pt idx="40">
                  <c:v>1.4067929212582959</c:v>
                </c:pt>
                <c:pt idx="41">
                  <c:v>1.4200417788499096</c:v>
                </c:pt>
                <c:pt idx="42">
                  <c:v>1.4358597873661718</c:v>
                </c:pt>
                <c:pt idx="43">
                  <c:v>1.4520480291837765</c:v>
                </c:pt>
                <c:pt idx="44">
                  <c:v>1.4684450437804299</c:v>
                </c:pt>
                <c:pt idx="45">
                  <c:v>1.4835187781511934</c:v>
                </c:pt>
                <c:pt idx="46">
                  <c:v>1.4964316332147596</c:v>
                </c:pt>
                <c:pt idx="47">
                  <c:v>1.505463636860755</c:v>
                </c:pt>
                <c:pt idx="48">
                  <c:v>1.5115515062470921</c:v>
                </c:pt>
                <c:pt idx="49">
                  <c:v>1.5146340064511474</c:v>
                </c:pt>
                <c:pt idx="50">
                  <c:v>1.5163592782877469</c:v>
                </c:pt>
              </c:numCache>
            </c:numRef>
          </c:val>
          <c:smooth val="0"/>
          <c:extLst>
            <c:ext xmlns:c16="http://schemas.microsoft.com/office/drawing/2014/chart" uri="{C3380CC4-5D6E-409C-BE32-E72D297353CC}">
              <c16:uniqueId val="{00000000-109F-47EC-B524-427EC405923C}"/>
            </c:ext>
          </c:extLst>
        </c:ser>
        <c:dLbls>
          <c:showLegendKey val="0"/>
          <c:showVal val="0"/>
          <c:showCatName val="0"/>
          <c:showSerName val="0"/>
          <c:showPercent val="0"/>
          <c:showBubbleSize val="0"/>
        </c:dLbls>
        <c:smooth val="0"/>
        <c:axId val="110151552"/>
        <c:axId val="97914880"/>
      </c:lineChart>
      <c:catAx>
        <c:axId val="110151552"/>
        <c:scaling>
          <c:orientation val="minMax"/>
        </c:scaling>
        <c:delete val="0"/>
        <c:axPos val="b"/>
        <c:title>
          <c:tx>
            <c:rich>
              <a:bodyPr/>
              <a:lstStyle/>
              <a:p>
                <a:pPr>
                  <a:defRPr/>
                </a:pPr>
                <a:r>
                  <a:rPr lang="en-US"/>
                  <a:t>âge</a:t>
                </a:r>
              </a:p>
            </c:rich>
          </c:tx>
          <c:layout>
            <c:manualLayout>
              <c:xMode val="edge"/>
              <c:yMode val="edge"/>
              <c:x val="0.49491252399420221"/>
              <c:y val="0.92034703995333922"/>
            </c:manualLayout>
          </c:layout>
          <c:overlay val="0"/>
        </c:title>
        <c:numFmt formatCode="General" sourceLinked="1"/>
        <c:majorTickMark val="out"/>
        <c:minorTickMark val="none"/>
        <c:tickLblPos val="nextTo"/>
        <c:txPr>
          <a:bodyPr/>
          <a:lstStyle/>
          <a:p>
            <a:pPr>
              <a:defRPr sz="1200"/>
            </a:pPr>
            <a:endParaRPr lang="fr-FR"/>
          </a:p>
        </c:txPr>
        <c:crossAx val="97914880"/>
        <c:crosses val="autoZero"/>
        <c:auto val="1"/>
        <c:lblAlgn val="ctr"/>
        <c:lblOffset val="100"/>
        <c:tickLblSkip val="5"/>
        <c:tickMarkSkip val="5"/>
        <c:noMultiLvlLbl val="0"/>
      </c:catAx>
      <c:valAx>
        <c:axId val="97914880"/>
        <c:scaling>
          <c:orientation val="minMax"/>
          <c:max val="1.55"/>
          <c:min val="0.70000000000000007"/>
        </c:scaling>
        <c:delete val="0"/>
        <c:axPos val="l"/>
        <c:majorGridlines/>
        <c:numFmt formatCode="0.00" sourceLinked="0"/>
        <c:majorTickMark val="out"/>
        <c:minorTickMark val="none"/>
        <c:tickLblPos val="nextTo"/>
        <c:txPr>
          <a:bodyPr/>
          <a:lstStyle/>
          <a:p>
            <a:pPr>
              <a:defRPr sz="1200"/>
            </a:pPr>
            <a:endParaRPr lang="fr-FR"/>
          </a:p>
        </c:txPr>
        <c:crossAx val="11015155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Part des primes</a:t>
            </a:r>
          </a:p>
        </c:rich>
      </c:tx>
      <c:layout/>
      <c:overlay val="0"/>
    </c:title>
    <c:autoTitleDeleted val="0"/>
    <c:plotArea>
      <c:layout>
        <c:manualLayout>
          <c:layoutTarget val="inner"/>
          <c:xMode val="edge"/>
          <c:yMode val="edge"/>
          <c:x val="0.15137430306418798"/>
          <c:y val="0.20046332750072907"/>
          <c:w val="0.7906661075649567"/>
          <c:h val="0.61911162146398357"/>
        </c:manualLayout>
      </c:layout>
      <c:lineChart>
        <c:grouping val="standard"/>
        <c:varyColors val="0"/>
        <c:ser>
          <c:idx val="1"/>
          <c:order val="0"/>
          <c:tx>
            <c:v>profil rénové</c:v>
          </c:tx>
          <c:marker>
            <c:symbol val="none"/>
          </c:marker>
          <c:cat>
            <c:numRef>
              <c:f>'Fig A2o'!$B$6:$B$56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A2o'!$D$6:$D$56</c:f>
              <c:numCache>
                <c:formatCode>0.0%</c:formatCode>
                <c:ptCount val="51"/>
                <c:pt idx="0">
                  <c:v>0.26158267636965632</c:v>
                </c:pt>
                <c:pt idx="1">
                  <c:v>0.2645302847119122</c:v>
                </c:pt>
                <c:pt idx="2">
                  <c:v>0.26745445413882524</c:v>
                </c:pt>
                <c:pt idx="3">
                  <c:v>0.27035546311705555</c:v>
                </c:pt>
                <c:pt idx="4">
                  <c:v>0.27323358571955564</c:v>
                </c:pt>
                <c:pt idx="5">
                  <c:v>0.276089091711886</c:v>
                </c:pt>
                <c:pt idx="6">
                  <c:v>0.278922246636504</c:v>
                </c:pt>
                <c:pt idx="7">
                  <c:v>0.28173331189508083</c:v>
                </c:pt>
                <c:pt idx="8">
                  <c:v>0.28452254482890088</c:v>
                </c:pt>
                <c:pt idx="9">
                  <c:v>0.28729019879739492</c:v>
                </c:pt>
                <c:pt idx="10">
                  <c:v>0.29003652325485757</c:v>
                </c:pt>
                <c:pt idx="11">
                  <c:v>0.29275346183241852</c:v>
                </c:pt>
                <c:pt idx="12">
                  <c:v>0.29507809331576346</c:v>
                </c:pt>
                <c:pt idx="13">
                  <c:v>0.29905513746529788</c:v>
                </c:pt>
                <c:pt idx="14">
                  <c:v>0.30705415467083236</c:v>
                </c:pt>
                <c:pt idx="15">
                  <c:v>0.31202394541493722</c:v>
                </c:pt>
                <c:pt idx="16">
                  <c:v>0.31880709924663309</c:v>
                </c:pt>
                <c:pt idx="17">
                  <c:v>0.32361860656233105</c:v>
                </c:pt>
                <c:pt idx="18">
                  <c:v>0.329145898588172</c:v>
                </c:pt>
                <c:pt idx="19">
                  <c:v>0.33135460121466814</c:v>
                </c:pt>
                <c:pt idx="20">
                  <c:v>0.33440309456036976</c:v>
                </c:pt>
                <c:pt idx="21">
                  <c:v>0.33516266454464111</c:v>
                </c:pt>
                <c:pt idx="22">
                  <c:v>0.33754368938035167</c:v>
                </c:pt>
                <c:pt idx="23">
                  <c:v>0.33689775019460882</c:v>
                </c:pt>
                <c:pt idx="24">
                  <c:v>0.33737503007023928</c:v>
                </c:pt>
                <c:pt idx="25">
                  <c:v>0.33670354988093903</c:v>
                </c:pt>
                <c:pt idx="26">
                  <c:v>0.33721241284657466</c:v>
                </c:pt>
                <c:pt idx="27">
                  <c:v>0.33415758887791974</c:v>
                </c:pt>
                <c:pt idx="28">
                  <c:v>0.33063148588512919</c:v>
                </c:pt>
                <c:pt idx="29">
                  <c:v>0.32667435592398641</c:v>
                </c:pt>
                <c:pt idx="30">
                  <c:v>0.32295378024074062</c:v>
                </c:pt>
                <c:pt idx="31">
                  <c:v>0.32000664095045206</c:v>
                </c:pt>
                <c:pt idx="32">
                  <c:v>0.3173967354040752</c:v>
                </c:pt>
                <c:pt idx="33">
                  <c:v>0.31537601253147829</c:v>
                </c:pt>
                <c:pt idx="34">
                  <c:v>0.31341084618647186</c:v>
                </c:pt>
                <c:pt idx="35">
                  <c:v>0.31158565596971971</c:v>
                </c:pt>
                <c:pt idx="36">
                  <c:v>0.30829928444865373</c:v>
                </c:pt>
                <c:pt idx="37">
                  <c:v>0.30572307089933537</c:v>
                </c:pt>
                <c:pt idx="38">
                  <c:v>0.30295486539331662</c:v>
                </c:pt>
                <c:pt idx="39">
                  <c:v>0.29818403750813238</c:v>
                </c:pt>
                <c:pt idx="40">
                  <c:v>0.29049032118483087</c:v>
                </c:pt>
                <c:pt idx="41">
                  <c:v>0.28439382406285868</c:v>
                </c:pt>
                <c:pt idx="42">
                  <c:v>0.27890373603089447</c:v>
                </c:pt>
                <c:pt idx="43">
                  <c:v>0.27440416946477436</c:v>
                </c:pt>
                <c:pt idx="44">
                  <c:v>0.27089514587151264</c:v>
                </c:pt>
                <c:pt idx="45">
                  <c:v>0.27117993647563815</c:v>
                </c:pt>
                <c:pt idx="46">
                  <c:v>0.27114799731600669</c:v>
                </c:pt>
                <c:pt idx="47">
                  <c:v>0.27113202668641301</c:v>
                </c:pt>
                <c:pt idx="48">
                  <c:v>0.27112404110915161</c:v>
                </c:pt>
                <c:pt idx="49">
                  <c:v>0.27112004825490227</c:v>
                </c:pt>
                <c:pt idx="50">
                  <c:v>0.27111805181137255</c:v>
                </c:pt>
              </c:numCache>
            </c:numRef>
          </c:val>
          <c:smooth val="0"/>
          <c:extLst>
            <c:ext xmlns:c16="http://schemas.microsoft.com/office/drawing/2014/chart" uri="{C3380CC4-5D6E-409C-BE32-E72D297353CC}">
              <c16:uniqueId val="{00000000-19D1-4856-98B6-2B32F04F30E9}"/>
            </c:ext>
          </c:extLst>
        </c:ser>
        <c:dLbls>
          <c:showLegendKey val="0"/>
          <c:showVal val="0"/>
          <c:showCatName val="0"/>
          <c:showSerName val="0"/>
          <c:showPercent val="0"/>
          <c:showBubbleSize val="0"/>
        </c:dLbls>
        <c:smooth val="0"/>
        <c:axId val="107686912"/>
        <c:axId val="107701376"/>
      </c:lineChart>
      <c:catAx>
        <c:axId val="107686912"/>
        <c:scaling>
          <c:orientation val="minMax"/>
        </c:scaling>
        <c:delete val="0"/>
        <c:axPos val="b"/>
        <c:title>
          <c:tx>
            <c:rich>
              <a:bodyPr/>
              <a:lstStyle/>
              <a:p>
                <a:pPr>
                  <a:defRPr/>
                </a:pPr>
                <a:r>
                  <a:rPr lang="en-US"/>
                  <a:t>âge</a:t>
                </a:r>
              </a:p>
            </c:rich>
          </c:tx>
          <c:layout>
            <c:manualLayout>
              <c:xMode val="edge"/>
              <c:yMode val="edge"/>
              <c:x val="0.50980384848343652"/>
              <c:y val="0.91571741032370957"/>
            </c:manualLayout>
          </c:layout>
          <c:overlay val="0"/>
        </c:title>
        <c:numFmt formatCode="General" sourceLinked="1"/>
        <c:majorTickMark val="out"/>
        <c:minorTickMark val="none"/>
        <c:tickLblPos val="nextTo"/>
        <c:txPr>
          <a:bodyPr/>
          <a:lstStyle/>
          <a:p>
            <a:pPr>
              <a:defRPr sz="1200"/>
            </a:pPr>
            <a:endParaRPr lang="fr-FR"/>
          </a:p>
        </c:txPr>
        <c:crossAx val="107701376"/>
        <c:crosses val="autoZero"/>
        <c:auto val="1"/>
        <c:lblAlgn val="ctr"/>
        <c:lblOffset val="100"/>
        <c:tickLblSkip val="5"/>
        <c:tickMarkSkip val="5"/>
        <c:noMultiLvlLbl val="0"/>
      </c:catAx>
      <c:valAx>
        <c:axId val="107701376"/>
        <c:scaling>
          <c:orientation val="minMax"/>
        </c:scaling>
        <c:delete val="0"/>
        <c:axPos val="l"/>
        <c:majorGridlines/>
        <c:numFmt formatCode="0%" sourceLinked="0"/>
        <c:majorTickMark val="out"/>
        <c:minorTickMark val="none"/>
        <c:tickLblPos val="nextTo"/>
        <c:txPr>
          <a:bodyPr/>
          <a:lstStyle/>
          <a:p>
            <a:pPr>
              <a:defRPr sz="1200"/>
            </a:pPr>
            <a:endParaRPr lang="fr-FR"/>
          </a:p>
        </c:txPr>
        <c:crossAx val="10768691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72603424571939"/>
          <c:y val="5.7665235027439789E-2"/>
          <c:w val="0.89205096237970261"/>
          <c:h val="0.73519168058538142"/>
        </c:manualLayout>
      </c:layout>
      <c:lineChart>
        <c:grouping val="standard"/>
        <c:varyColors val="0"/>
        <c:ser>
          <c:idx val="0"/>
          <c:order val="0"/>
          <c:tx>
            <c:strRef>
              <c:f>'Fig A3.1'!$D$6</c:f>
              <c:strCache>
                <c:ptCount val="1"/>
                <c:pt idx="0">
                  <c:v>0 enfant</c:v>
                </c:pt>
              </c:strCache>
            </c:strRef>
          </c:tx>
          <c:spPr>
            <a:ln w="44450" cmpd="dbl">
              <a:solidFill>
                <a:srgbClr val="1F497D">
                  <a:lumMod val="60000"/>
                  <a:lumOff val="40000"/>
                </a:srgbClr>
              </a:solidFill>
              <a:prstDash val="solid"/>
            </a:ln>
          </c:spPr>
          <c:marker>
            <c:symbol val="none"/>
          </c:marker>
          <c:cat>
            <c:numRef>
              <c:f>'Fig A3.1'!$B$7:$B$79</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A3.1'!$D$7:$D$79</c:f>
              <c:numCache>
                <c:formatCode>General</c:formatCode>
                <c:ptCount val="73"/>
                <c:pt idx="3" formatCode="_-* #\ ##0\ _€_-;\-* #\ ##0\ _€_-;_-* &quot;-&quot;??\ _€_-;_-@_-">
                  <c:v>1882.1339131157413</c:v>
                </c:pt>
                <c:pt idx="4" formatCode="_-* #\ ##0\ _€_-;\-* #\ ##0\ _€_-;_-* &quot;-&quot;??\ _€_-;_-@_-">
                  <c:v>1990.505692825396</c:v>
                </c:pt>
                <c:pt idx="5" formatCode="_-* #\ ##0\ _€_-;\-* #\ ##0\ _€_-;_-* &quot;-&quot;??\ _€_-;_-@_-">
                  <c:v>2068.5183915799448</c:v>
                </c:pt>
                <c:pt idx="6" formatCode="_-* #\ ##0\ _€_-;\-* #\ ##0\ _€_-;_-* &quot;-&quot;??\ _€_-;_-@_-">
                  <c:v>2155.3159485414367</c:v>
                </c:pt>
                <c:pt idx="7" formatCode="_-* #\ ##0\ _€_-;\-* #\ ##0\ _€_-;_-* &quot;-&quot;??\ _€_-;_-@_-">
                  <c:v>2232.3982930324833</c:v>
                </c:pt>
                <c:pt idx="8" formatCode="_-* #\ ##0\ _€_-;\-* #\ ##0\ _€_-;_-* &quot;-&quot;??\ _€_-;_-@_-">
                  <c:v>2293.1832061735349</c:v>
                </c:pt>
                <c:pt idx="9" formatCode="_-* #\ ##0\ _€_-;\-* #\ ##0\ _€_-;_-* &quot;-&quot;??\ _€_-;_-@_-">
                  <c:v>2348.1069022426786</c:v>
                </c:pt>
                <c:pt idx="10" formatCode="_-* #\ ##0\ _€_-;\-* #\ ##0\ _€_-;_-* &quot;-&quot;??\ _€_-;_-@_-">
                  <c:v>2406.6354551405775</c:v>
                </c:pt>
                <c:pt idx="11" formatCode="_-* #\ ##0\ _€_-;\-* #\ ##0\ _€_-;_-* &quot;-&quot;??\ _€_-;_-@_-">
                  <c:v>2457.4379577106511</c:v>
                </c:pt>
                <c:pt idx="12" formatCode="_-* #\ ##0\ _€_-;\-* #\ ##0\ _€_-;_-* &quot;-&quot;??\ _€_-;_-@_-">
                  <c:v>2526.0259856208554</c:v>
                </c:pt>
                <c:pt idx="13" formatCode="_-* #\ ##0\ _€_-;\-* #\ ##0\ _€_-;_-* &quot;-&quot;??\ _€_-;_-@_-">
                  <c:v>2590.1794965632685</c:v>
                </c:pt>
                <c:pt idx="14" formatCode="_-* #\ ##0\ _€_-;\-* #\ ##0\ _€_-;_-* &quot;-&quot;??\ _€_-;_-@_-">
                  <c:v>2640.1007959065091</c:v>
                </c:pt>
                <c:pt idx="15" formatCode="_-* #\ ##0\ _€_-;\-* #\ ##0\ _€_-;_-* &quot;-&quot;??\ _€_-;_-@_-">
                  <c:v>2712.4990740153139</c:v>
                </c:pt>
                <c:pt idx="16" formatCode="_-* #\ ##0\ _€_-;\-* #\ ##0\ _€_-;_-* &quot;-&quot;??\ _€_-;_-@_-">
                  <c:v>2724.0918444481772</c:v>
                </c:pt>
                <c:pt idx="17" formatCode="_-* #\ ##0\ _€_-;\-* #\ ##0\ _€_-;_-* &quot;-&quot;??\ _€_-;_-@_-">
                  <c:v>2808.2850231480265</c:v>
                </c:pt>
                <c:pt idx="18" formatCode="_-* #\ ##0\ _€_-;\-* #\ ##0\ _€_-;_-* &quot;-&quot;??\ _€_-;_-@_-">
                  <c:v>2804.3734255590684</c:v>
                </c:pt>
                <c:pt idx="19" formatCode="_-* #\ ##0\ _€_-;\-* #\ ##0\ _€_-;_-* &quot;-&quot;??\ _€_-;_-@_-">
                  <c:v>2858.014237192072</c:v>
                </c:pt>
                <c:pt idx="20" formatCode="_-* #\ ##0\ _€_-;\-* #\ ##0\ _€_-;_-* &quot;-&quot;??\ _€_-;_-@_-">
                  <c:v>2848.1036048078563</c:v>
                </c:pt>
                <c:pt idx="21" formatCode="_-* #\ ##0\ _€_-;\-* #\ ##0\ _€_-;_-* &quot;-&quot;??\ _€_-;_-@_-">
                  <c:v>2863.8273449025605</c:v>
                </c:pt>
                <c:pt idx="22" formatCode="_-* #\ ##0\ _€_-;\-* #\ ##0\ _€_-;_-* &quot;-&quot;??\ _€_-;_-@_-">
                  <c:v>2861.7367837369457</c:v>
                </c:pt>
                <c:pt idx="23" formatCode="_-* #\ ##0\ _€_-;\-* #\ ##0\ _€_-;_-* &quot;-&quot;??\ _€_-;_-@_-">
                  <c:v>2870.3679627455986</c:v>
                </c:pt>
                <c:pt idx="24" formatCode="_-* #\ ##0\ _€_-;\-* #\ ##0\ _€_-;_-* &quot;-&quot;??\ _€_-;_-@_-">
                  <c:v>2874.8992324100486</c:v>
                </c:pt>
                <c:pt idx="25" formatCode="_-* #\ ##0\ _€_-;\-* #\ ##0\ _€_-;_-* &quot;-&quot;??\ _€_-;_-@_-">
                  <c:v>2883.1296736459208</c:v>
                </c:pt>
                <c:pt idx="26" formatCode="_-* #\ ##0\ _€_-;\-* #\ ##0\ _€_-;_-* &quot;-&quot;??\ _€_-;_-@_-">
                  <c:v>2906.1578509133997</c:v>
                </c:pt>
                <c:pt idx="27" formatCode="_-* #\ ##0\ _€_-;\-* #\ ##0\ _€_-;_-* &quot;-&quot;??\ _€_-;_-@_-">
                  <c:v>2907.3455184999966</c:v>
                </c:pt>
                <c:pt idx="28" formatCode="_-* #\ ##0\ _€_-;\-* #\ ##0\ _€_-;_-* &quot;-&quot;??\ _€_-;_-@_-">
                  <c:v>2923.3224202798137</c:v>
                </c:pt>
                <c:pt idx="29" formatCode="_-* #\ ##0\ _€_-;\-* #\ ##0\ _€_-;_-* &quot;-&quot;??\ _€_-;_-@_-">
                  <c:v>2919.8353548873861</c:v>
                </c:pt>
                <c:pt idx="30" formatCode="_-* #\ ##0\ _€_-;\-* #\ ##0\ _€_-;_-* &quot;-&quot;??\ _€_-;_-@_-">
                  <c:v>2897.8143328560036</c:v>
                </c:pt>
                <c:pt idx="31" formatCode="_-* #\ ##0\ _€_-;\-* #\ ##0\ _€_-;_-* &quot;-&quot;??\ _€_-;_-@_-">
                  <c:v>2896.2048280044128</c:v>
                </c:pt>
                <c:pt idx="32" formatCode="_-* #\ ##0\ _€_-;\-* #\ ##0\ _€_-;_-* &quot;-&quot;??\ _€_-;_-@_-">
                  <c:v>2863.3016905791465</c:v>
                </c:pt>
                <c:pt idx="33" formatCode="_-* #\ ##0\ _€_-;\-* #\ ##0\ _€_-;_-* &quot;-&quot;??\ _€_-;_-@_-">
                  <c:v>2861.2882054355418</c:v>
                </c:pt>
                <c:pt idx="34" formatCode="_-* #\ ##0\ _€_-;\-* #\ ##0\ _€_-;_-* &quot;-&quot;??\ _€_-;_-@_-">
                  <c:v>2820.4633881968566</c:v>
                </c:pt>
                <c:pt idx="35" formatCode="_-* #\ ##0\ _€_-;\-* #\ ##0\ _€_-;_-* &quot;-&quot;??\ _€_-;_-@_-">
                  <c:v>2834.3867818956373</c:v>
                </c:pt>
                <c:pt idx="36" formatCode="_-* #\ ##0\ _€_-;\-* #\ ##0\ _€_-;_-* &quot;-&quot;??\ _€_-;_-@_-">
                  <c:v>2818.8253107734467</c:v>
                </c:pt>
                <c:pt idx="37" formatCode="_-* #\ ##0\ _€_-;\-* #\ ##0\ _€_-;_-* &quot;-&quot;??\ _€_-;_-@_-">
                  <c:v>2833.1708268203492</c:v>
                </c:pt>
                <c:pt idx="38" formatCode="_-* #\ ##0\ _€_-;\-* #\ ##0\ _€_-;_-* &quot;-&quot;??\ _€_-;_-@_-">
                  <c:v>2846.911844969974</c:v>
                </c:pt>
                <c:pt idx="39" formatCode="_-* #\ ##0\ _€_-;\-* #\ ##0\ _€_-;_-* &quot;-&quot;??\ _€_-;_-@_-">
                  <c:v>2848.0836499341549</c:v>
                </c:pt>
                <c:pt idx="40" formatCode="_-* #\ ##0\ _€_-;\-* #\ ##0\ _€_-;_-* &quot;-&quot;??\ _€_-;_-@_-">
                  <c:v>2851.6297250076482</c:v>
                </c:pt>
                <c:pt idx="41" formatCode="_-* #\ ##0\ _€_-;\-* #\ ##0\ _€_-;_-* &quot;-&quot;??\ _€_-;_-@_-">
                  <c:v>2472.0304301183291</c:v>
                </c:pt>
                <c:pt idx="42" formatCode="_-* #\ ##0\ _€_-;\-* #\ ##0\ _€_-;_-* &quot;-&quot;??\ _€_-;_-@_-">
                  <c:v>2339.9979982645864</c:v>
                </c:pt>
                <c:pt idx="43" formatCode="_-* #\ ##0\ _€_-;\-* #\ ##0\ _€_-;_-* &quot;-&quot;??\ _€_-;_-@_-">
                  <c:v>2164.981225810759</c:v>
                </c:pt>
                <c:pt idx="44" formatCode="_-* #\ ##0\ _€_-;\-* #\ ##0\ _€_-;_-* &quot;-&quot;??\ _€_-;_-@_-">
                  <c:v>1839.7703620728223</c:v>
                </c:pt>
                <c:pt idx="45" formatCode="_-* #\ ##0\ _€_-;\-* #\ ##0\ _€_-;_-* &quot;-&quot;??\ _€_-;_-@_-">
                  <c:v>1819.9363621146142</c:v>
                </c:pt>
                <c:pt idx="46" formatCode="_-* #\ ##0\ _€_-;\-* #\ ##0\ _€_-;_-* &quot;-&quot;??\ _€_-;_-@_-">
                  <c:v>1818.3615634584985</c:v>
                </c:pt>
                <c:pt idx="47" formatCode="_-* #\ ##0\ _€_-;\-* #\ ##0\ _€_-;_-* &quot;-&quot;??\ _€_-;_-@_-">
                  <c:v>1798.8151489599768</c:v>
                </c:pt>
                <c:pt idx="48" formatCode="_-* #\ ##0\ _€_-;\-* #\ ##0\ _€_-;_-* &quot;-&quot;??\ _€_-;_-@_-">
                  <c:v>1779.5126098919056</c:v>
                </c:pt>
                <c:pt idx="49" formatCode="_-* #\ ##0\ _€_-;\-* #\ ##0\ _€_-;_-* &quot;-&quot;??\ _€_-;_-@_-">
                  <c:v>1763.3927831627032</c:v>
                </c:pt>
                <c:pt idx="50" formatCode="_-* #\ ##0\ _€_-;\-* #\ ##0\ _€_-;_-* &quot;-&quot;??\ _€_-;_-@_-">
                  <c:v>1741.4086806791022</c:v>
                </c:pt>
                <c:pt idx="51" formatCode="_-* #\ ##0\ _€_-;\-* #\ ##0\ _€_-;_-* &quot;-&quot;??\ _€_-;_-@_-">
                  <c:v>1719.6994508839989</c:v>
                </c:pt>
                <c:pt idx="52" formatCode="_-* #\ ##0\ _€_-;\-* #\ ##0\ _€_-;_-* &quot;-&quot;??\ _€_-;_-@_-">
                  <c:v>1698.2616477468046</c:v>
                </c:pt>
                <c:pt idx="53" formatCode="_-* #\ ##0\ _€_-;\-* #\ ##0\ _€_-;_-* &quot;-&quot;??\ _€_-;_-@_-">
                  <c:v>1677.0918685455988</c:v>
                </c:pt>
                <c:pt idx="54" formatCode="_-* #\ ##0\ _€_-;\-* #\ ##0\ _€_-;_-* &quot;-&quot;??\ _€_-;_-@_-">
                  <c:v>1656.1867533216127</c:v>
                </c:pt>
                <c:pt idx="55" formatCode="_-* #\ ##0\ _€_-;\-* #\ ##0\ _€_-;_-* &quot;-&quot;??\ _€_-;_-@_-">
                  <c:v>1635.5429843406018</c:v>
                </c:pt>
                <c:pt idx="56" formatCode="_-* #\ ##0\ _€_-;\-* #\ ##0\ _€_-;_-* &quot;-&quot;??\ _€_-;_-@_-">
                  <c:v>1615.1572855610157</c:v>
                </c:pt>
                <c:pt idx="57" formatCode="_-* #\ ##0\ _€_-;\-* #\ ##0\ _€_-;_-* &quot;-&quot;??\ _€_-;_-@_-">
                  <c:v>1595.0264221088826</c:v>
                </c:pt>
                <c:pt idx="58" formatCode="_-* #\ ##0\ _€_-;\-* #\ ##0\ _€_-;_-* &quot;-&quot;??\ _€_-;_-@_-">
                  <c:v>1575.1471997593164</c:v>
                </c:pt>
                <c:pt idx="59" formatCode="_-* #\ ##0\ _€_-;\-* #\ ##0\ _€_-;_-* &quot;-&quot;??\ _€_-;_-@_-">
                  <c:v>1555.5164644245735</c:v>
                </c:pt>
                <c:pt idx="60" formatCode="_-* #\ ##0\ _€_-;\-* #\ ##0\ _€_-;_-* &quot;-&quot;??\ _€_-;_-@_-">
                  <c:v>1536.131101648564</c:v>
                </c:pt>
                <c:pt idx="61" formatCode="_-* #\ ##0\ _€_-;\-* #\ ##0\ _€_-;_-* &quot;-&quot;??\ _€_-;_-@_-">
                  <c:v>1516.9880361077464</c:v>
                </c:pt>
                <c:pt idx="62" formatCode="_-* #\ ##0\ _€_-;\-* #\ ##0\ _€_-;_-* &quot;-&quot;??\ _€_-;_-@_-">
                  <c:v>1498.0842311183205</c:v>
                </c:pt>
                <c:pt idx="63" formatCode="_-* #\ ##0\ _€_-;\-* #\ ##0\ _€_-;_-* &quot;-&quot;??\ _€_-;_-@_-">
                  <c:v>1479.4166881496376</c:v>
                </c:pt>
                <c:pt idx="64" formatCode="_-* #\ ##0\ _€_-;\-* #\ ##0\ _€_-;_-* &quot;-&quot;??\ _€_-;_-@_-">
                  <c:v>1460.9824463437515</c:v>
                </c:pt>
                <c:pt idx="65" formatCode="_-* #\ ##0\ _€_-;\-* #\ ##0\ _€_-;_-* &quot;-&quot;??\ _€_-;_-@_-">
                  <c:v>1442.7785820410315</c:v>
                </c:pt>
                <c:pt idx="66" formatCode="_-* #\ ##0\ _€_-;\-* #\ ##0\ _€_-;_-* &quot;-&quot;??\ _€_-;_-@_-">
                  <c:v>1424.8022083117637</c:v>
                </c:pt>
                <c:pt idx="67" formatCode="_-* #\ ##0\ _€_-;\-* #\ ##0\ _€_-;_-* &quot;-&quot;??\ _€_-;_-@_-">
                  <c:v>1407.0504744936597</c:v>
                </c:pt>
                <c:pt idx="68" formatCode="_-* #\ ##0\ _€_-;\-* #\ ##0\ _€_-;_-* &quot;-&quot;??\ _€_-;_-@_-">
                  <c:v>1581.0555141187142</c:v>
                </c:pt>
                <c:pt idx="69" formatCode="_-* #\ ##0\ _€_-;\-* #\ ##0\ _€_-;_-* &quot;-&quot;??\ _€_-;_-@_-">
                  <c:v>1563.8583315757271</c:v>
                </c:pt>
                <c:pt idx="70" formatCode="_-* #\ ##0\ _€_-;\-* #\ ##0\ _€_-;_-* &quot;-&quot;??\ _€_-;_-@_-">
                  <c:v>1546.8758164061758</c:v>
                </c:pt>
                <c:pt idx="71" formatCode="_-* #\ ##0\ _€_-;\-* #\ ##0\ _€_-;_-* &quot;-&quot;??\ _€_-;_-@_-">
                  <c:v>1530.1052814350858</c:v>
                </c:pt>
                <c:pt idx="72" formatCode="_-* #\ ##0\ _€_-;\-* #\ ##0\ _€_-;_-* &quot;-&quot;??\ _€_-;_-@_-">
                  <c:v>1513.5440732122668</c:v>
                </c:pt>
              </c:numCache>
            </c:numRef>
          </c:val>
          <c:smooth val="0"/>
          <c:extLst>
            <c:ext xmlns:c16="http://schemas.microsoft.com/office/drawing/2014/chart" uri="{C3380CC4-5D6E-409C-BE32-E72D297353CC}">
              <c16:uniqueId val="{00000000-7F76-44CF-874F-09CE44DB79AA}"/>
            </c:ext>
          </c:extLst>
        </c:ser>
        <c:ser>
          <c:idx val="6"/>
          <c:order val="1"/>
          <c:tx>
            <c:strRef>
              <c:f>'Fig A3.1'!$E$6</c:f>
              <c:strCache>
                <c:ptCount val="1"/>
                <c:pt idx="0">
                  <c:v>1 enfant</c:v>
                </c:pt>
              </c:strCache>
            </c:strRef>
          </c:tx>
          <c:spPr>
            <a:ln>
              <a:solidFill>
                <a:srgbClr val="0070C0"/>
              </a:solidFill>
              <a:prstDash val="sysDot"/>
            </a:ln>
          </c:spPr>
          <c:marker>
            <c:symbol val="none"/>
          </c:marker>
          <c:cat>
            <c:numRef>
              <c:f>'Fig A3.1'!$B$7:$B$79</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A3.1'!$E$7:$E$79</c:f>
              <c:numCache>
                <c:formatCode>General</c:formatCode>
                <c:ptCount val="73"/>
                <c:pt idx="3" formatCode="_-* #\ ##0\ _€_-;\-* #\ ##0\ _€_-;_-* &quot;-&quot;??\ _€_-;_-@_-">
                  <c:v>1882.1339131157413</c:v>
                </c:pt>
                <c:pt idx="4" formatCode="_-* #\ ##0\ _€_-;\-* #\ ##0\ _€_-;_-* &quot;-&quot;??\ _€_-;_-@_-">
                  <c:v>1990.505692825396</c:v>
                </c:pt>
                <c:pt idx="5" formatCode="_-* #\ ##0\ _€_-;\-* #\ ##0\ _€_-;_-* &quot;-&quot;??\ _€_-;_-@_-">
                  <c:v>2068.5183915799448</c:v>
                </c:pt>
                <c:pt idx="6" formatCode="_-* #\ ##0\ _€_-;\-* #\ ##0\ _€_-;_-* &quot;-&quot;??\ _€_-;_-@_-">
                  <c:v>2155.3159485414367</c:v>
                </c:pt>
                <c:pt idx="7" formatCode="_-* #\ ##0\ _€_-;\-* #\ ##0\ _€_-;_-* &quot;-&quot;??\ _€_-;_-@_-">
                  <c:v>2232.3982930324833</c:v>
                </c:pt>
                <c:pt idx="8" formatCode="_-* #\ ##0\ _€_-;\-* #\ ##0\ _€_-;_-* &quot;-&quot;??\ _€_-;_-@_-">
                  <c:v>2293.1832061735349</c:v>
                </c:pt>
                <c:pt idx="9" formatCode="_-* #\ ##0\ _€_-;\-* #\ ##0\ _€_-;_-* &quot;-&quot;??\ _€_-;_-@_-">
                  <c:v>2348.1069022426786</c:v>
                </c:pt>
                <c:pt idx="10" formatCode="_-* #\ ##0\ _€_-;\-* #\ ##0\ _€_-;_-* &quot;-&quot;??\ _€_-;_-@_-">
                  <c:v>2406.6354551405775</c:v>
                </c:pt>
                <c:pt idx="11" formatCode="_-* #\ ##0\ _€_-;\-* #\ ##0\ _€_-;_-* &quot;-&quot;??\ _€_-;_-@_-">
                  <c:v>2457.4379577106511</c:v>
                </c:pt>
                <c:pt idx="12" formatCode="_-* #\ ##0\ _€_-;\-* #\ ##0\ _€_-;_-* &quot;-&quot;??\ _€_-;_-@_-">
                  <c:v>2142.3172819988608</c:v>
                </c:pt>
                <c:pt idx="13" formatCode="_-* #\ ##0\ _€_-;\-* #\ ##0\ _€_-;_-* &quot;-&quot;??\ _€_-;_-@_-">
                  <c:v>2195.617462149211</c:v>
                </c:pt>
                <c:pt idx="14" formatCode="_-* #\ ##0\ _€_-;\-* #\ ##0\ _€_-;_-* &quot;-&quot;??\ _€_-;_-@_-">
                  <c:v>2235.0671919591327</c:v>
                </c:pt>
                <c:pt idx="15" formatCode="_-* #\ ##0\ _€_-;\-* #\ ##0\ _€_-;_-* &quot;-&quot;??\ _€_-;_-@_-">
                  <c:v>2292.2790944470557</c:v>
                </c:pt>
                <c:pt idx="16" formatCode="_-* #\ ##0\ _€_-;\-* #\ ##0\ _€_-;_-* &quot;-&quot;??\ _€_-;_-@_-">
                  <c:v>2301.4401472910617</c:v>
                </c:pt>
                <c:pt idx="17" formatCode="_-* #\ ##0\ _€_-;\-* #\ ##0\ _€_-;_-* &quot;-&quot;??\ _€_-;_-@_-">
                  <c:v>2367.9728336442518</c:v>
                </c:pt>
                <c:pt idx="18" formatCode="_-* #\ ##0\ _€_-;\-* #\ ##0\ _€_-;_-* &quot;-&quot;??\ _€_-;_-@_-">
                  <c:v>2364.8817388602688</c:v>
                </c:pt>
                <c:pt idx="19" formatCode="_-* #\ ##0\ _€_-;\-* #\ ##0\ _€_-;_-* &quot;-&quot;??\ _€_-;_-@_-">
                  <c:v>2407.3553828452455</c:v>
                </c:pt>
                <c:pt idx="20" formatCode="_-* #\ ##0\ _€_-;\-* #\ ##0\ _€_-;_-* &quot;-&quot;??\ _€_-;_-@_-">
                  <c:v>2399.4390075732208</c:v>
                </c:pt>
                <c:pt idx="21" formatCode="_-* #\ ##0\ _€_-;\-* #\ ##0\ _€_-;_-* &quot;-&quot;??\ _€_-;_-@_-">
                  <c:v>2412.1996392706528</c:v>
                </c:pt>
                <c:pt idx="22" formatCode="_-* #\ ##0\ _€_-;\-* #\ ##0\ _€_-;_-* &quot;-&quot;??\ _€_-;_-@_-">
                  <c:v>2410.4575049659738</c:v>
                </c:pt>
                <c:pt idx="23" formatCode="_-* #\ ##0\ _€_-;\-* #\ ##0\ _€_-;_-* &quot;-&quot;??\ _€_-;_-@_-">
                  <c:v>2417.6501541398507</c:v>
                </c:pt>
                <c:pt idx="24" formatCode="_-* #\ ##0\ _€_-;\-* #\ ##0\ _€_-;_-* &quot;-&quot;??\ _€_-;_-@_-">
                  <c:v>2421.8538739310848</c:v>
                </c:pt>
                <c:pt idx="25" formatCode="_-* #\ ##0\ _€_-;\-* #\ ##0\ _€_-;_-* &quot;-&quot;??\ _€_-;_-@_-">
                  <c:v>2430.3994877574746</c:v>
                </c:pt>
                <c:pt idx="26" formatCode="_-* #\ ##0\ _€_-;\-* #\ ##0\ _€_-;_-* &quot;-&quot;??\ _€_-;_-@_-">
                  <c:v>2208.8785455540888</c:v>
                </c:pt>
                <c:pt idx="27" formatCode="_-* #\ ##0\ _€_-;\-* #\ ##0\ _€_-;_-* &quot;-&quot;??\ _€_-;_-@_-">
                  <c:v>2209.9883783604332</c:v>
                </c:pt>
                <c:pt idx="28" formatCode="_-* #\ ##0\ _€_-;\-* #\ ##0\ _€_-;_-* &quot;-&quot;??\ _€_-;_-@_-">
                  <c:v>2224.9182206320324</c:v>
                </c:pt>
                <c:pt idx="29" formatCode="_-* #\ ##0\ _€_-;\-* #\ ##0\ _€_-;_-* &quot;-&quot;??\ _€_-;_-@_-">
                  <c:v>2221.6596829620153</c:v>
                </c:pt>
                <c:pt idx="30" formatCode="_-* #\ ##0\ _€_-;\-* #\ ##0\ _€_-;_-* &quot;-&quot;??\ _€_-;_-@_-">
                  <c:v>2201.0818268720909</c:v>
                </c:pt>
                <c:pt idx="31" formatCode="_-* #\ ##0\ _€_-;\-* #\ ##0\ _€_-;_-* &quot;-&quot;??\ _€_-;_-@_-">
                  <c:v>2199.5778022557547</c:v>
                </c:pt>
                <c:pt idx="32" formatCode="_-* #\ ##0\ _€_-;\-* #\ ##0\ _€_-;_-* &quot;-&quot;??\ _€_-;_-@_-">
                  <c:v>2170.5854346010265</c:v>
                </c:pt>
                <c:pt idx="33" formatCode="_-* #\ ##0\ _€_-;\-* #\ ##0\ _€_-;_-* &quot;-&quot;??\ _€_-;_-@_-">
                  <c:v>2145.966154076656</c:v>
                </c:pt>
                <c:pt idx="34" formatCode="_-* #\ ##0\ _€_-;\-* #\ ##0\ _€_-;_-* &quot;-&quot;??\ _€_-;_-@_-">
                  <c:v>2115.3475411476425</c:v>
                </c:pt>
                <c:pt idx="35" formatCode="_-* #\ ##0\ _€_-;\-* #\ ##0\ _€_-;_-* &quot;-&quot;??\ _€_-;_-@_-">
                  <c:v>2834.3867818956373</c:v>
                </c:pt>
                <c:pt idx="36" formatCode="_-* #\ ##0\ _€_-;\-* #\ ##0\ _€_-;_-* &quot;-&quot;??\ _€_-;_-@_-">
                  <c:v>2818.8253107734467</c:v>
                </c:pt>
                <c:pt idx="37" formatCode="_-* #\ ##0\ _€_-;\-* #\ ##0\ _€_-;_-* &quot;-&quot;??\ _€_-;_-@_-">
                  <c:v>2833.1708268203492</c:v>
                </c:pt>
                <c:pt idx="38" formatCode="_-* #\ ##0\ _€_-;\-* #\ ##0\ _€_-;_-* &quot;-&quot;??\ _€_-;_-@_-">
                  <c:v>2846.911844969974</c:v>
                </c:pt>
                <c:pt idx="39" formatCode="_-* #\ ##0\ _€_-;\-* #\ ##0\ _€_-;_-* &quot;-&quot;??\ _€_-;_-@_-">
                  <c:v>2848.0836499341549</c:v>
                </c:pt>
                <c:pt idx="40" formatCode="_-* #\ ##0\ _€_-;\-* #\ ##0\ _€_-;_-* &quot;-&quot;??\ _€_-;_-@_-">
                  <c:v>2851.6297250076482</c:v>
                </c:pt>
                <c:pt idx="41" formatCode="_-* #\ ##0\ _€_-;\-* #\ ##0\ _€_-;_-* &quot;-&quot;??\ _€_-;_-@_-">
                  <c:v>2472.0304301183291</c:v>
                </c:pt>
                <c:pt idx="42" formatCode="_-* #\ ##0\ _€_-;\-* #\ ##0\ _€_-;_-* &quot;-&quot;??\ _€_-;_-@_-">
                  <c:v>1849.1697468769007</c:v>
                </c:pt>
                <c:pt idx="43" formatCode="_-* #\ ##0\ _€_-;\-* #\ ##0\ _€_-;_-* &quot;-&quot;??\ _€_-;_-@_-">
                  <c:v>1826.0759070235742</c:v>
                </c:pt>
                <c:pt idx="44" formatCode="_-* #\ ##0\ _€_-;\-* #\ ##0\ _€_-;_-* &quot;-&quot;??\ _€_-;_-@_-">
                  <c:v>1824.4639593003687</c:v>
                </c:pt>
                <c:pt idx="45" formatCode="_-* #\ ##0\ _€_-;\-* #\ ##0\ _€_-;_-* &quot;-&quot;??\ _€_-;_-@_-">
                  <c:v>1822.3147924136983</c:v>
                </c:pt>
                <c:pt idx="46" formatCode="_-* #\ ##0\ _€_-;\-* #\ ##0\ _€_-;_-* &quot;-&quot;??\ _€_-;_-@_-">
                  <c:v>1802.7106822085545</c:v>
                </c:pt>
                <c:pt idx="47" formatCode="_-* #\ ##0\ _€_-;\-* #\ ##0\ _€_-;_-* &quot;-&quot;??\ _€_-;_-@_-">
                  <c:v>1783.3536669774533</c:v>
                </c:pt>
                <c:pt idx="48" formatCode="_-* #\ ##0\ _€_-;\-* #\ ##0\ _€_-;_-* &quot;-&quot;??\ _€_-;_-@_-">
                  <c:v>1764.2382359263377</c:v>
                </c:pt>
                <c:pt idx="49" formatCode="_-* #\ ##0\ _€_-;\-* #\ ##0\ _€_-;_-* &quot;-&quot;??\ _€_-;_-@_-">
                  <c:v>1745.7689849408646</c:v>
                </c:pt>
                <c:pt idx="50" formatCode="_-* #\ ##0\ _€_-;\-* #\ ##0\ _€_-;_-* &quot;-&quot;??\ _€_-;_-@_-">
                  <c:v>1723.9981351374206</c:v>
                </c:pt>
                <c:pt idx="51" formatCode="_-* #\ ##0\ _€_-;\-* #\ ##0\ _€_-;_-* &quot;-&quot;??\ _€_-;_-@_-">
                  <c:v>1702.4995663772931</c:v>
                </c:pt>
                <c:pt idx="52" formatCode="_-* #\ ##0\ _€_-;\-* #\ ##0\ _€_-;_-* &quot;-&quot;??\ _€_-;_-@_-">
                  <c:v>1681.2698642597488</c:v>
                </c:pt>
                <c:pt idx="53" formatCode="_-* #\ ##0\ _€_-;\-* #\ ##0\ _€_-;_-* &quot;-&quot;??\ _€_-;_-@_-">
                  <c:v>1660.3056573051069</c:v>
                </c:pt>
                <c:pt idx="54" formatCode="_-* #\ ##0\ _€_-;\-* #\ ##0\ _€_-;_-* &quot;-&quot;??\ _€_-;_-@_-">
                  <c:v>1639.6036164139916</c:v>
                </c:pt>
                <c:pt idx="55" formatCode="_-* #\ ##0\ _€_-;\-* #\ ##0\ _€_-;_-* &quot;-&quot;??\ _€_-;_-@_-">
                  <c:v>1619.1604543334176</c:v>
                </c:pt>
                <c:pt idx="56" formatCode="_-* #\ ##0\ _€_-;\-* #\ ##0\ _€_-;_-* &quot;-&quot;??\ _€_-;_-@_-">
                  <c:v>1598.9729251296096</c:v>
                </c:pt>
                <c:pt idx="57" formatCode="_-* #\ ##0\ _€_-;\-* #\ ##0\ _€_-;_-* &quot;-&quot;??\ _€_-;_-@_-">
                  <c:v>1579.0378236674794</c:v>
                </c:pt>
                <c:pt idx="58" formatCode="_-* #\ ##0\ _€_-;\-* #\ ##0\ _€_-;_-* &quot;-&quot;??\ _€_-;_-@_-">
                  <c:v>1559.3519850966752</c:v>
                </c:pt>
                <c:pt idx="59" formatCode="_-* #\ ##0\ _€_-;\-* #\ ##0\ _€_-;_-* &quot;-&quot;??\ _€_-;_-@_-">
                  <c:v>1539.9122843441153</c:v>
                </c:pt>
                <c:pt idx="60" formatCode="_-* #\ ##0\ _€_-;\-* #\ ##0\ _€_-;_-* &quot;-&quot;??\ _€_-;_-@_-">
                  <c:v>1520.7156356129283</c:v>
                </c:pt>
                <c:pt idx="61" formatCode="_-* #\ ##0\ _€_-;\-* #\ ##0\ _€_-;_-* &quot;-&quot;??\ _€_-;_-@_-">
                  <c:v>1501.75899188772</c:v>
                </c:pt>
                <c:pt idx="62" formatCode="_-* #\ ##0\ _€_-;\-* #\ ##0\ _€_-;_-* &quot;-&quot;??\ _€_-;_-@_-">
                  <c:v>1483.0393444460806</c:v>
                </c:pt>
                <c:pt idx="63" formatCode="_-* #\ ##0\ _€_-;\-* #\ ##0\ _€_-;_-* &quot;-&quot;??\ _€_-;_-@_-">
                  <c:v>1464.5537223762622</c:v>
                </c:pt>
                <c:pt idx="64" formatCode="_-* #\ ##0\ _€_-;\-* #\ ##0\ _€_-;_-* &quot;-&quot;??\ _€_-;_-@_-">
                  <c:v>1446.2991921009407</c:v>
                </c:pt>
                <c:pt idx="65" formatCode="_-* #\ ##0\ _€_-;\-* #\ ##0\ _€_-;_-* &quot;-&quot;??\ _€_-;_-@_-">
                  <c:v>1428.2728569069886</c:v>
                </c:pt>
                <c:pt idx="66" formatCode="_-* #\ ##0\ _€_-;\-* #\ ##0\ _€_-;_-* &quot;-&quot;??\ _€_-;_-@_-">
                  <c:v>1410.4718564811831</c:v>
                </c:pt>
                <c:pt idx="67" formatCode="_-* #\ ##0\ _€_-;\-* #\ ##0\ _€_-;_-* &quot;-&quot;??\ _€_-;_-@_-">
                  <c:v>1392.893366451776</c:v>
                </c:pt>
                <c:pt idx="68" formatCode="_-* #\ ##0\ _€_-;\-* #\ ##0\ _€_-;_-* &quot;-&quot;??\ _€_-;_-@_-">
                  <c:v>1572.7102068733968</c:v>
                </c:pt>
                <c:pt idx="69" formatCode="_-* #\ ##0\ _€_-;\-* #\ ##0\ _€_-;_-* &quot;-&quot;??\ _€_-;_-@_-">
                  <c:v>1555.6067361320438</c:v>
                </c:pt>
                <c:pt idx="70" formatCode="_-* #\ ##0\ _€_-;\-* #\ ##0\ _€_-;_-* &quot;-&quot;??\ _€_-;_-@_-">
                  <c:v>1538.7168804681417</c:v>
                </c:pt>
                <c:pt idx="71" formatCode="_-* #\ ##0\ _€_-;\-* #\ ##0\ _€_-;_-* &quot;-&quot;??\ _€_-;_-@_-">
                  <c:v>1522.0379645227604</c:v>
                </c:pt>
                <c:pt idx="72" formatCode="_-* #\ ##0\ _€_-;\-* #\ ##0\ _€_-;_-* &quot;-&quot;??\ _€_-;_-@_-">
                  <c:v>1505.5673465290722</c:v>
                </c:pt>
              </c:numCache>
            </c:numRef>
          </c:val>
          <c:smooth val="0"/>
          <c:extLst>
            <c:ext xmlns:c16="http://schemas.microsoft.com/office/drawing/2014/chart" uri="{C3380CC4-5D6E-409C-BE32-E72D297353CC}">
              <c16:uniqueId val="{00000001-7F76-44CF-874F-09CE44DB79AA}"/>
            </c:ext>
          </c:extLst>
        </c:ser>
        <c:ser>
          <c:idx val="1"/>
          <c:order val="2"/>
          <c:tx>
            <c:strRef>
              <c:f>'Fig A3.1'!$F$6</c:f>
              <c:strCache>
                <c:ptCount val="1"/>
                <c:pt idx="0">
                  <c:v>2 enfants</c:v>
                </c:pt>
              </c:strCache>
            </c:strRef>
          </c:tx>
          <c:spPr>
            <a:ln>
              <a:solidFill>
                <a:srgbClr val="1F497D">
                  <a:lumMod val="75000"/>
                </a:srgbClr>
              </a:solidFill>
              <a:prstDash val="sysDash"/>
            </a:ln>
          </c:spPr>
          <c:marker>
            <c:symbol val="none"/>
          </c:marker>
          <c:cat>
            <c:numRef>
              <c:f>'Fig A3.1'!$B$7:$B$79</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A3.1'!$F$7:$F$79</c:f>
              <c:numCache>
                <c:formatCode>General</c:formatCode>
                <c:ptCount val="73"/>
                <c:pt idx="3" formatCode="_-* #\ ##0\ _€_-;\-* #\ ##0\ _€_-;_-* &quot;-&quot;??\ _€_-;_-@_-">
                  <c:v>1882.1339131157413</c:v>
                </c:pt>
                <c:pt idx="4" formatCode="_-* #\ ##0\ _€_-;\-* #\ ##0\ _€_-;_-* &quot;-&quot;??\ _€_-;_-@_-">
                  <c:v>1990.505692825396</c:v>
                </c:pt>
                <c:pt idx="5" formatCode="_-* #\ ##0\ _€_-;\-* #\ ##0\ _€_-;_-* &quot;-&quot;??\ _€_-;_-@_-">
                  <c:v>2068.5183915799448</c:v>
                </c:pt>
                <c:pt idx="6" formatCode="_-* #\ ##0\ _€_-;\-* #\ ##0\ _€_-;_-* &quot;-&quot;??\ _€_-;_-@_-">
                  <c:v>2155.3159485414367</c:v>
                </c:pt>
                <c:pt idx="7" formatCode="_-* #\ ##0\ _€_-;\-* #\ ##0\ _€_-;_-* &quot;-&quot;??\ _€_-;_-@_-">
                  <c:v>2232.3982930324833</c:v>
                </c:pt>
                <c:pt idx="8" formatCode="_-* #\ ##0\ _€_-;\-* #\ ##0\ _€_-;_-* &quot;-&quot;??\ _€_-;_-@_-">
                  <c:v>2293.1832061735349</c:v>
                </c:pt>
                <c:pt idx="9" formatCode="_-* #\ ##0\ _€_-;\-* #\ ##0\ _€_-;_-* &quot;-&quot;??\ _€_-;_-@_-">
                  <c:v>2348.1069022426786</c:v>
                </c:pt>
                <c:pt idx="10" formatCode="_-* #\ ##0\ _€_-;\-* #\ ##0\ _€_-;_-* &quot;-&quot;??\ _€_-;_-@_-">
                  <c:v>2042.8251732652961</c:v>
                </c:pt>
                <c:pt idx="11" formatCode="_-* #\ ##0\ _€_-;\-* #\ ##0\ _€_-;_-* &quot;-&quot;??\ _€_-;_-@_-">
                  <c:v>2085.1605920736906</c:v>
                </c:pt>
                <c:pt idx="12" formatCode="_-* #\ ##0\ _€_-;\-* #\ ##0\ _€_-;_-* &quot;-&quot;??\ _€_-;_-@_-">
                  <c:v>2142.3172819988608</c:v>
                </c:pt>
                <c:pt idx="13" formatCode="_-* #\ ##0\ _€_-;\-* #\ ##0\ _€_-;_-* &quot;-&quot;??\ _€_-;_-@_-">
                  <c:v>2195.617462149211</c:v>
                </c:pt>
                <c:pt idx="14" formatCode="_-* #\ ##0\ _€_-;\-* #\ ##0\ _€_-;_-* &quot;-&quot;??\ _€_-;_-@_-">
                  <c:v>1999.6871362313088</c:v>
                </c:pt>
                <c:pt idx="15" formatCode="_-* #\ ##0\ _€_-;\-* #\ ##0\ _€_-;_-* &quot;-&quot;??\ _€_-;_-@_-">
                  <c:v>2048.0592577695852</c:v>
                </c:pt>
                <c:pt idx="16" formatCode="_-* #\ ##0\ _€_-;\-* #\ ##0\ _€_-;_-* &quot;-&quot;??\ _€_-;_-@_-">
                  <c:v>2055.2534920138764</c:v>
                </c:pt>
                <c:pt idx="17" formatCode="_-* #\ ##0\ _€_-;\-* #\ ##0\ _€_-;_-* &quot;-&quot;??\ _€_-;_-@_-">
                  <c:v>2111.6318575900546</c:v>
                </c:pt>
                <c:pt idx="18" formatCode="_-* #\ ##0\ _€_-;\-* #\ ##0\ _€_-;_-* &quot;-&quot;??\ _€_-;_-@_-">
                  <c:v>2108.3410335619997</c:v>
                </c:pt>
                <c:pt idx="19" formatCode="_-* #\ ##0\ _€_-;\-* #\ ##0\ _€_-;_-* &quot;-&quot;??\ _€_-;_-@_-">
                  <c:v>2144.0414049335081</c:v>
                </c:pt>
                <c:pt idx="20" formatCode="_-* #\ ##0\ _€_-;\-* #\ ##0\ _€_-;_-* &quot;-&quot;??\ _€_-;_-@_-">
                  <c:v>2136.7035058377355</c:v>
                </c:pt>
                <c:pt idx="21" formatCode="_-* #\ ##0\ _€_-;\-* #\ ##0\ _€_-;_-* &quot;-&quot;??\ _€_-;_-@_-">
                  <c:v>2146.7369982972591</c:v>
                </c:pt>
                <c:pt idx="22" formatCode="_-* #\ ##0\ _€_-;\-* #\ ##0\ _€_-;_-* &quot;-&quot;??\ _€_-;_-@_-">
                  <c:v>2144.7119403264451</c:v>
                </c:pt>
                <c:pt idx="23" formatCode="_-* #\ ##0\ _€_-;\-* #\ ##0\ _€_-;_-* &quot;-&quot;??\ _€_-;_-@_-">
                  <c:v>2149.9570391107109</c:v>
                </c:pt>
                <c:pt idx="24" formatCode="_-* #\ ##0\ _€_-;\-* #\ ##0\ _€_-;_-* &quot;-&quot;??\ _€_-;_-@_-">
                  <c:v>1934.3196160391519</c:v>
                </c:pt>
                <c:pt idx="25" formatCode="_-* #\ ##0\ _€_-;\-* #\ ##0\ _€_-;_-* &quot;-&quot;??\ _€_-;_-@_-">
                  <c:v>1940.5278997344196</c:v>
                </c:pt>
                <c:pt idx="26" formatCode="_-* #\ ##0\ _€_-;\-* #\ ##0\ _€_-;_-* &quot;-&quot;??\ _€_-;_-@_-">
                  <c:v>1958.140384082021</c:v>
                </c:pt>
                <c:pt idx="27" formatCode="_-* #\ ##0\ _€_-;\-* #\ ##0\ _€_-;_-* &quot;-&quot;??\ _€_-;_-@_-">
                  <c:v>1958.9252266031947</c:v>
                </c:pt>
                <c:pt idx="28" formatCode="_-* #\ ##0\ _€_-;\-* #\ ##0\ _€_-;_-* &quot;-&quot;??\ _€_-;_-@_-">
                  <c:v>1822.5202073082808</c:v>
                </c:pt>
                <c:pt idx="29" formatCode="_-* #\ ##0\ _€_-;\-* #\ ##0\ _€_-;_-* &quot;-&quot;??\ _€_-;_-@_-">
                  <c:v>1819.8145513203706</c:v>
                </c:pt>
                <c:pt idx="30" formatCode="_-* #\ ##0\ _€_-;\-* #\ ##0\ _€_-;_-* &quot;-&quot;??\ _€_-;_-@_-">
                  <c:v>1786.2316621364334</c:v>
                </c:pt>
                <c:pt idx="31" formatCode="_-* #\ ##0\ _€_-;\-* #\ ##0\ _€_-;_-* &quot;-&quot;??\ _€_-;_-@_-">
                  <c:v>1759.6622418046038</c:v>
                </c:pt>
                <c:pt idx="32" formatCode="_-* #\ ##0\ _€_-;\-* #\ ##0\ _€_-;_-* &quot;-&quot;??\ _€_-;_-@_-">
                  <c:v>1736.4683476808211</c:v>
                </c:pt>
                <c:pt idx="33" formatCode="_-* #\ ##0\ _€_-;\-* #\ ##0\ _€_-;_-* &quot;-&quot;??\ _€_-;_-@_-">
                  <c:v>2169.0753207433231</c:v>
                </c:pt>
                <c:pt idx="34" formatCode="_-* #\ ##0\ _€_-;\-* #\ ##0\ _€_-;_-* &quot;-&quot;??\ _€_-;_-@_-">
                  <c:v>2139.8369812786409</c:v>
                </c:pt>
                <c:pt idx="35" formatCode="_-* #\ ##0\ _€_-;\-* #\ ##0\ _€_-;_-* &quot;-&quot;??\ _€_-;_-@_-">
                  <c:v>2125.7900864217281</c:v>
                </c:pt>
                <c:pt idx="36" formatCode="_-* #\ ##0\ _€_-;\-* #\ ##0\ _€_-;_-* &quot;-&quot;??\ _€_-;_-@_-">
                  <c:v>2114.1189830800845</c:v>
                </c:pt>
                <c:pt idx="37" formatCode="_-* #\ ##0\ _€_-;\-* #\ ##0\ _€_-;_-* &quot;-&quot;??\ _€_-;_-@_-">
                  <c:v>2833.1708268203492</c:v>
                </c:pt>
                <c:pt idx="38" formatCode="_-* #\ ##0\ _€_-;\-* #\ ##0\ _€_-;_-* &quot;-&quot;??\ _€_-;_-@_-">
                  <c:v>2846.911844969974</c:v>
                </c:pt>
                <c:pt idx="39" formatCode="_-* #\ ##0\ _€_-;\-* #\ ##0\ _€_-;_-* &quot;-&quot;??\ _€_-;_-@_-">
                  <c:v>2848.0836499341549</c:v>
                </c:pt>
                <c:pt idx="40" formatCode="_-* #\ ##0\ _€_-;\-* #\ ##0\ _€_-;_-* &quot;-&quot;??\ _€_-;_-@_-">
                  <c:v>2851.6297250076482</c:v>
                </c:pt>
                <c:pt idx="41" formatCode="_-* #\ ##0\ _€_-;\-* #\ ##0\ _€_-;_-* &quot;-&quot;??\ _€_-;_-@_-">
                  <c:v>2472.0304301183291</c:v>
                </c:pt>
                <c:pt idx="42" formatCode="_-* #\ ##0\ _€_-;\-* #\ ##0\ _€_-;_-* &quot;-&quot;??\ _€_-;_-@_-">
                  <c:v>1849.1697468769007</c:v>
                </c:pt>
                <c:pt idx="43" formatCode="_-* #\ ##0\ _€_-;\-* #\ ##0\ _€_-;_-* &quot;-&quot;??\ _€_-;_-@_-">
                  <c:v>1826.0759070235742</c:v>
                </c:pt>
                <c:pt idx="44" formatCode="_-* #\ ##0\ _€_-;\-* #\ ##0\ _€_-;_-* &quot;-&quot;??\ _€_-;_-@_-">
                  <c:v>1824.4639593003687</c:v>
                </c:pt>
                <c:pt idx="45" formatCode="_-* #\ ##0\ _€_-;\-* #\ ##0\ _€_-;_-* &quot;-&quot;??\ _€_-;_-@_-">
                  <c:v>1822.3147924136983</c:v>
                </c:pt>
                <c:pt idx="46" formatCode="_-* #\ ##0\ _€_-;\-* #\ ##0\ _€_-;_-* &quot;-&quot;??\ _€_-;_-@_-">
                  <c:v>1802.7106822085545</c:v>
                </c:pt>
                <c:pt idx="47" formatCode="_-* #\ ##0\ _€_-;\-* #\ ##0\ _€_-;_-* &quot;-&quot;??\ _€_-;_-@_-">
                  <c:v>1783.3536669774533</c:v>
                </c:pt>
                <c:pt idx="48" formatCode="_-* #\ ##0\ _€_-;\-* #\ ##0\ _€_-;_-* &quot;-&quot;??\ _€_-;_-@_-">
                  <c:v>1764.2382359263377</c:v>
                </c:pt>
                <c:pt idx="49" formatCode="_-* #\ ##0\ _€_-;\-* #\ ##0\ _€_-;_-* &quot;-&quot;??\ _€_-;_-@_-">
                  <c:v>1745.7689849408646</c:v>
                </c:pt>
                <c:pt idx="50" formatCode="_-* #\ ##0\ _€_-;\-* #\ ##0\ _€_-;_-* &quot;-&quot;??\ _€_-;_-@_-">
                  <c:v>1723.9981351374206</c:v>
                </c:pt>
                <c:pt idx="51" formatCode="_-* #\ ##0\ _€_-;\-* #\ ##0\ _€_-;_-* &quot;-&quot;??\ _€_-;_-@_-">
                  <c:v>1702.4995663772931</c:v>
                </c:pt>
                <c:pt idx="52" formatCode="_-* #\ ##0\ _€_-;\-* #\ ##0\ _€_-;_-* &quot;-&quot;??\ _€_-;_-@_-">
                  <c:v>1681.2698642597488</c:v>
                </c:pt>
                <c:pt idx="53" formatCode="_-* #\ ##0\ _€_-;\-* #\ ##0\ _€_-;_-* &quot;-&quot;??\ _€_-;_-@_-">
                  <c:v>1660.3056573051069</c:v>
                </c:pt>
                <c:pt idx="54" formatCode="_-* #\ ##0\ _€_-;\-* #\ ##0\ _€_-;_-* &quot;-&quot;??\ _€_-;_-@_-">
                  <c:v>1639.6036164139916</c:v>
                </c:pt>
                <c:pt idx="55" formatCode="_-* #\ ##0\ _€_-;\-* #\ ##0\ _€_-;_-* &quot;-&quot;??\ _€_-;_-@_-">
                  <c:v>1619.1604543334176</c:v>
                </c:pt>
                <c:pt idx="56" formatCode="_-* #\ ##0\ _€_-;\-* #\ ##0\ _€_-;_-* &quot;-&quot;??\ _€_-;_-@_-">
                  <c:v>1598.9729251296096</c:v>
                </c:pt>
                <c:pt idx="57" formatCode="_-* #\ ##0\ _€_-;\-* #\ ##0\ _€_-;_-* &quot;-&quot;??\ _€_-;_-@_-">
                  <c:v>1579.0378236674794</c:v>
                </c:pt>
                <c:pt idx="58" formatCode="_-* #\ ##0\ _€_-;\-* #\ ##0\ _€_-;_-* &quot;-&quot;??\ _€_-;_-@_-">
                  <c:v>1559.3519850966752</c:v>
                </c:pt>
                <c:pt idx="59" formatCode="_-* #\ ##0\ _€_-;\-* #\ ##0\ _€_-;_-* &quot;-&quot;??\ _€_-;_-@_-">
                  <c:v>1539.9122843441153</c:v>
                </c:pt>
                <c:pt idx="60" formatCode="_-* #\ ##0\ _€_-;\-* #\ ##0\ _€_-;_-* &quot;-&quot;??\ _€_-;_-@_-">
                  <c:v>1520.7156356129283</c:v>
                </c:pt>
                <c:pt idx="61" formatCode="_-* #\ ##0\ _€_-;\-* #\ ##0\ _€_-;_-* &quot;-&quot;??\ _€_-;_-@_-">
                  <c:v>1501.75899188772</c:v>
                </c:pt>
                <c:pt idx="62" formatCode="_-* #\ ##0\ _€_-;\-* #\ ##0\ _€_-;_-* &quot;-&quot;??\ _€_-;_-@_-">
                  <c:v>1483.0393444460806</c:v>
                </c:pt>
                <c:pt idx="63" formatCode="_-* #\ ##0\ _€_-;\-* #\ ##0\ _€_-;_-* &quot;-&quot;??\ _€_-;_-@_-">
                  <c:v>1464.5537223762622</c:v>
                </c:pt>
                <c:pt idx="64" formatCode="_-* #\ ##0\ _€_-;\-* #\ ##0\ _€_-;_-* &quot;-&quot;??\ _€_-;_-@_-">
                  <c:v>1446.2991921009407</c:v>
                </c:pt>
                <c:pt idx="65" formatCode="_-* #\ ##0\ _€_-;\-* #\ ##0\ _€_-;_-* &quot;-&quot;??\ _€_-;_-@_-">
                  <c:v>1428.2728569069886</c:v>
                </c:pt>
                <c:pt idx="66" formatCode="_-* #\ ##0\ _€_-;\-* #\ ##0\ _€_-;_-* &quot;-&quot;??\ _€_-;_-@_-">
                  <c:v>1410.4718564811831</c:v>
                </c:pt>
                <c:pt idx="67" formatCode="_-* #\ ##0\ _€_-;\-* #\ ##0\ _€_-;_-* &quot;-&quot;??\ _€_-;_-@_-">
                  <c:v>1392.893366451776</c:v>
                </c:pt>
                <c:pt idx="68" formatCode="_-* #\ ##0\ _€_-;\-* #\ ##0\ _€_-;_-* &quot;-&quot;??\ _€_-;_-@_-">
                  <c:v>1572.7102068733968</c:v>
                </c:pt>
                <c:pt idx="69" formatCode="_-* #\ ##0\ _€_-;\-* #\ ##0\ _€_-;_-* &quot;-&quot;??\ _€_-;_-@_-">
                  <c:v>1555.6067361320438</c:v>
                </c:pt>
                <c:pt idx="70" formatCode="_-* #\ ##0\ _€_-;\-* #\ ##0\ _€_-;_-* &quot;-&quot;??\ _€_-;_-@_-">
                  <c:v>1538.7168804681417</c:v>
                </c:pt>
                <c:pt idx="71" formatCode="_-* #\ ##0\ _€_-;\-* #\ ##0\ _€_-;_-* &quot;-&quot;??\ _€_-;_-@_-">
                  <c:v>1522.0379645227601</c:v>
                </c:pt>
                <c:pt idx="72" formatCode="_-* #\ ##0\ _€_-;\-* #\ ##0\ _€_-;_-* &quot;-&quot;??\ _€_-;_-@_-">
                  <c:v>1505.5673465290722</c:v>
                </c:pt>
              </c:numCache>
            </c:numRef>
          </c:val>
          <c:smooth val="0"/>
          <c:extLst>
            <c:ext xmlns:c16="http://schemas.microsoft.com/office/drawing/2014/chart" uri="{C3380CC4-5D6E-409C-BE32-E72D297353CC}">
              <c16:uniqueId val="{00000002-7F76-44CF-874F-09CE44DB79AA}"/>
            </c:ext>
          </c:extLst>
        </c:ser>
        <c:ser>
          <c:idx val="2"/>
          <c:order val="3"/>
          <c:tx>
            <c:strRef>
              <c:f>'Fig A3.1'!$G$6</c:f>
              <c:strCache>
                <c:ptCount val="1"/>
                <c:pt idx="0">
                  <c:v>3 enfants</c:v>
                </c:pt>
              </c:strCache>
            </c:strRef>
          </c:tx>
          <c:spPr>
            <a:ln w="34925" cmpd="sng">
              <a:solidFill>
                <a:sysClr val="windowText" lastClr="000000">
                  <a:lumMod val="95000"/>
                  <a:lumOff val="5000"/>
                </a:sysClr>
              </a:solidFill>
            </a:ln>
          </c:spPr>
          <c:marker>
            <c:symbol val="none"/>
          </c:marker>
          <c:cat>
            <c:numRef>
              <c:f>'Fig A3.1'!$B$7:$B$79</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A3.1'!$G$7:$G$79</c:f>
              <c:numCache>
                <c:formatCode>General</c:formatCode>
                <c:ptCount val="73"/>
                <c:pt idx="3" formatCode="_-* #\ ##0\ _€_-;\-* #\ ##0\ _€_-;_-* &quot;-&quot;??\ _€_-;_-@_-">
                  <c:v>1882.1339131157413</c:v>
                </c:pt>
                <c:pt idx="4" formatCode="_-* #\ ##0\ _€_-;\-* #\ ##0\ _€_-;_-* &quot;-&quot;??\ _€_-;_-@_-">
                  <c:v>1990.505692825396</c:v>
                </c:pt>
                <c:pt idx="5" formatCode="_-* #\ ##0\ _€_-;\-* #\ ##0\ _€_-;_-* &quot;-&quot;??\ _€_-;_-@_-">
                  <c:v>2068.5183915799448</c:v>
                </c:pt>
                <c:pt idx="6" formatCode="_-* #\ ##0\ _€_-;\-* #\ ##0\ _€_-;_-* &quot;-&quot;??\ _€_-;_-@_-">
                  <c:v>2155.3159485414367</c:v>
                </c:pt>
                <c:pt idx="7" formatCode="_-* #\ ##0\ _€_-;\-* #\ ##0\ _€_-;_-* &quot;-&quot;??\ _€_-;_-@_-">
                  <c:v>2232.3982930324833</c:v>
                </c:pt>
                <c:pt idx="8" formatCode="_-* #\ ##0\ _€_-;\-* #\ ##0\ _€_-;_-* &quot;-&quot;??\ _€_-;_-@_-">
                  <c:v>1993.8820785516045</c:v>
                </c:pt>
                <c:pt idx="9" formatCode="_-* #\ ##0\ _€_-;\-* #\ ##0\ _€_-;_-* &quot;-&quot;??\ _€_-;_-@_-">
                  <c:v>2039.0933053909218</c:v>
                </c:pt>
                <c:pt idx="10" formatCode="_-* #\ ##0\ _€_-;\-* #\ ##0\ _€_-;_-* &quot;-&quot;??\ _€_-;_-@_-">
                  <c:v>2042.8251732652961</c:v>
                </c:pt>
                <c:pt idx="11" formatCode="_-* #\ ##0\ _€_-;\-* #\ ##0\ _€_-;_-* &quot;-&quot;??\ _€_-;_-@_-">
                  <c:v>2085.1605920736906</c:v>
                </c:pt>
                <c:pt idx="12" formatCode="_-* #\ ##0\ _€_-;\-* #\ ##0\ _€_-;_-* &quot;-&quot;??\ _€_-;_-@_-">
                  <c:v>1958.6866235285661</c:v>
                </c:pt>
                <c:pt idx="13" formatCode="_-* #\ ##0\ _€_-;\-* #\ ##0\ _€_-;_-* &quot;-&quot;??\ _€_-;_-@_-">
                  <c:v>1966.5484006076167</c:v>
                </c:pt>
                <c:pt idx="14" formatCode="_-* #\ ##0\ _€_-;\-* #\ ##0\ _€_-;_-* &quot;-&quot;??\ _€_-;_-@_-">
                  <c:v>1999.6871362313088</c:v>
                </c:pt>
                <c:pt idx="15" formatCode="_-* #\ ##0\ _€_-;\-* #\ ##0\ _€_-;_-* &quot;-&quot;??\ _€_-;_-@_-">
                  <c:v>2048.0592577695852</c:v>
                </c:pt>
                <c:pt idx="16" formatCode="_-* #\ ##0\ _€_-;\-* #\ ##0\ _€_-;_-* &quot;-&quot;??\ _€_-;_-@_-">
                  <c:v>1943.2061059616469</c:v>
                </c:pt>
                <c:pt idx="17" formatCode="_-* #\ ##0\ _€_-;\-* #\ ##0\ _€_-;_-* &quot;-&quot;??\ _€_-;_-@_-">
                  <c:v>1959.643164362039</c:v>
                </c:pt>
                <c:pt idx="18" formatCode="_-* #\ ##0\ _€_-;\-* #\ ##0\ _€_-;_-* &quot;-&quot;??\ _€_-;_-@_-">
                  <c:v>1956.0447555053286</c:v>
                </c:pt>
                <c:pt idx="19" formatCode="_-* #\ ##0\ _€_-;\-* #\ ##0\ _€_-;_-* &quot;-&quot;??\ _€_-;_-@_-">
                  <c:v>1986.5728688737966</c:v>
                </c:pt>
                <c:pt idx="20" formatCode="_-* #\ ##0\ _€_-;\-* #\ ##0\ _€_-;_-* &quot;-&quot;??\ _€_-;_-@_-">
                  <c:v>1979.4516034319233</c:v>
                </c:pt>
                <c:pt idx="21" formatCode="_-* #\ ##0\ _€_-;\-* #\ ##0\ _€_-;_-* &quot;-&quot;??\ _€_-;_-@_-">
                  <c:v>1987.5392965669068</c:v>
                </c:pt>
                <c:pt idx="22" formatCode="_-* #\ ##0\ _€_-;\-* #\ ##0\ _€_-;_-* &quot;-&quot;??\ _€_-;_-@_-">
                  <c:v>1851.298336995211</c:v>
                </c:pt>
                <c:pt idx="23" formatCode="_-* #\ ##0\ _€_-;\-* #\ ##0\ _€_-;_-* &quot;-&quot;??\ _€_-;_-@_-">
                  <c:v>1854.6699241250519</c:v>
                </c:pt>
                <c:pt idx="24" formatCode="_-* #\ ##0\ _€_-;\-* #\ ##0\ _€_-;_-* &quot;-&quot;??\ _€_-;_-@_-">
                  <c:v>1846.8814816802217</c:v>
                </c:pt>
                <c:pt idx="25" formatCode="_-* #\ ##0\ _€_-;\-* #\ ##0\ _€_-;_-* &quot;-&quot;??\ _€_-;_-@_-">
                  <c:v>1851.2939951507651</c:v>
                </c:pt>
                <c:pt idx="26" formatCode="_-* #\ ##0\ _€_-;\-* #\ ##0\ _€_-;_-* &quot;-&quot;??\ _€_-;_-@_-">
                  <c:v>1740.8753165197043</c:v>
                </c:pt>
                <c:pt idx="27" formatCode="_-* #\ ##0\ _€_-;\-* #\ ##0\ _€_-;_-* &quot;-&quot;??\ _€_-;_-@_-">
                  <c:v>1740.4362303228181</c:v>
                </c:pt>
                <c:pt idx="28" formatCode="_-* #\ ##0\ _€_-;\-* #\ ##0\ _€_-;_-* &quot;-&quot;??\ _€_-;_-@_-">
                  <c:v>1678.346399470224</c:v>
                </c:pt>
                <c:pt idx="29" formatCode="_-* #\ ##0\ _€_-;\-* #\ ##0\ _€_-;_-* &quot;-&quot;??\ _€_-;_-@_-">
                  <c:v>1648.8101812384266</c:v>
                </c:pt>
                <c:pt idx="30" formatCode="_-* #\ ##0\ _€_-;\-* #\ ##0\ _€_-;_-* &quot;-&quot;??\ _€_-;_-@_-">
                  <c:v>1525.6881747696427</c:v>
                </c:pt>
                <c:pt idx="31" formatCode="_-* #\ ##0\ _€_-;\-* #\ ##0\ _€_-;_-* &quot;-&quot;??\ _€_-;_-@_-">
                  <c:v>1802.6042844649319</c:v>
                </c:pt>
                <c:pt idx="32" formatCode="_-* #\ ##0\ _€_-;\-* #\ ##0\ _€_-;_-* &quot;-&quot;??\ _€_-;_-@_-">
                  <c:v>1763.0962174854637</c:v>
                </c:pt>
                <c:pt idx="33" formatCode="_-* #\ ##0\ _€_-;\-* #\ ##0\ _€_-;_-* &quot;-&quot;??\ _€_-;_-@_-">
                  <c:v>1735.2602565946584</c:v>
                </c:pt>
                <c:pt idx="34" formatCode="_-* #\ ##0\ _€_-;\-* #\ ##0\ _€_-;_-* &quot;-&quot;??\ _€_-;_-@_-">
                  <c:v>1711.8695850229126</c:v>
                </c:pt>
                <c:pt idx="35" formatCode="_-* #\ ##0\ _€_-;\-* #\ ##0\ _€_-;_-* &quot;-&quot;??\ _€_-;_-@_-">
                  <c:v>2149.7395021267002</c:v>
                </c:pt>
                <c:pt idx="36" formatCode="_-* #\ ##0\ _€_-;\-* #\ ##0\ _€_-;_-* &quot;-&quot;??\ _€_-;_-@_-">
                  <c:v>2138.6719567029527</c:v>
                </c:pt>
                <c:pt idx="37" formatCode="_-* #\ ##0\ _€_-;\-* #\ ##0\ _€_-;_-* &quot;-&quot;??\ _€_-;_-@_-">
                  <c:v>2124.8781201152619</c:v>
                </c:pt>
                <c:pt idx="38" formatCode="_-* #\ ##0\ _€_-;\-* #\ ##0\ _€_-;_-* &quot;-&quot;??\ _€_-;_-@_-">
                  <c:v>2135.18388372748</c:v>
                </c:pt>
                <c:pt idx="39" formatCode="_-* #\ ##0\ _€_-;\-* #\ ##0\ _€_-;_-* &quot;-&quot;??\ _€_-;_-@_-">
                  <c:v>2848.0836499341549</c:v>
                </c:pt>
                <c:pt idx="40" formatCode="_-* #\ ##0\ _€_-;\-* #\ ##0\ _€_-;_-* &quot;-&quot;??\ _€_-;_-@_-">
                  <c:v>2851.6297250076482</c:v>
                </c:pt>
                <c:pt idx="41" formatCode="_-* #\ ##0\ _€_-;\-* #\ ##0\ _€_-;_-* &quot;-&quot;??\ _€_-;_-@_-">
                  <c:v>2532.4651043475046</c:v>
                </c:pt>
                <c:pt idx="42" formatCode="_-* #\ ##0\ _€_-;\-* #\ ##0\ _€_-;_-* &quot;-&quot;??\ _€_-;_-@_-">
                  <c:v>2009.0237093423684</c:v>
                </c:pt>
                <c:pt idx="43" formatCode="_-* #\ ##0\ _€_-;\-* #\ ##0\ _€_-;_-* &quot;-&quot;??\ _€_-;_-@_-">
                  <c:v>1983.6204855037097</c:v>
                </c:pt>
                <c:pt idx="44" formatCode="_-* #\ ##0\ _€_-;\-* #\ ##0\ _€_-;_-* &quot;-&quot;??\ _€_-;_-@_-">
                  <c:v>1981.8473430081838</c:v>
                </c:pt>
                <c:pt idx="45" formatCode="_-* #\ ##0\ _€_-;\-* #\ ##0\ _€_-;_-* &quot;-&quot;??\ _€_-;_-@_-">
                  <c:v>1979.4832594328464</c:v>
                </c:pt>
                <c:pt idx="46" formatCode="_-* #\ ##0\ _€_-;\-* #\ ##0\ _€_-;_-* &quot;-&quot;??\ _€_-;_-@_-">
                  <c:v>1957.9187382071884</c:v>
                </c:pt>
                <c:pt idx="47" formatCode="_-* #\ ##0\ _€_-;\-* #\ ##0\ _€_-;_-* &quot;-&quot;??\ _€_-;_-@_-">
                  <c:v>1936.6260214529759</c:v>
                </c:pt>
                <c:pt idx="48" formatCode="_-* #\ ##0\ _€_-;\-* #\ ##0\ _€_-;_-* &quot;-&quot;??\ _€_-;_-@_-">
                  <c:v>1915.5990472967494</c:v>
                </c:pt>
                <c:pt idx="49" formatCode="_-* #\ ##0\ _€_-;\-* #\ ##0\ _€_-;_-* &quot;-&quot;??\ _€_-;_-@_-">
                  <c:v>1894.8350684839361</c:v>
                </c:pt>
                <c:pt idx="50" formatCode="_-* #\ ##0\ _€_-;\-* #\ ##0\ _€_-;_-* &quot;-&quot;??\ _€_-;_-@_-">
                  <c:v>1874.3307868522195</c:v>
                </c:pt>
                <c:pt idx="51" formatCode="_-* #\ ##0\ _€_-;\-* #\ ##0\ _€_-;_-* &quot;-&quot;??\ _€_-;_-@_-">
                  <c:v>1854.0829457014922</c:v>
                </c:pt>
                <c:pt idx="52" formatCode="_-* #\ ##0\ _€_-;\-* #\ ##0\ _€_-;_-* &quot;-&quot;??\ _€_-;_-@_-">
                  <c:v>1834.0883292714655</c:v>
                </c:pt>
                <c:pt idx="53" formatCode="_-* #\ ##0\ _€_-;\-* #\ ##0\ _€_-;_-* &quot;-&quot;??\ _€_-;_-@_-">
                  <c:v>1814.3437622258759</c:v>
                </c:pt>
                <c:pt idx="54" formatCode="_-* #\ ##0\ _€_-;\-* #\ ##0\ _€_-;_-* &quot;-&quot;??\ _€_-;_-@_-">
                  <c:v>1794.8461091431934</c:v>
                </c:pt>
                <c:pt idx="55" formatCode="_-* #\ ##0\ _€_-;\-* #\ ##0\ _€_-;_-* &quot;-&quot;??\ _€_-;_-@_-">
                  <c:v>1775.5922740137712</c:v>
                </c:pt>
                <c:pt idx="56" formatCode="_-* #\ ##0\ _€_-;\-* #\ ##0\ _€_-;_-* &quot;-&quot;??\ _€_-;_-@_-">
                  <c:v>1758.8702176425707</c:v>
                </c:pt>
                <c:pt idx="57" formatCode="_-* #\ ##0\ _€_-;\-* #\ ##0\ _€_-;_-* &quot;-&quot;??\ _€_-;_-@_-">
                  <c:v>1736.9416060342273</c:v>
                </c:pt>
                <c:pt idx="58" formatCode="_-* #\ ##0\ _€_-;\-* #\ ##0\ _€_-;_-* &quot;-&quot;??\ _€_-;_-@_-">
                  <c:v>1715.2871836063432</c:v>
                </c:pt>
                <c:pt idx="59" formatCode="_-* #\ ##0\ _€_-;\-* #\ ##0\ _€_-;_-* &quot;-&quot;??\ _€_-;_-@_-">
                  <c:v>1693.9035127785266</c:v>
                </c:pt>
                <c:pt idx="60" formatCode="_-* #\ ##0\ _€_-;\-* #\ ##0\ _€_-;_-* &quot;-&quot;??\ _€_-;_-@_-">
                  <c:v>1672.7871991742213</c:v>
                </c:pt>
                <c:pt idx="61" formatCode="_-* #\ ##0\ _€_-;\-* #\ ##0\ _€_-;_-* &quot;-&quot;??\ _€_-;_-@_-">
                  <c:v>1651.934891076492</c:v>
                </c:pt>
                <c:pt idx="62" formatCode="_-* #\ ##0\ _€_-;\-* #\ ##0\ _€_-;_-* &quot;-&quot;??\ _€_-;_-@_-">
                  <c:v>1631.3432788906891</c:v>
                </c:pt>
                <c:pt idx="63" formatCode="_-* #\ ##0\ _€_-;\-* #\ ##0\ _€_-;_-* &quot;-&quot;??\ _€_-;_-@_-">
                  <c:v>1611.0090946138889</c:v>
                </c:pt>
                <c:pt idx="64" formatCode="_-* #\ ##0\ _€_-;\-* #\ ##0\ _€_-;_-* &quot;-&quot;??\ _€_-;_-@_-">
                  <c:v>1590.9291113110348</c:v>
                </c:pt>
                <c:pt idx="65" formatCode="_-* #\ ##0\ _€_-;\-* #\ ##0\ _€_-;_-* &quot;-&quot;??\ _€_-;_-@_-">
                  <c:v>1571.1001425976874</c:v>
                </c:pt>
                <c:pt idx="66" formatCode="_-* #\ ##0\ _€_-;\-* #\ ##0\ _€_-;_-* &quot;-&quot;??\ _€_-;_-@_-">
                  <c:v>1551.5190421293016</c:v>
                </c:pt>
                <c:pt idx="67" formatCode="_-* #\ ##0\ _€_-;\-* #\ ##0\ _€_-;_-* &quot;-&quot;??\ _€_-;_-@_-">
                  <c:v>1532.1827030969541</c:v>
                </c:pt>
                <c:pt idx="68" formatCode="_-* #\ ##0\ _€_-;\-* #\ ##0\ _€_-;_-* &quot;-&quot;??\ _€_-;_-@_-">
                  <c:v>1621.7352324338374</c:v>
                </c:pt>
                <c:pt idx="69" formatCode="_-* #\ ##0\ _€_-;\-* #\ ##0\ _€_-;_-* &quot;-&quot;??\ _€_-;_-@_-">
                  <c:v>1604.0549415029975</c:v>
                </c:pt>
                <c:pt idx="70" formatCode="_-* #\ ##0\ _€_-;\-* #\ ##0\ _€_-;_-* &quot;-&quot;??\ _€_-;_-@_-">
                  <c:v>1586.5950804154991</c:v>
                </c:pt>
                <c:pt idx="71" formatCode="_-* #\ ##0\ _€_-;\-* #\ ##0\ _€_-;_-* &quot;-&quot;??\ _€_-;_-@_-">
                  <c:v>1569.3528929573092</c:v>
                </c:pt>
                <c:pt idx="72" formatCode="_-* #\ ##0\ _€_-;\-* #\ ##0\ _€_-;_-* &quot;-&quot;??\ _€_-;_-@_-">
                  <c:v>1552.3256574700081</c:v>
                </c:pt>
              </c:numCache>
            </c:numRef>
          </c:val>
          <c:smooth val="0"/>
          <c:extLst>
            <c:ext xmlns:c16="http://schemas.microsoft.com/office/drawing/2014/chart" uri="{C3380CC4-5D6E-409C-BE32-E72D297353CC}">
              <c16:uniqueId val="{00000003-7F76-44CF-874F-09CE44DB79AA}"/>
            </c:ext>
          </c:extLst>
        </c:ser>
        <c:dLbls>
          <c:showLegendKey val="0"/>
          <c:showVal val="0"/>
          <c:showCatName val="0"/>
          <c:showSerName val="0"/>
          <c:showPercent val="0"/>
          <c:showBubbleSize val="0"/>
        </c:dLbls>
        <c:smooth val="0"/>
        <c:axId val="78156928"/>
        <c:axId val="78158848"/>
      </c:lineChart>
      <c:catAx>
        <c:axId val="78156928"/>
        <c:scaling>
          <c:orientation val="minMax"/>
        </c:scaling>
        <c:delete val="0"/>
        <c:axPos val="b"/>
        <c:title>
          <c:tx>
            <c:rich>
              <a:bodyPr/>
              <a:lstStyle/>
              <a:p>
                <a:pPr>
                  <a:defRPr b="0"/>
                </a:pPr>
                <a:r>
                  <a:rPr lang="en-US" b="0"/>
                  <a:t>âge de la femme</a:t>
                </a:r>
              </a:p>
            </c:rich>
          </c:tx>
          <c:layout>
            <c:manualLayout>
              <c:xMode val="edge"/>
              <c:yMode val="edge"/>
              <c:x val="0.4113745305646318"/>
              <c:y val="0.71828322596039129"/>
            </c:manualLayout>
          </c:layout>
          <c:overlay val="0"/>
        </c:title>
        <c:numFmt formatCode="General" sourceLinked="1"/>
        <c:majorTickMark val="out"/>
        <c:minorTickMark val="none"/>
        <c:tickLblPos val="nextTo"/>
        <c:txPr>
          <a:bodyPr/>
          <a:lstStyle/>
          <a:p>
            <a:pPr>
              <a:defRPr b="0"/>
            </a:pPr>
            <a:endParaRPr lang="fr-FR"/>
          </a:p>
        </c:txPr>
        <c:crossAx val="78158848"/>
        <c:crosses val="autoZero"/>
        <c:auto val="1"/>
        <c:lblAlgn val="ctr"/>
        <c:lblOffset val="100"/>
        <c:tickLblSkip val="5"/>
        <c:tickMarkSkip val="5"/>
        <c:noMultiLvlLbl val="0"/>
      </c:catAx>
      <c:valAx>
        <c:axId val="78158848"/>
        <c:scaling>
          <c:orientation val="minMax"/>
          <c:max val="3000"/>
        </c:scaling>
        <c:delete val="0"/>
        <c:axPos val="l"/>
        <c:majorGridlines/>
        <c:numFmt formatCode="#,##0" sourceLinked="0"/>
        <c:majorTickMark val="out"/>
        <c:minorTickMark val="none"/>
        <c:tickLblPos val="nextTo"/>
        <c:txPr>
          <a:bodyPr/>
          <a:lstStyle/>
          <a:p>
            <a:pPr>
              <a:defRPr b="0"/>
            </a:pPr>
            <a:endParaRPr lang="fr-FR"/>
          </a:p>
        </c:txPr>
        <c:crossAx val="78156928"/>
        <c:crosses val="autoZero"/>
        <c:crossBetween val="between"/>
        <c:majorUnit val="500"/>
      </c:valAx>
    </c:plotArea>
    <c:legend>
      <c:legendPos val="b"/>
      <c:overlay val="0"/>
      <c:spPr>
        <a:solidFill>
          <a:schemeClr val="bg1"/>
        </a:solidFill>
      </c:spPr>
      <c:txPr>
        <a:bodyPr/>
        <a:lstStyle/>
        <a:p>
          <a:pPr>
            <a:defRPr b="0"/>
          </a:pPr>
          <a:endParaRPr lang="fr-FR"/>
        </a:p>
      </c:txPr>
    </c:legend>
    <c:plotVisOnly val="1"/>
    <c:dispBlanksAs val="gap"/>
    <c:showDLblsOverMax val="0"/>
  </c:chart>
  <c:txPr>
    <a:bodyPr/>
    <a:lstStyle/>
    <a:p>
      <a:pPr>
        <a:defRPr sz="900" b="1"/>
      </a:pPr>
      <a:endParaRPr lang="fr-FR"/>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A2a et A2b'!$B$9</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A2a et A2b'!$C$4:$BK$4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A2a et A2b'!$C$9:$BK$9</c:f>
              <c:numCache>
                <c:formatCode>0.0</c:formatCode>
                <c:ptCount val="61"/>
                <c:pt idx="0">
                  <c:v>26.625</c:v>
                </c:pt>
                <c:pt idx="1">
                  <c:v>26.625</c:v>
                </c:pt>
                <c:pt idx="2">
                  <c:v>26.625</c:v>
                </c:pt>
                <c:pt idx="3">
                  <c:v>26.625</c:v>
                </c:pt>
                <c:pt idx="4">
                  <c:v>26.625</c:v>
                </c:pt>
                <c:pt idx="5">
                  <c:v>26.625</c:v>
                </c:pt>
                <c:pt idx="6">
                  <c:v>26.625</c:v>
                </c:pt>
                <c:pt idx="7">
                  <c:v>26.625</c:v>
                </c:pt>
                <c:pt idx="8">
                  <c:v>26.625</c:v>
                </c:pt>
                <c:pt idx="9">
                  <c:v>26.625</c:v>
                </c:pt>
                <c:pt idx="10">
                  <c:v>26.625</c:v>
                </c:pt>
                <c:pt idx="11">
                  <c:v>26.625</c:v>
                </c:pt>
                <c:pt idx="12">
                  <c:v>26.625</c:v>
                </c:pt>
                <c:pt idx="13">
                  <c:v>26.625</c:v>
                </c:pt>
                <c:pt idx="14">
                  <c:v>26.625</c:v>
                </c:pt>
                <c:pt idx="15">
                  <c:v>26.625</c:v>
                </c:pt>
                <c:pt idx="16">
                  <c:v>26.625</c:v>
                </c:pt>
                <c:pt idx="17">
                  <c:v>26.549305555555556</c:v>
                </c:pt>
                <c:pt idx="18">
                  <c:v>26.473611111111111</c:v>
                </c:pt>
                <c:pt idx="19">
                  <c:v>26.397916666666667</c:v>
                </c:pt>
                <c:pt idx="20">
                  <c:v>26.322222222222223</c:v>
                </c:pt>
                <c:pt idx="21">
                  <c:v>26.337499999999999</c:v>
                </c:pt>
                <c:pt idx="22">
                  <c:v>26.352777777777778</c:v>
                </c:pt>
                <c:pt idx="23">
                  <c:v>26.368055555555557</c:v>
                </c:pt>
                <c:pt idx="24">
                  <c:v>26.383333333333333</c:v>
                </c:pt>
                <c:pt idx="25">
                  <c:v>26.40625</c:v>
                </c:pt>
                <c:pt idx="26">
                  <c:v>26.429166666666667</c:v>
                </c:pt>
                <c:pt idx="27">
                  <c:v>26.452083333333334</c:v>
                </c:pt>
                <c:pt idx="28">
                  <c:v>26.475000000000001</c:v>
                </c:pt>
                <c:pt idx="29">
                  <c:v>26.463888888888892</c:v>
                </c:pt>
                <c:pt idx="30">
                  <c:v>26.452777777777779</c:v>
                </c:pt>
                <c:pt idx="31">
                  <c:v>26.44166666666667</c:v>
                </c:pt>
                <c:pt idx="32">
                  <c:v>26.430555555555557</c:v>
                </c:pt>
                <c:pt idx="33">
                  <c:v>26.297916666666666</c:v>
                </c:pt>
                <c:pt idx="34">
                  <c:v>26.165277777777778</c:v>
                </c:pt>
                <c:pt idx="35">
                  <c:v>26.032638888888886</c:v>
                </c:pt>
                <c:pt idx="36">
                  <c:v>25.9</c:v>
                </c:pt>
                <c:pt idx="37">
                  <c:v>26.065277777777773</c:v>
                </c:pt>
                <c:pt idx="38">
                  <c:v>26.230555555555554</c:v>
                </c:pt>
                <c:pt idx="39">
                  <c:v>26.395833333333336</c:v>
                </c:pt>
                <c:pt idx="40">
                  <c:v>26.56111111111111</c:v>
                </c:pt>
                <c:pt idx="41">
                  <c:v>26.466666666666669</c:v>
                </c:pt>
                <c:pt idx="42">
                  <c:v>26.37222222222222</c:v>
                </c:pt>
                <c:pt idx="43">
                  <c:v>26.277777777777779</c:v>
                </c:pt>
                <c:pt idx="44">
                  <c:v>26.183333333333334</c:v>
                </c:pt>
                <c:pt idx="45">
                  <c:v>26.120833333333334</c:v>
                </c:pt>
                <c:pt idx="46">
                  <c:v>26.058333333333334</c:v>
                </c:pt>
                <c:pt idx="47">
                  <c:v>25.995833333333334</c:v>
                </c:pt>
                <c:pt idx="48">
                  <c:v>25.933333333333334</c:v>
                </c:pt>
                <c:pt idx="49">
                  <c:v>25.933333333333334</c:v>
                </c:pt>
                <c:pt idx="50">
                  <c:v>25.933333333333334</c:v>
                </c:pt>
                <c:pt idx="51">
                  <c:v>25.933333333333334</c:v>
                </c:pt>
                <c:pt idx="52">
                  <c:v>25.933333333333334</c:v>
                </c:pt>
                <c:pt idx="53">
                  <c:v>25.933333333333334</c:v>
                </c:pt>
                <c:pt idx="54">
                  <c:v>25.933333333333334</c:v>
                </c:pt>
                <c:pt idx="55">
                  <c:v>25.933333333333334</c:v>
                </c:pt>
                <c:pt idx="56">
                  <c:v>25.933333333333334</c:v>
                </c:pt>
                <c:pt idx="57">
                  <c:v>25.933333333333334</c:v>
                </c:pt>
                <c:pt idx="58">
                  <c:v>25.933333333333334</c:v>
                </c:pt>
                <c:pt idx="59">
                  <c:v>25.933333333333334</c:v>
                </c:pt>
                <c:pt idx="60">
                  <c:v>25.933333333333334</c:v>
                </c:pt>
              </c:numCache>
            </c:numRef>
          </c:val>
          <c:smooth val="0"/>
          <c:extLst>
            <c:ext xmlns:c16="http://schemas.microsoft.com/office/drawing/2014/chart" uri="{C3380CC4-5D6E-409C-BE32-E72D297353CC}">
              <c16:uniqueId val="{00000000-924D-4EB0-AF5F-8BA33072C7EF}"/>
            </c:ext>
          </c:extLst>
        </c:ser>
        <c:dLbls>
          <c:showLegendKey val="0"/>
          <c:showVal val="0"/>
          <c:showCatName val="0"/>
          <c:showSerName val="0"/>
          <c:showPercent val="0"/>
          <c:showBubbleSize val="0"/>
        </c:dLbls>
        <c:marker val="1"/>
        <c:smooth val="0"/>
        <c:axId val="93803264"/>
        <c:axId val="93805568"/>
      </c:lineChart>
      <c:catAx>
        <c:axId val="9380326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3805568"/>
        <c:crosses val="autoZero"/>
        <c:auto val="1"/>
        <c:lblAlgn val="ctr"/>
        <c:lblOffset val="100"/>
        <c:tickLblSkip val="10"/>
        <c:noMultiLvlLbl val="0"/>
      </c:catAx>
      <c:valAx>
        <c:axId val="93805568"/>
        <c:scaling>
          <c:orientation val="minMax"/>
          <c:max val="30"/>
          <c:min val="23"/>
        </c:scaling>
        <c:delete val="0"/>
        <c:axPos val="l"/>
        <c:majorGridlines/>
        <c:numFmt formatCode="0" sourceLinked="0"/>
        <c:majorTickMark val="out"/>
        <c:minorTickMark val="none"/>
        <c:tickLblPos val="nextTo"/>
        <c:crossAx val="9380326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301803348894794E-2"/>
          <c:y val="2.8707407407407407E-2"/>
          <c:w val="0.5302663257561302"/>
          <c:h val="0.77759861111111117"/>
        </c:manualLayout>
      </c:layout>
      <c:lineChart>
        <c:grouping val="standard"/>
        <c:varyColors val="0"/>
        <c:ser>
          <c:idx val="0"/>
          <c:order val="0"/>
          <c:tx>
            <c:strRef>
              <c:f>'Fig A2c '!$B$5</c:f>
              <c:strCache>
                <c:ptCount val="1"/>
                <c:pt idx="0">
                  <c:v>Cas type n°1 (cadre à carrière sans interruption)</c:v>
                </c:pt>
              </c:strCache>
            </c:strRef>
          </c:tx>
          <c:spPr>
            <a:ln w="12700">
              <a:solidFill>
                <a:schemeClr val="tx1"/>
              </a:solidFill>
            </a:ln>
          </c:spPr>
          <c:marker>
            <c:symbol val="diamond"/>
            <c:size val="4"/>
            <c:spPr>
              <a:solidFill>
                <a:schemeClr val="tx1"/>
              </a:solidFill>
              <a:ln>
                <a:solidFill>
                  <a:schemeClr val="tx1"/>
                </a:solidFill>
              </a:ln>
            </c:spPr>
          </c:marker>
          <c:cat>
            <c:numRef>
              <c:f>'Fig A2c '!$C$4:$BA$4</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A2c '!$C$5:$BA$5</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1.120129922416869</c:v>
                </c:pt>
                <c:pt idx="10">
                  <c:v>1.4357491766702153</c:v>
                </c:pt>
                <c:pt idx="11">
                  <c:v>1.5212264256105859</c:v>
                </c:pt>
                <c:pt idx="12">
                  <c:v>1.6289851662393162</c:v>
                </c:pt>
                <c:pt idx="13">
                  <c:v>1.7184694554001516</c:v>
                </c:pt>
                <c:pt idx="14">
                  <c:v>1.7912143338769806</c:v>
                </c:pt>
                <c:pt idx="15">
                  <c:v>1.8959595516588335</c:v>
                </c:pt>
                <c:pt idx="16">
                  <c:v>1.9793815266948078</c:v>
                </c:pt>
                <c:pt idx="17">
                  <c:v>2.0965569596701337</c:v>
                </c:pt>
                <c:pt idx="18">
                  <c:v>2.2382337355323112</c:v>
                </c:pt>
                <c:pt idx="19">
                  <c:v>2.2802910625994044</c:v>
                </c:pt>
                <c:pt idx="20">
                  <c:v>2.4315776895031385</c:v>
                </c:pt>
                <c:pt idx="21">
                  <c:v>2.4765836641286154</c:v>
                </c:pt>
                <c:pt idx="22">
                  <c:v>2.6320053717036447</c:v>
                </c:pt>
                <c:pt idx="23">
                  <c:v>2.5914788717264989</c:v>
                </c:pt>
                <c:pt idx="24">
                  <c:v>2.6522820551913182</c:v>
                </c:pt>
                <c:pt idx="25">
                  <c:v>2.6812058945716877</c:v>
                </c:pt>
                <c:pt idx="26">
                  <c:v>2.7496973560319145</c:v>
                </c:pt>
                <c:pt idx="27">
                  <c:v>2.7217186104220858</c:v>
                </c:pt>
                <c:pt idx="28">
                  <c:v>2.7692684462652464</c:v>
                </c:pt>
                <c:pt idx="29">
                  <c:v>2.8027006620766435</c:v>
                </c:pt>
                <c:pt idx="30">
                  <c:v>2.7990171990459047</c:v>
                </c:pt>
                <c:pt idx="31">
                  <c:v>2.8961662304268536</c:v>
                </c:pt>
                <c:pt idx="32">
                  <c:v>2.8734210377041163</c:v>
                </c:pt>
                <c:pt idx="33">
                  <c:v>2.882955025722342</c:v>
                </c:pt>
                <c:pt idx="34">
                  <c:v>2.9103695753851717</c:v>
                </c:pt>
                <c:pt idx="35">
                  <c:v>2.7852011146287272</c:v>
                </c:pt>
                <c:pt idx="36">
                  <c:v>2.7943155312920438</c:v>
                </c:pt>
                <c:pt idx="37">
                  <c:v>2.7585538126578384</c:v>
                </c:pt>
                <c:pt idx="38">
                  <c:v>2.7570721186584284</c:v>
                </c:pt>
                <c:pt idx="39">
                  <c:v>2.7049285238883805</c:v>
                </c:pt>
                <c:pt idx="40">
                  <c:v>2.7315985660187079</c:v>
                </c:pt>
                <c:pt idx="41">
                  <c:v>2.7522381230614723</c:v>
                </c:pt>
                <c:pt idx="42">
                  <c:v>2.7546104301180794</c:v>
                </c:pt>
                <c:pt idx="43">
                  <c:v>2.739861947193527</c:v>
                </c:pt>
                <c:pt idx="44">
                  <c:v>2.739861947193527</c:v>
                </c:pt>
                <c:pt idx="45">
                  <c:v>2.739861947193527</c:v>
                </c:pt>
                <c:pt idx="46">
                  <c:v>2.739861947193527</c:v>
                </c:pt>
                <c:pt idx="47">
                  <c:v>2.739861947193527</c:v>
                </c:pt>
                <c:pt idx="48">
                  <c:v>2.739861947193527</c:v>
                </c:pt>
                <c:pt idx="49">
                  <c:v>2.739861947193527</c:v>
                </c:pt>
                <c:pt idx="50">
                  <c:v>2.739861947193527</c:v>
                </c:pt>
              </c:numCache>
            </c:numRef>
          </c:val>
          <c:smooth val="0"/>
          <c:extLst>
            <c:ext xmlns:c16="http://schemas.microsoft.com/office/drawing/2014/chart" uri="{C3380CC4-5D6E-409C-BE32-E72D297353CC}">
              <c16:uniqueId val="{00000000-049B-4BB2-9B60-B283295C3188}"/>
            </c:ext>
          </c:extLst>
        </c:ser>
        <c:ser>
          <c:idx val="1"/>
          <c:order val="1"/>
          <c:tx>
            <c:strRef>
              <c:f>'Fig A2c '!$B$6</c:f>
              <c:strCache>
                <c:ptCount val="1"/>
                <c:pt idx="0">
                  <c:v>Cas type n°2 (non cadre à carrière sans interruption)</c:v>
                </c:pt>
              </c:strCache>
            </c:strRef>
          </c:tx>
          <c:spPr>
            <a:ln w="12700">
              <a:solidFill>
                <a:schemeClr val="tx1"/>
              </a:solidFill>
            </a:ln>
          </c:spPr>
          <c:marker>
            <c:symbol val="circle"/>
            <c:size val="4"/>
            <c:spPr>
              <a:solidFill>
                <a:schemeClr val="bg1"/>
              </a:solidFill>
              <a:ln>
                <a:solidFill>
                  <a:schemeClr val="tx1"/>
                </a:solidFill>
              </a:ln>
            </c:spPr>
          </c:marker>
          <c:cat>
            <c:numRef>
              <c:f>'Fig A2c '!$C$4:$BA$4</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A2c '!$C$6:$BA$6</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0.92511653695182827</c:v>
                </c:pt>
                <c:pt idx="28">
                  <c:v>0.92759320420620861</c:v>
                </c:pt>
                <c:pt idx="29">
                  <c:v>0.93092234228290638</c:v>
                </c:pt>
                <c:pt idx="30">
                  <c:v>0.93536139408023689</c:v>
                </c:pt>
                <c:pt idx="31">
                  <c:v>0.95138193601349541</c:v>
                </c:pt>
                <c:pt idx="32">
                  <c:v>0.94794083500887916</c:v>
                </c:pt>
                <c:pt idx="33">
                  <c:v>0.94534506106307925</c:v>
                </c:pt>
                <c:pt idx="34">
                  <c:v>0.94585611690026672</c:v>
                </c:pt>
                <c:pt idx="35">
                  <c:v>0.92994848413479358</c:v>
                </c:pt>
                <c:pt idx="36">
                  <c:v>0.92808502408901328</c:v>
                </c:pt>
                <c:pt idx="37">
                  <c:v>0.91792300373348623</c:v>
                </c:pt>
                <c:pt idx="38">
                  <c:v>0.91842858418445827</c:v>
                </c:pt>
                <c:pt idx="39">
                  <c:v>0.90105864759146848</c:v>
                </c:pt>
                <c:pt idx="40">
                  <c:v>0.90994290160444147</c:v>
                </c:pt>
                <c:pt idx="41">
                  <c:v>0.91681829634836831</c:v>
                </c:pt>
                <c:pt idx="42">
                  <c:v>0.91760855301105659</c:v>
                </c:pt>
                <c:pt idx="43">
                  <c:v>0.92</c:v>
                </c:pt>
                <c:pt idx="44">
                  <c:v>0.92</c:v>
                </c:pt>
                <c:pt idx="45">
                  <c:v>0.92</c:v>
                </c:pt>
                <c:pt idx="46">
                  <c:v>0.92</c:v>
                </c:pt>
                <c:pt idx="47">
                  <c:v>0.92</c:v>
                </c:pt>
                <c:pt idx="48">
                  <c:v>0.92</c:v>
                </c:pt>
                <c:pt idx="49">
                  <c:v>0.92</c:v>
                </c:pt>
                <c:pt idx="50">
                  <c:v>0.92</c:v>
                </c:pt>
              </c:numCache>
            </c:numRef>
          </c:val>
          <c:smooth val="0"/>
          <c:extLst>
            <c:ext xmlns:c16="http://schemas.microsoft.com/office/drawing/2014/chart" uri="{C3380CC4-5D6E-409C-BE32-E72D297353CC}">
              <c16:uniqueId val="{00000001-049B-4BB2-9B60-B283295C3188}"/>
            </c:ext>
          </c:extLst>
        </c:ser>
        <c:ser>
          <c:idx val="2"/>
          <c:order val="2"/>
          <c:tx>
            <c:strRef>
              <c:f>'Fig A2c '!$B$7</c:f>
              <c:strCache>
                <c:ptCount val="1"/>
                <c:pt idx="0">
                  <c:v>Cas type n°3 (non cadre à carrière interrompue par du chômage )</c:v>
                </c:pt>
              </c:strCache>
            </c:strRef>
          </c:tx>
          <c:spPr>
            <a:ln w="12700">
              <a:solidFill>
                <a:schemeClr val="tx1"/>
              </a:solidFill>
            </a:ln>
          </c:spPr>
          <c:marker>
            <c:symbol val="star"/>
            <c:size val="5"/>
            <c:spPr>
              <a:noFill/>
              <a:ln>
                <a:solidFill>
                  <a:schemeClr val="bg1">
                    <a:lumMod val="65000"/>
                  </a:schemeClr>
                </a:solidFill>
              </a:ln>
            </c:spPr>
          </c:marker>
          <c:cat>
            <c:numRef>
              <c:f>'Fig A2c '!$C$4:$BA$4</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A2c '!$C$7:$BA$7</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0.46255826847591414</c:v>
                </c:pt>
                <c:pt idx="28">
                  <c:v>0</c:v>
                </c:pt>
                <c:pt idx="29">
                  <c:v>0</c:v>
                </c:pt>
                <c:pt idx="30">
                  <c:v>0.39634268245220616</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2-049B-4BB2-9B60-B283295C3188}"/>
            </c:ext>
          </c:extLst>
        </c:ser>
        <c:ser>
          <c:idx val="3"/>
          <c:order val="3"/>
          <c:tx>
            <c:strRef>
              <c:f>'Fig A2c '!$B$8</c:f>
              <c:strCache>
                <c:ptCount val="1"/>
                <c:pt idx="0">
                  <c:v>Cas type n°4 (non cadre avec une interruption de carrière pour enfant)</c:v>
                </c:pt>
              </c:strCache>
            </c:strRef>
          </c:tx>
          <c:spPr>
            <a:ln w="15875">
              <a:solidFill>
                <a:schemeClr val="bg1">
                  <a:lumMod val="65000"/>
                </a:schemeClr>
              </a:solidFill>
            </a:ln>
          </c:spPr>
          <c:marker>
            <c:symbol val="triangle"/>
            <c:size val="4"/>
            <c:spPr>
              <a:solidFill>
                <a:schemeClr val="bg1">
                  <a:lumMod val="65000"/>
                </a:schemeClr>
              </a:solidFill>
              <a:ln>
                <a:solidFill>
                  <a:schemeClr val="tx1"/>
                </a:solidFill>
              </a:ln>
            </c:spPr>
          </c:marker>
          <c:cat>
            <c:numRef>
              <c:f>'Fig A2c '!$C$4:$BA$4</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A2c '!$C$8:$BA$8</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0.3771610902241998</c:v>
                </c:pt>
                <c:pt idx="10">
                  <c:v>0</c:v>
                </c:pt>
                <c:pt idx="11">
                  <c:v>0</c:v>
                </c:pt>
                <c:pt idx="12">
                  <c:v>0</c:v>
                </c:pt>
                <c:pt idx="13">
                  <c:v>0</c:v>
                </c:pt>
                <c:pt idx="14">
                  <c:v>0.3081653134399831</c:v>
                </c:pt>
                <c:pt idx="15">
                  <c:v>0.74271860200399664</c:v>
                </c:pt>
                <c:pt idx="16">
                  <c:v>0.75788836064787901</c:v>
                </c:pt>
                <c:pt idx="17">
                  <c:v>0.77546148379091195</c:v>
                </c:pt>
                <c:pt idx="18">
                  <c:v>0.78549688610944546</c:v>
                </c:pt>
                <c:pt idx="19">
                  <c:v>0.78717392485585802</c:v>
                </c:pt>
                <c:pt idx="20">
                  <c:v>0.80195194717529339</c:v>
                </c:pt>
                <c:pt idx="21">
                  <c:v>0.79953080350445904</c:v>
                </c:pt>
                <c:pt idx="22">
                  <c:v>0.80895175183509893</c:v>
                </c:pt>
                <c:pt idx="23">
                  <c:v>0.80513972426938152</c:v>
                </c:pt>
                <c:pt idx="24">
                  <c:v>0.80178033941840932</c:v>
                </c:pt>
                <c:pt idx="25">
                  <c:v>0.7958363976203513</c:v>
                </c:pt>
                <c:pt idx="26">
                  <c:v>0.78701494976713104</c:v>
                </c:pt>
                <c:pt idx="27">
                  <c:v>0.79682250295062285</c:v>
                </c:pt>
                <c:pt idx="28">
                  <c:v>0.78987908250471817</c:v>
                </c:pt>
                <c:pt idx="29">
                  <c:v>0.78943340231473091</c:v>
                </c:pt>
                <c:pt idx="30">
                  <c:v>0.79268536490441233</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0.76776963511331486</c:v>
                </c:pt>
                <c:pt idx="41">
                  <c:v>0.77357078956432168</c:v>
                </c:pt>
                <c:pt idx="42">
                  <c:v>0.77423757323666886</c:v>
                </c:pt>
                <c:pt idx="43">
                  <c:v>0.77423757323666886</c:v>
                </c:pt>
                <c:pt idx="44">
                  <c:v>0.77423757323666886</c:v>
                </c:pt>
                <c:pt idx="45">
                  <c:v>0.77423757323666886</c:v>
                </c:pt>
                <c:pt idx="46">
                  <c:v>0.77423757323666886</c:v>
                </c:pt>
                <c:pt idx="47">
                  <c:v>0.77423757323666886</c:v>
                </c:pt>
                <c:pt idx="48">
                  <c:v>0.77423757323666886</c:v>
                </c:pt>
                <c:pt idx="49">
                  <c:v>0.77423757323666886</c:v>
                </c:pt>
                <c:pt idx="50">
                  <c:v>0.77423757323666886</c:v>
                </c:pt>
              </c:numCache>
            </c:numRef>
          </c:val>
          <c:smooth val="0"/>
          <c:extLst>
            <c:ext xmlns:c16="http://schemas.microsoft.com/office/drawing/2014/chart" uri="{C3380CC4-5D6E-409C-BE32-E72D297353CC}">
              <c16:uniqueId val="{00000003-049B-4BB2-9B60-B283295C3188}"/>
            </c:ext>
          </c:extLst>
        </c:ser>
        <c:dLbls>
          <c:showLegendKey val="0"/>
          <c:showVal val="0"/>
          <c:showCatName val="0"/>
          <c:showSerName val="0"/>
          <c:showPercent val="0"/>
          <c:showBubbleSize val="0"/>
        </c:dLbls>
        <c:marker val="1"/>
        <c:smooth val="0"/>
        <c:axId val="95744768"/>
        <c:axId val="95747072"/>
      </c:lineChart>
      <c:catAx>
        <c:axId val="95744768"/>
        <c:scaling>
          <c:orientation val="minMax"/>
        </c:scaling>
        <c:delete val="0"/>
        <c:axPos val="b"/>
        <c:title>
          <c:tx>
            <c:rich>
              <a:bodyPr/>
              <a:lstStyle/>
              <a:p>
                <a:pPr>
                  <a:defRPr/>
                </a:pPr>
                <a:r>
                  <a:rPr lang="en-US"/>
                  <a:t>âge</a:t>
                </a:r>
              </a:p>
            </c:rich>
          </c:tx>
          <c:layout>
            <c:manualLayout>
              <c:xMode val="edge"/>
              <c:yMode val="edge"/>
              <c:x val="0.34460458193937393"/>
              <c:y val="0.88464490740740753"/>
            </c:manualLayout>
          </c:layout>
          <c:overlay val="0"/>
        </c:title>
        <c:numFmt formatCode="General" sourceLinked="1"/>
        <c:majorTickMark val="out"/>
        <c:minorTickMark val="none"/>
        <c:tickLblPos val="nextTo"/>
        <c:txPr>
          <a:bodyPr rot="-5400000" vert="horz"/>
          <a:lstStyle/>
          <a:p>
            <a:pPr>
              <a:defRPr/>
            </a:pPr>
            <a:endParaRPr lang="fr-FR"/>
          </a:p>
        </c:txPr>
        <c:crossAx val="95747072"/>
        <c:crosses val="autoZero"/>
        <c:auto val="1"/>
        <c:lblAlgn val="ctr"/>
        <c:lblOffset val="100"/>
        <c:tickLblSkip val="10"/>
        <c:noMultiLvlLbl val="0"/>
      </c:catAx>
      <c:valAx>
        <c:axId val="95747072"/>
        <c:scaling>
          <c:orientation val="minMax"/>
          <c:max val="3"/>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5744768"/>
        <c:crosses val="autoZero"/>
        <c:crossBetween val="between"/>
        <c:majorUnit val="0.5"/>
      </c:valAx>
    </c:plotArea>
    <c:legend>
      <c:legendPos val="r"/>
      <c:layout>
        <c:manualLayout>
          <c:xMode val="edge"/>
          <c:yMode val="edge"/>
          <c:x val="0.63462480760179607"/>
          <c:y val="2.2275925925925921E-2"/>
          <c:w val="0.35675914500994321"/>
          <c:h val="0.95544814814814816"/>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A2d'!$B$5</c:f>
              <c:strCache>
                <c:ptCount val="1"/>
                <c:pt idx="0">
                  <c:v>Cas type n°5 (B sédentaires)</c:v>
                </c:pt>
              </c:strCache>
            </c:strRef>
          </c:tx>
          <c:spPr>
            <a:ln w="12700">
              <a:solidFill>
                <a:schemeClr val="tx1"/>
              </a:solidFill>
            </a:ln>
          </c:spPr>
          <c:marker>
            <c:symbol val="diamond"/>
            <c:size val="4"/>
            <c:spPr>
              <a:solidFill>
                <a:schemeClr val="tx1"/>
              </a:solidFill>
              <a:ln>
                <a:solidFill>
                  <a:schemeClr val="tx1"/>
                </a:solidFill>
              </a:ln>
            </c:spPr>
          </c:marker>
          <c:cat>
            <c:numRef>
              <c:f>'Fig A2d'!$C$4:$BK$4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A2d'!$C$5:$BK$5</c:f>
              <c:numCache>
                <c:formatCode>0.0</c:formatCode>
                <c:ptCount val="61"/>
                <c:pt idx="0">
                  <c:v>19.94462799864834</c:v>
                </c:pt>
                <c:pt idx="1">
                  <c:v>19.94462799864834</c:v>
                </c:pt>
                <c:pt idx="2">
                  <c:v>19.94462799864834</c:v>
                </c:pt>
                <c:pt idx="3">
                  <c:v>19.94462799864834</c:v>
                </c:pt>
                <c:pt idx="4">
                  <c:v>19.94462799864834</c:v>
                </c:pt>
                <c:pt idx="5">
                  <c:v>19.94462799864834</c:v>
                </c:pt>
                <c:pt idx="6">
                  <c:v>19.94462799864834</c:v>
                </c:pt>
                <c:pt idx="7">
                  <c:v>19.94462799864834</c:v>
                </c:pt>
                <c:pt idx="8">
                  <c:v>19.94462799864834</c:v>
                </c:pt>
                <c:pt idx="9">
                  <c:v>19.94462799864834</c:v>
                </c:pt>
                <c:pt idx="10">
                  <c:v>19.94462799864834</c:v>
                </c:pt>
                <c:pt idx="11">
                  <c:v>19.94462799864834</c:v>
                </c:pt>
                <c:pt idx="12">
                  <c:v>19.94462799864834</c:v>
                </c:pt>
                <c:pt idx="13">
                  <c:v>19.888804367570572</c:v>
                </c:pt>
                <c:pt idx="14">
                  <c:v>19.832980736492807</c:v>
                </c:pt>
                <c:pt idx="15">
                  <c:v>19.777157105415039</c:v>
                </c:pt>
                <c:pt idx="16">
                  <c:v>19.721333474337271</c:v>
                </c:pt>
                <c:pt idx="17">
                  <c:v>19.656969265141598</c:v>
                </c:pt>
                <c:pt idx="18">
                  <c:v>19.592605055945924</c:v>
                </c:pt>
                <c:pt idx="19">
                  <c:v>19.528240846750251</c:v>
                </c:pt>
                <c:pt idx="20">
                  <c:v>19.463876637554581</c:v>
                </c:pt>
                <c:pt idx="21">
                  <c:v>19.428708707674133</c:v>
                </c:pt>
                <c:pt idx="22">
                  <c:v>19.393540777793689</c:v>
                </c:pt>
                <c:pt idx="23">
                  <c:v>19.358372847913241</c:v>
                </c:pt>
                <c:pt idx="24">
                  <c:v>19.323204918032793</c:v>
                </c:pt>
                <c:pt idx="25">
                  <c:v>19.432814959016397</c:v>
                </c:pt>
                <c:pt idx="26">
                  <c:v>19.542425000000005</c:v>
                </c:pt>
                <c:pt idx="27">
                  <c:v>19.674823859126992</c:v>
                </c:pt>
                <c:pt idx="28">
                  <c:v>19.807222718253978</c:v>
                </c:pt>
                <c:pt idx="29">
                  <c:v>19.978143584280311</c:v>
                </c:pt>
                <c:pt idx="30">
                  <c:v>20.149064450306646</c:v>
                </c:pt>
                <c:pt idx="31">
                  <c:v>20.319985316332978</c:v>
                </c:pt>
                <c:pt idx="32">
                  <c:v>20.490906182359311</c:v>
                </c:pt>
                <c:pt idx="33">
                  <c:v>20.661827048385646</c:v>
                </c:pt>
                <c:pt idx="34">
                  <c:v>20.832747914411978</c:v>
                </c:pt>
                <c:pt idx="35">
                  <c:v>21.003668780438311</c:v>
                </c:pt>
                <c:pt idx="36">
                  <c:v>21.174589646464646</c:v>
                </c:pt>
                <c:pt idx="37">
                  <c:v>21.310379734848485</c:v>
                </c:pt>
                <c:pt idx="38">
                  <c:v>21.446169823232324</c:v>
                </c:pt>
                <c:pt idx="39">
                  <c:v>21.581959911616163</c:v>
                </c:pt>
                <c:pt idx="40">
                  <c:v>21.717750000000002</c:v>
                </c:pt>
                <c:pt idx="41">
                  <c:v>21.769355741115611</c:v>
                </c:pt>
                <c:pt idx="42">
                  <c:v>21.820961482231219</c:v>
                </c:pt>
                <c:pt idx="43">
                  <c:v>21.872567223346827</c:v>
                </c:pt>
                <c:pt idx="44">
                  <c:v>21.924172964462439</c:v>
                </c:pt>
                <c:pt idx="45">
                  <c:v>21.924172964462439</c:v>
                </c:pt>
                <c:pt idx="46">
                  <c:v>21.924172964462439</c:v>
                </c:pt>
                <c:pt idx="47">
                  <c:v>21.924172964462439</c:v>
                </c:pt>
                <c:pt idx="48">
                  <c:v>21.924172964462439</c:v>
                </c:pt>
                <c:pt idx="49">
                  <c:v>21.924172964462439</c:v>
                </c:pt>
                <c:pt idx="50">
                  <c:v>21.924172964462439</c:v>
                </c:pt>
                <c:pt idx="51">
                  <c:v>21.924172964462439</c:v>
                </c:pt>
                <c:pt idx="52">
                  <c:v>21.924172964462439</c:v>
                </c:pt>
                <c:pt idx="53">
                  <c:v>21.924172964462439</c:v>
                </c:pt>
                <c:pt idx="54">
                  <c:v>21.924172964462439</c:v>
                </c:pt>
                <c:pt idx="55">
                  <c:v>21.924172964462439</c:v>
                </c:pt>
                <c:pt idx="56">
                  <c:v>21.924172964462439</c:v>
                </c:pt>
                <c:pt idx="57">
                  <c:v>21.924172964462439</c:v>
                </c:pt>
                <c:pt idx="58">
                  <c:v>21.924172964462439</c:v>
                </c:pt>
                <c:pt idx="59">
                  <c:v>21.924172964462439</c:v>
                </c:pt>
                <c:pt idx="60">
                  <c:v>21.924172964462439</c:v>
                </c:pt>
              </c:numCache>
            </c:numRef>
          </c:val>
          <c:smooth val="0"/>
          <c:extLst>
            <c:ext xmlns:c16="http://schemas.microsoft.com/office/drawing/2014/chart" uri="{C3380CC4-5D6E-409C-BE32-E72D297353CC}">
              <c16:uniqueId val="{00000000-5EAB-4F0B-8847-97BBDA7C3C0E}"/>
            </c:ext>
          </c:extLst>
        </c:ser>
        <c:ser>
          <c:idx val="3"/>
          <c:order val="1"/>
          <c:tx>
            <c:strRef>
              <c:f>'Fig A2d'!$B$6</c:f>
              <c:strCache>
                <c:ptCount val="1"/>
                <c:pt idx="0">
                  <c:v>Cas type n°6 (professeurs)</c:v>
                </c:pt>
              </c:strCache>
            </c:strRef>
          </c:tx>
          <c:spPr>
            <a:ln w="38100">
              <a:solidFill>
                <a:schemeClr val="bg1">
                  <a:lumMod val="65000"/>
                </a:schemeClr>
              </a:solidFill>
            </a:ln>
          </c:spPr>
          <c:marker>
            <c:symbol val="none"/>
          </c:marker>
          <c:val>
            <c:numRef>
              <c:f>'Fig A2d'!$C$6:$BK$6</c:f>
              <c:numCache>
                <c:formatCode>0.0</c:formatCode>
                <c:ptCount val="61"/>
                <c:pt idx="0">
                  <c:v>20.632211206896557</c:v>
                </c:pt>
                <c:pt idx="1">
                  <c:v>20.632211206896557</c:v>
                </c:pt>
                <c:pt idx="2">
                  <c:v>20.632211206896557</c:v>
                </c:pt>
                <c:pt idx="3">
                  <c:v>20.632211206896557</c:v>
                </c:pt>
                <c:pt idx="4">
                  <c:v>20.632211206896557</c:v>
                </c:pt>
                <c:pt idx="5">
                  <c:v>20.632211206896557</c:v>
                </c:pt>
                <c:pt idx="6">
                  <c:v>20.632211206896557</c:v>
                </c:pt>
                <c:pt idx="7">
                  <c:v>20.632211206896557</c:v>
                </c:pt>
                <c:pt idx="8">
                  <c:v>20.632211206896557</c:v>
                </c:pt>
                <c:pt idx="9">
                  <c:v>20.632211206896557</c:v>
                </c:pt>
                <c:pt idx="10">
                  <c:v>20.632211206896557</c:v>
                </c:pt>
                <c:pt idx="11">
                  <c:v>20.632211206896557</c:v>
                </c:pt>
                <c:pt idx="12">
                  <c:v>20.632211206896557</c:v>
                </c:pt>
                <c:pt idx="13">
                  <c:v>20.632211206896557</c:v>
                </c:pt>
                <c:pt idx="14">
                  <c:v>20.632211206896557</c:v>
                </c:pt>
                <c:pt idx="15">
                  <c:v>20.632211206896557</c:v>
                </c:pt>
                <c:pt idx="16">
                  <c:v>20.632211206896557</c:v>
                </c:pt>
                <c:pt idx="17">
                  <c:v>20.632211206896557</c:v>
                </c:pt>
                <c:pt idx="18">
                  <c:v>20.632211206896557</c:v>
                </c:pt>
                <c:pt idx="19">
                  <c:v>20.632211206896557</c:v>
                </c:pt>
                <c:pt idx="20">
                  <c:v>20.632211206896557</c:v>
                </c:pt>
                <c:pt idx="21">
                  <c:v>20.688664329528976</c:v>
                </c:pt>
                <c:pt idx="22">
                  <c:v>20.745117452161399</c:v>
                </c:pt>
                <c:pt idx="23">
                  <c:v>20.894107505220823</c:v>
                </c:pt>
                <c:pt idx="24">
                  <c:v>21.043097558280252</c:v>
                </c:pt>
                <c:pt idx="25">
                  <c:v>21.192087611339677</c:v>
                </c:pt>
                <c:pt idx="26">
                  <c:v>21.341077664399101</c:v>
                </c:pt>
                <c:pt idx="27">
                  <c:v>21.457268826442501</c:v>
                </c:pt>
                <c:pt idx="28">
                  <c:v>21.573459988485904</c:v>
                </c:pt>
                <c:pt idx="29">
                  <c:v>21.684559017231457</c:v>
                </c:pt>
                <c:pt idx="30">
                  <c:v>21.795658045977014</c:v>
                </c:pt>
                <c:pt idx="31">
                  <c:v>21.887230064655171</c:v>
                </c:pt>
                <c:pt idx="32">
                  <c:v>21.978802083333331</c:v>
                </c:pt>
                <c:pt idx="33">
                  <c:v>22.142725818452377</c:v>
                </c:pt>
                <c:pt idx="34">
                  <c:v>22.306649553571425</c:v>
                </c:pt>
                <c:pt idx="35">
                  <c:v>22.423781159591979</c:v>
                </c:pt>
                <c:pt idx="36">
                  <c:v>22.540912765612532</c:v>
                </c:pt>
                <c:pt idx="37">
                  <c:v>22.658044371633089</c:v>
                </c:pt>
                <c:pt idx="38">
                  <c:v>22.775175977653642</c:v>
                </c:pt>
                <c:pt idx="39">
                  <c:v>22.823194772240662</c:v>
                </c:pt>
                <c:pt idx="40">
                  <c:v>22.871213566827684</c:v>
                </c:pt>
                <c:pt idx="41">
                  <c:v>22.847857870370376</c:v>
                </c:pt>
                <c:pt idx="42">
                  <c:v>22.824502173913064</c:v>
                </c:pt>
                <c:pt idx="43">
                  <c:v>22.806778804347843</c:v>
                </c:pt>
                <c:pt idx="44">
                  <c:v>22.789055434782625</c:v>
                </c:pt>
                <c:pt idx="45">
                  <c:v>22.771332065217408</c:v>
                </c:pt>
                <c:pt idx="46">
                  <c:v>22.75360869565219</c:v>
                </c:pt>
                <c:pt idx="47">
                  <c:v>22.658020139912399</c:v>
                </c:pt>
                <c:pt idx="48">
                  <c:v>22.562431584172607</c:v>
                </c:pt>
                <c:pt idx="49">
                  <c:v>22.466843028432816</c:v>
                </c:pt>
                <c:pt idx="50">
                  <c:v>22.371254472693025</c:v>
                </c:pt>
                <c:pt idx="51">
                  <c:v>22.351906685174026</c:v>
                </c:pt>
                <c:pt idx="52">
                  <c:v>22.332558897655026</c:v>
                </c:pt>
                <c:pt idx="53">
                  <c:v>22.332558897655026</c:v>
                </c:pt>
                <c:pt idx="54">
                  <c:v>22.332558897655026</c:v>
                </c:pt>
                <c:pt idx="55">
                  <c:v>22.332558897655026</c:v>
                </c:pt>
                <c:pt idx="56">
                  <c:v>22.332558897655026</c:v>
                </c:pt>
                <c:pt idx="57">
                  <c:v>22.332558897655026</c:v>
                </c:pt>
                <c:pt idx="58">
                  <c:v>22.332558897655026</c:v>
                </c:pt>
                <c:pt idx="59">
                  <c:v>22.332558897655026</c:v>
                </c:pt>
                <c:pt idx="60">
                  <c:v>22.332558897655026</c:v>
                </c:pt>
              </c:numCache>
            </c:numRef>
          </c:val>
          <c:smooth val="0"/>
          <c:extLst>
            <c:ext xmlns:c16="http://schemas.microsoft.com/office/drawing/2014/chart" uri="{C3380CC4-5D6E-409C-BE32-E72D297353CC}">
              <c16:uniqueId val="{00000001-5EAB-4F0B-8847-97BBDA7C3C0E}"/>
            </c:ext>
          </c:extLst>
        </c:ser>
        <c:ser>
          <c:idx val="1"/>
          <c:order val="2"/>
          <c:tx>
            <c:strRef>
              <c:f>'Fig A2d'!$B$7</c:f>
              <c:strCache>
                <c:ptCount val="1"/>
                <c:pt idx="0">
                  <c:v>Cas type n°7 (cadres A+)</c:v>
                </c:pt>
              </c:strCache>
            </c:strRef>
          </c:tx>
          <c:spPr>
            <a:ln w="12700">
              <a:solidFill>
                <a:schemeClr val="tx1"/>
              </a:solidFill>
            </a:ln>
          </c:spPr>
          <c:marker>
            <c:symbol val="circle"/>
            <c:size val="5"/>
            <c:spPr>
              <a:solidFill>
                <a:schemeClr val="bg1"/>
              </a:solidFill>
              <a:ln>
                <a:solidFill>
                  <a:schemeClr val="tx1"/>
                </a:solidFill>
              </a:ln>
            </c:spPr>
          </c:marker>
          <c:cat>
            <c:numRef>
              <c:f>'Fig A2d'!$C$4:$BK$4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A2d'!$C$7:$BK$7</c:f>
              <c:numCache>
                <c:formatCode>0.0</c:formatCode>
                <c:ptCount val="61"/>
                <c:pt idx="0">
                  <c:v>21.533256172839504</c:v>
                </c:pt>
                <c:pt idx="1">
                  <c:v>21.533256172839504</c:v>
                </c:pt>
                <c:pt idx="2">
                  <c:v>21.533256172839504</c:v>
                </c:pt>
                <c:pt idx="3">
                  <c:v>21.533256172839504</c:v>
                </c:pt>
                <c:pt idx="4">
                  <c:v>21.533256172839504</c:v>
                </c:pt>
                <c:pt idx="5">
                  <c:v>21.533256172839504</c:v>
                </c:pt>
                <c:pt idx="6">
                  <c:v>21.533256172839504</c:v>
                </c:pt>
                <c:pt idx="7">
                  <c:v>21.533256172839504</c:v>
                </c:pt>
                <c:pt idx="8">
                  <c:v>21.533256172839504</c:v>
                </c:pt>
                <c:pt idx="9">
                  <c:v>21.533256172839504</c:v>
                </c:pt>
                <c:pt idx="10">
                  <c:v>21.533256172839504</c:v>
                </c:pt>
                <c:pt idx="11">
                  <c:v>21.533256172839504</c:v>
                </c:pt>
                <c:pt idx="12">
                  <c:v>21.533256172839504</c:v>
                </c:pt>
                <c:pt idx="13">
                  <c:v>21.533256172839504</c:v>
                </c:pt>
                <c:pt idx="14">
                  <c:v>21.533256172839504</c:v>
                </c:pt>
                <c:pt idx="15">
                  <c:v>21.533256172839504</c:v>
                </c:pt>
                <c:pt idx="16">
                  <c:v>21.533256172839504</c:v>
                </c:pt>
                <c:pt idx="17">
                  <c:v>21.533256172839504</c:v>
                </c:pt>
                <c:pt idx="18">
                  <c:v>21.533256172839504</c:v>
                </c:pt>
                <c:pt idx="19">
                  <c:v>21.533256172839504</c:v>
                </c:pt>
                <c:pt idx="20">
                  <c:v>21.533256172839504</c:v>
                </c:pt>
                <c:pt idx="21">
                  <c:v>21.536188488852929</c:v>
                </c:pt>
                <c:pt idx="22">
                  <c:v>21.539120804866354</c:v>
                </c:pt>
                <c:pt idx="23">
                  <c:v>21.542053120879778</c:v>
                </c:pt>
                <c:pt idx="24">
                  <c:v>21.544985436893207</c:v>
                </c:pt>
                <c:pt idx="25">
                  <c:v>21.572492718446604</c:v>
                </c:pt>
                <c:pt idx="26">
                  <c:v>21.6</c:v>
                </c:pt>
                <c:pt idx="27">
                  <c:v>21.65</c:v>
                </c:pt>
                <c:pt idx="28">
                  <c:v>21.7</c:v>
                </c:pt>
                <c:pt idx="29">
                  <c:v>21.768693750000001</c:v>
                </c:pt>
                <c:pt idx="30">
                  <c:v>21.837387500000002</c:v>
                </c:pt>
                <c:pt idx="31">
                  <c:v>21.894561250000002</c:v>
                </c:pt>
                <c:pt idx="32">
                  <c:v>21.951735000000003</c:v>
                </c:pt>
                <c:pt idx="33">
                  <c:v>22.083985014880955</c:v>
                </c:pt>
                <c:pt idx="34">
                  <c:v>22.216235029761908</c:v>
                </c:pt>
                <c:pt idx="35">
                  <c:v>22.34848504464286</c:v>
                </c:pt>
                <c:pt idx="36">
                  <c:v>22.480735059523813</c:v>
                </c:pt>
                <c:pt idx="37">
                  <c:v>22.612985074404765</c:v>
                </c:pt>
                <c:pt idx="38">
                  <c:v>22.745235089285718</c:v>
                </c:pt>
                <c:pt idx="39">
                  <c:v>22.842739033639976</c:v>
                </c:pt>
                <c:pt idx="40">
                  <c:v>22.940242977994235</c:v>
                </c:pt>
                <c:pt idx="41">
                  <c:v>23.003000851821795</c:v>
                </c:pt>
                <c:pt idx="42">
                  <c:v>23.065758725649356</c:v>
                </c:pt>
                <c:pt idx="43">
                  <c:v>23.093770528950223</c:v>
                </c:pt>
                <c:pt idx="44">
                  <c:v>23.121782332251087</c:v>
                </c:pt>
                <c:pt idx="45">
                  <c:v>23.14979413555195</c:v>
                </c:pt>
                <c:pt idx="46">
                  <c:v>23.177805938852817</c:v>
                </c:pt>
                <c:pt idx="47">
                  <c:v>23.205817742153684</c:v>
                </c:pt>
                <c:pt idx="48">
                  <c:v>23.233829545454551</c:v>
                </c:pt>
                <c:pt idx="49">
                  <c:v>23.265145307239063</c:v>
                </c:pt>
                <c:pt idx="50">
                  <c:v>23.296461069023575</c:v>
                </c:pt>
                <c:pt idx="51">
                  <c:v>23.327776830808087</c:v>
                </c:pt>
                <c:pt idx="52">
                  <c:v>23.359092592592599</c:v>
                </c:pt>
                <c:pt idx="53">
                  <c:v>23.359092592592599</c:v>
                </c:pt>
                <c:pt idx="54">
                  <c:v>23.359092592592599</c:v>
                </c:pt>
                <c:pt idx="55">
                  <c:v>23.359092592592599</c:v>
                </c:pt>
                <c:pt idx="56">
                  <c:v>23.359092592592599</c:v>
                </c:pt>
                <c:pt idx="57">
                  <c:v>23.359092592592599</c:v>
                </c:pt>
                <c:pt idx="58">
                  <c:v>23.359092592592599</c:v>
                </c:pt>
                <c:pt idx="59">
                  <c:v>23.359092592592599</c:v>
                </c:pt>
                <c:pt idx="60">
                  <c:v>23.359092592592599</c:v>
                </c:pt>
              </c:numCache>
            </c:numRef>
          </c:val>
          <c:smooth val="0"/>
          <c:extLst>
            <c:ext xmlns:c16="http://schemas.microsoft.com/office/drawing/2014/chart" uri="{C3380CC4-5D6E-409C-BE32-E72D297353CC}">
              <c16:uniqueId val="{00000002-5EAB-4F0B-8847-97BBDA7C3C0E}"/>
            </c:ext>
          </c:extLst>
        </c:ser>
        <c:ser>
          <c:idx val="2"/>
          <c:order val="3"/>
          <c:tx>
            <c:strRef>
              <c:f>'Fig A2d'!$B$8</c:f>
              <c:strCache>
                <c:ptCount val="1"/>
                <c:pt idx="0">
                  <c:v>Cas type n°8 (policiers)</c:v>
                </c:pt>
              </c:strCache>
            </c:strRef>
          </c:tx>
          <c:spPr>
            <a:ln w="12700">
              <a:solidFill>
                <a:schemeClr val="tx1"/>
              </a:solidFill>
            </a:ln>
          </c:spPr>
          <c:marker>
            <c:symbol val="diamond"/>
            <c:size val="3"/>
            <c:spPr>
              <a:solidFill>
                <a:schemeClr val="bg1"/>
              </a:solidFill>
              <a:ln>
                <a:solidFill>
                  <a:schemeClr val="tx1"/>
                </a:solidFill>
              </a:ln>
            </c:spPr>
          </c:marker>
          <c:cat>
            <c:numRef>
              <c:f>'Fig A2d'!$C$4:$BK$4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A2d'!$C$8:$BK$8</c:f>
              <c:numCache>
                <c:formatCode>0.0</c:formatCode>
                <c:ptCount val="61"/>
                <c:pt idx="0">
                  <c:v>18.852013260161776</c:v>
                </c:pt>
                <c:pt idx="1">
                  <c:v>18.852013260161776</c:v>
                </c:pt>
                <c:pt idx="2">
                  <c:v>18.852013260161776</c:v>
                </c:pt>
                <c:pt idx="3">
                  <c:v>18.852013260161776</c:v>
                </c:pt>
                <c:pt idx="4">
                  <c:v>18.852013260161776</c:v>
                </c:pt>
                <c:pt idx="5">
                  <c:v>18.852013260161776</c:v>
                </c:pt>
                <c:pt idx="6">
                  <c:v>18.852013260161776</c:v>
                </c:pt>
                <c:pt idx="7">
                  <c:v>18.852013260161776</c:v>
                </c:pt>
                <c:pt idx="8">
                  <c:v>18.852013260161776</c:v>
                </c:pt>
                <c:pt idx="9">
                  <c:v>18.852013260161776</c:v>
                </c:pt>
                <c:pt idx="10">
                  <c:v>18.852013260161776</c:v>
                </c:pt>
                <c:pt idx="11">
                  <c:v>18.852013260161776</c:v>
                </c:pt>
                <c:pt idx="12">
                  <c:v>18.852013260161776</c:v>
                </c:pt>
                <c:pt idx="13">
                  <c:v>18.796189629084012</c:v>
                </c:pt>
                <c:pt idx="14">
                  <c:v>18.740365998006244</c:v>
                </c:pt>
                <c:pt idx="15">
                  <c:v>18.684542366928476</c:v>
                </c:pt>
                <c:pt idx="16">
                  <c:v>18.628718735850708</c:v>
                </c:pt>
                <c:pt idx="17">
                  <c:v>18.564354526655034</c:v>
                </c:pt>
                <c:pt idx="18">
                  <c:v>18.499990317459361</c:v>
                </c:pt>
                <c:pt idx="19">
                  <c:v>18.435626108263691</c:v>
                </c:pt>
                <c:pt idx="20">
                  <c:v>18.371261899068017</c:v>
                </c:pt>
                <c:pt idx="21">
                  <c:v>18.336093969187573</c:v>
                </c:pt>
                <c:pt idx="22">
                  <c:v>18.300926039307125</c:v>
                </c:pt>
                <c:pt idx="23">
                  <c:v>18.265758109426677</c:v>
                </c:pt>
                <c:pt idx="24">
                  <c:v>18.23059017954623</c:v>
                </c:pt>
                <c:pt idx="25">
                  <c:v>18.340200220529837</c:v>
                </c:pt>
                <c:pt idx="26">
                  <c:v>18.449810261513441</c:v>
                </c:pt>
                <c:pt idx="27">
                  <c:v>18.582209120640428</c:v>
                </c:pt>
                <c:pt idx="28">
                  <c:v>18.714607979767415</c:v>
                </c:pt>
                <c:pt idx="29">
                  <c:v>18.88552884579375</c:v>
                </c:pt>
                <c:pt idx="30">
                  <c:v>19.056449711820083</c:v>
                </c:pt>
                <c:pt idx="31">
                  <c:v>19.227370577846415</c:v>
                </c:pt>
                <c:pt idx="32">
                  <c:v>19.398291443872747</c:v>
                </c:pt>
                <c:pt idx="33">
                  <c:v>19.569212309899079</c:v>
                </c:pt>
                <c:pt idx="34">
                  <c:v>19.740133175925415</c:v>
                </c:pt>
                <c:pt idx="35">
                  <c:v>19.911054041951751</c:v>
                </c:pt>
                <c:pt idx="36">
                  <c:v>20.081974907978083</c:v>
                </c:pt>
                <c:pt idx="37">
                  <c:v>20.217764996361922</c:v>
                </c:pt>
                <c:pt idx="38">
                  <c:v>20.353555084745761</c:v>
                </c:pt>
                <c:pt idx="39">
                  <c:v>20.4893451731296</c:v>
                </c:pt>
                <c:pt idx="40">
                  <c:v>20.625135261513439</c:v>
                </c:pt>
                <c:pt idx="41">
                  <c:v>20.676741002629047</c:v>
                </c:pt>
                <c:pt idx="42">
                  <c:v>20.728346743744655</c:v>
                </c:pt>
                <c:pt idx="43">
                  <c:v>20.779952484860267</c:v>
                </c:pt>
                <c:pt idx="44">
                  <c:v>20.831558225975876</c:v>
                </c:pt>
                <c:pt idx="45">
                  <c:v>20.831558225975876</c:v>
                </c:pt>
                <c:pt idx="46">
                  <c:v>20.831558225975876</c:v>
                </c:pt>
                <c:pt idx="47">
                  <c:v>20.831558225975876</c:v>
                </c:pt>
                <c:pt idx="48">
                  <c:v>20.831558225975876</c:v>
                </c:pt>
                <c:pt idx="49">
                  <c:v>20.831558225975876</c:v>
                </c:pt>
                <c:pt idx="50">
                  <c:v>20.831558225975876</c:v>
                </c:pt>
                <c:pt idx="51">
                  <c:v>20.831558225975876</c:v>
                </c:pt>
                <c:pt idx="52">
                  <c:v>20.831558225975876</c:v>
                </c:pt>
                <c:pt idx="53">
                  <c:v>20.831558225975876</c:v>
                </c:pt>
                <c:pt idx="54">
                  <c:v>20.831558225975876</c:v>
                </c:pt>
                <c:pt idx="55">
                  <c:v>20.831558225975876</c:v>
                </c:pt>
                <c:pt idx="56">
                  <c:v>20.831558225975876</c:v>
                </c:pt>
                <c:pt idx="57">
                  <c:v>20.831558225975876</c:v>
                </c:pt>
                <c:pt idx="58">
                  <c:v>20.831558225975876</c:v>
                </c:pt>
                <c:pt idx="59">
                  <c:v>20.831558225975876</c:v>
                </c:pt>
                <c:pt idx="60">
                  <c:v>20.831558225975876</c:v>
                </c:pt>
              </c:numCache>
            </c:numRef>
          </c:val>
          <c:smooth val="0"/>
          <c:extLst>
            <c:ext xmlns:c16="http://schemas.microsoft.com/office/drawing/2014/chart" uri="{C3380CC4-5D6E-409C-BE32-E72D297353CC}">
              <c16:uniqueId val="{00000003-5EAB-4F0B-8847-97BBDA7C3C0E}"/>
            </c:ext>
          </c:extLst>
        </c:ser>
        <c:dLbls>
          <c:showLegendKey val="0"/>
          <c:showVal val="0"/>
          <c:showCatName val="0"/>
          <c:showSerName val="0"/>
          <c:showPercent val="0"/>
          <c:showBubbleSize val="0"/>
        </c:dLbls>
        <c:marker val="1"/>
        <c:smooth val="0"/>
        <c:axId val="96065408"/>
        <c:axId val="96145792"/>
      </c:lineChart>
      <c:catAx>
        <c:axId val="96065408"/>
        <c:scaling>
          <c:orientation val="minMax"/>
        </c:scaling>
        <c:delete val="0"/>
        <c:axPos val="b"/>
        <c:title>
          <c:tx>
            <c:rich>
              <a:bodyPr/>
              <a:lstStyle/>
              <a:p>
                <a:pPr>
                  <a:defRPr/>
                </a:pPr>
                <a:r>
                  <a:rPr lang="en-US"/>
                  <a:t>génération</a:t>
                </a:r>
              </a:p>
            </c:rich>
          </c:tx>
          <c:layout>
            <c:manualLayout>
              <c:xMode val="edge"/>
              <c:yMode val="edge"/>
              <c:x val="0.88015442419012691"/>
              <c:y val="0.55538564814814817"/>
            </c:manualLayout>
          </c:layout>
          <c:overlay val="0"/>
        </c:title>
        <c:numFmt formatCode="General" sourceLinked="1"/>
        <c:majorTickMark val="out"/>
        <c:minorTickMark val="none"/>
        <c:tickLblPos val="nextTo"/>
        <c:txPr>
          <a:bodyPr rot="-5400000" vert="horz"/>
          <a:lstStyle/>
          <a:p>
            <a:pPr>
              <a:defRPr/>
            </a:pPr>
            <a:endParaRPr lang="fr-FR"/>
          </a:p>
        </c:txPr>
        <c:crossAx val="96145792"/>
        <c:crosses val="autoZero"/>
        <c:auto val="1"/>
        <c:lblAlgn val="ctr"/>
        <c:lblOffset val="100"/>
        <c:tickLblSkip val="10"/>
        <c:noMultiLvlLbl val="0"/>
      </c:catAx>
      <c:valAx>
        <c:axId val="96145792"/>
        <c:scaling>
          <c:orientation val="minMax"/>
          <c:max val="24"/>
          <c:min val="18"/>
        </c:scaling>
        <c:delete val="0"/>
        <c:axPos val="l"/>
        <c:majorGridlines/>
        <c:numFmt formatCode="0" sourceLinked="0"/>
        <c:majorTickMark val="out"/>
        <c:minorTickMark val="none"/>
        <c:tickLblPos val="nextTo"/>
        <c:crossAx val="96065408"/>
        <c:crosses val="autoZero"/>
        <c:crossBetween val="between"/>
        <c:majorUnit val="1"/>
      </c:valAx>
    </c:plotArea>
    <c:legend>
      <c:legendPos val="b"/>
      <c:layout>
        <c:manualLayout>
          <c:xMode val="edge"/>
          <c:yMode val="edge"/>
          <c:x val="2.5668073136428397E-5"/>
          <c:y val="0.80890046296296281"/>
          <c:w val="0.99686673699015471"/>
          <c:h val="0.19109953703703703"/>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2"/>
          <c:order val="0"/>
          <c:tx>
            <c:strRef>
              <c:f>'Fig A2e et A2f'!$B$5</c:f>
              <c:strCache>
                <c:ptCount val="1"/>
                <c:pt idx="0">
                  <c:v>Cas type n°5 (B sédentaires)</c:v>
                </c:pt>
              </c:strCache>
            </c:strRef>
          </c:tx>
          <c:spPr>
            <a:ln w="12700">
              <a:solidFill>
                <a:schemeClr val="tx1"/>
              </a:solidFill>
            </a:ln>
          </c:spPr>
          <c:marker>
            <c:symbol val="star"/>
            <c:size val="5"/>
            <c:spPr>
              <a:noFill/>
              <a:ln>
                <a:solidFill>
                  <a:schemeClr val="bg1">
                    <a:lumMod val="65000"/>
                  </a:schemeClr>
                </a:solidFill>
              </a:ln>
            </c:spPr>
          </c:marker>
          <c:cat>
            <c:numRef>
              <c:f>'Fig A2e et A2f'!$C$4:$BA$4</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A2e et A2f'!$C$5:$BA$5</c:f>
              <c:numCache>
                <c:formatCode>0%</c:formatCode>
                <c:ptCount val="51"/>
                <c:pt idx="0">
                  <c:v>0.83128884398656233</c:v>
                </c:pt>
                <c:pt idx="1">
                  <c:v>0.83128884398656233</c:v>
                </c:pt>
                <c:pt idx="2">
                  <c:v>0.83128884398656233</c:v>
                </c:pt>
                <c:pt idx="3">
                  <c:v>0.83128884398656233</c:v>
                </c:pt>
                <c:pt idx="4">
                  <c:v>0.83128884398656233</c:v>
                </c:pt>
                <c:pt idx="5">
                  <c:v>0.83128884398656233</c:v>
                </c:pt>
                <c:pt idx="6">
                  <c:v>0.83128884398656233</c:v>
                </c:pt>
                <c:pt idx="7">
                  <c:v>0.83189748305041777</c:v>
                </c:pt>
                <c:pt idx="8">
                  <c:v>0.83711398474503118</c:v>
                </c:pt>
                <c:pt idx="9">
                  <c:v>0.84554371620561819</c:v>
                </c:pt>
                <c:pt idx="10">
                  <c:v>0.85897535525805679</c:v>
                </c:pt>
                <c:pt idx="11">
                  <c:v>0.87295502504729872</c:v>
                </c:pt>
                <c:pt idx="12">
                  <c:v>0.88630754269701417</c:v>
                </c:pt>
                <c:pt idx="13">
                  <c:v>0.8947664626511721</c:v>
                </c:pt>
                <c:pt idx="14">
                  <c:v>0.90251030851593494</c:v>
                </c:pt>
                <c:pt idx="15">
                  <c:v>0.90905402105723465</c:v>
                </c:pt>
                <c:pt idx="16">
                  <c:v>0.9186048551328333</c:v>
                </c:pt>
                <c:pt idx="17">
                  <c:v>0.93143853148399014</c:v>
                </c:pt>
                <c:pt idx="18">
                  <c:v>0.94940433068840224</c:v>
                </c:pt>
                <c:pt idx="19">
                  <c:v>0.96842625946057537</c:v>
                </c:pt>
                <c:pt idx="20">
                  <c:v>0.98537867965762771</c:v>
                </c:pt>
                <c:pt idx="21">
                  <c:v>0.99905870039006051</c:v>
                </c:pt>
                <c:pt idx="22">
                  <c:v>1.01343880754198</c:v>
                </c:pt>
                <c:pt idx="23">
                  <c:v>1.0260822106448957</c:v>
                </c:pt>
                <c:pt idx="24">
                  <c:v>1.0404319289837543</c:v>
                </c:pt>
                <c:pt idx="25">
                  <c:v>1.0612110823666467</c:v>
                </c:pt>
                <c:pt idx="26">
                  <c:v>1.0857578442491997</c:v>
                </c:pt>
                <c:pt idx="27">
                  <c:v>1.1110874818209298</c:v>
                </c:pt>
                <c:pt idx="28">
                  <c:v>1.1424324612792984</c:v>
                </c:pt>
                <c:pt idx="29">
                  <c:v>1.169095688739775</c:v>
                </c:pt>
                <c:pt idx="30">
                  <c:v>1.1943353362383626</c:v>
                </c:pt>
                <c:pt idx="31">
                  <c:v>1.2140114080483915</c:v>
                </c:pt>
                <c:pt idx="32">
                  <c:v>1.2215791655087926</c:v>
                </c:pt>
                <c:pt idx="33">
                  <c:v>1.221916887553756</c:v>
                </c:pt>
                <c:pt idx="34">
                  <c:v>1.2139654861264508</c:v>
                </c:pt>
                <c:pt idx="35">
                  <c:v>1.2030419317018335</c:v>
                </c:pt>
                <c:pt idx="36">
                  <c:v>1.1910536607833797</c:v>
                </c:pt>
                <c:pt idx="37">
                  <c:v>1.1749969644769325</c:v>
                </c:pt>
                <c:pt idx="38">
                  <c:v>1.1635931418773275</c:v>
                </c:pt>
                <c:pt idx="39">
                  <c:v>1.1552601105139029</c:v>
                </c:pt>
                <c:pt idx="40">
                  <c:v>1.1562133634477834</c:v>
                </c:pt>
                <c:pt idx="41">
                  <c:v>1.1541063875370334</c:v>
                </c:pt>
                <c:pt idx="42">
                  <c:v>1.1461334266789791</c:v>
                </c:pt>
                <c:pt idx="43">
                  <c:v>1.1366124921004224</c:v>
                </c:pt>
                <c:pt idx="44">
                  <c:v>1.126324798170387</c:v>
                </c:pt>
                <c:pt idx="45">
                  <c:v>1.1156573383189987</c:v>
                </c:pt>
                <c:pt idx="46">
                  <c:v>1.1048018023841273</c:v>
                </c:pt>
                <c:pt idx="47">
                  <c:v>1.0938531318461104</c:v>
                </c:pt>
                <c:pt idx="48">
                  <c:v>1.0828583457258194</c:v>
                </c:pt>
                <c:pt idx="49">
                  <c:v>1.0718407276740403</c:v>
                </c:pt>
                <c:pt idx="50">
                  <c:v>1.0608118065863419</c:v>
                </c:pt>
              </c:numCache>
            </c:numRef>
          </c:val>
          <c:smooth val="0"/>
          <c:extLst>
            <c:ext xmlns:c16="http://schemas.microsoft.com/office/drawing/2014/chart" uri="{C3380CC4-5D6E-409C-BE32-E72D297353CC}">
              <c16:uniqueId val="{00000000-355E-4B52-BD19-928E2A45196B}"/>
            </c:ext>
          </c:extLst>
        </c:ser>
        <c:dLbls>
          <c:showLegendKey val="0"/>
          <c:showVal val="0"/>
          <c:showCatName val="0"/>
          <c:showSerName val="0"/>
          <c:showPercent val="0"/>
          <c:showBubbleSize val="0"/>
        </c:dLbls>
        <c:marker val="1"/>
        <c:smooth val="0"/>
        <c:axId val="96737536"/>
        <c:axId val="96752384"/>
      </c:lineChart>
      <c:catAx>
        <c:axId val="96737536"/>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6752384"/>
        <c:crosses val="autoZero"/>
        <c:auto val="1"/>
        <c:lblAlgn val="ctr"/>
        <c:lblOffset val="100"/>
        <c:tickLblSkip val="10"/>
        <c:noMultiLvlLbl val="0"/>
      </c:catAx>
      <c:valAx>
        <c:axId val="96752384"/>
        <c:scaling>
          <c:orientation val="minMax"/>
          <c:max val="1.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6737536"/>
        <c:crosses val="autoZero"/>
        <c:crossBetween val="between"/>
        <c:majorUnit val="0.25"/>
      </c:valAx>
    </c:plotArea>
    <c:legend>
      <c:legendPos val="b"/>
      <c:layout>
        <c:manualLayout>
          <c:xMode val="edge"/>
          <c:yMode val="edge"/>
          <c:x val="0.21437165963431787"/>
          <c:y val="0.82653935185185201"/>
          <c:w val="0.6325372714486639"/>
          <c:h val="9.921944444444443E-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2"/>
          <c:order val="0"/>
          <c:tx>
            <c:strRef>
              <c:f>'Fig A2e et A2f'!$B$5</c:f>
              <c:strCache>
                <c:ptCount val="1"/>
                <c:pt idx="0">
                  <c:v>Cas type n°5 (B sédentaires)</c:v>
                </c:pt>
              </c:strCache>
            </c:strRef>
          </c:tx>
          <c:spPr>
            <a:ln w="12700">
              <a:solidFill>
                <a:schemeClr val="tx1"/>
              </a:solidFill>
            </a:ln>
          </c:spPr>
          <c:marker>
            <c:symbol val="star"/>
            <c:size val="5"/>
            <c:spPr>
              <a:noFill/>
              <a:ln>
                <a:solidFill>
                  <a:schemeClr val="bg1">
                    <a:lumMod val="65000"/>
                  </a:schemeClr>
                </a:solidFill>
              </a:ln>
            </c:spPr>
          </c:marker>
          <c:cat>
            <c:numRef>
              <c:f>'Fig A2g et A2h'!$C$4:$BA$4</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A2e et A2f'!$C$9:$BA$9</c:f>
              <c:numCache>
                <c:formatCode>0%</c:formatCode>
                <c:ptCount val="51"/>
                <c:pt idx="0">
                  <c:v>0.16755495509485682</c:v>
                </c:pt>
                <c:pt idx="1">
                  <c:v>0.16755495509485682</c:v>
                </c:pt>
                <c:pt idx="2">
                  <c:v>0.16755495509485682</c:v>
                </c:pt>
                <c:pt idx="3">
                  <c:v>0.16755495509485682</c:v>
                </c:pt>
                <c:pt idx="4">
                  <c:v>0.16755495509485682</c:v>
                </c:pt>
                <c:pt idx="5">
                  <c:v>0.16755495509485682</c:v>
                </c:pt>
                <c:pt idx="6">
                  <c:v>0.16755495509485685</c:v>
                </c:pt>
                <c:pt idx="7">
                  <c:v>0.16755495509485685</c:v>
                </c:pt>
                <c:pt idx="8">
                  <c:v>0.16756492874690576</c:v>
                </c:pt>
                <c:pt idx="9">
                  <c:v>0.16760096590053483</c:v>
                </c:pt>
                <c:pt idx="10">
                  <c:v>0.16753862665823194</c:v>
                </c:pt>
                <c:pt idx="11">
                  <c:v>0.16746105878555098</c:v>
                </c:pt>
                <c:pt idx="12">
                  <c:v>0.16898066327050651</c:v>
                </c:pt>
                <c:pt idx="13">
                  <c:v>0.17118082423829914</c:v>
                </c:pt>
                <c:pt idx="14">
                  <c:v>0.17640337921668148</c:v>
                </c:pt>
                <c:pt idx="15">
                  <c:v>0.17943733299228359</c:v>
                </c:pt>
                <c:pt idx="16">
                  <c:v>0.18412888868118313</c:v>
                </c:pt>
                <c:pt idx="17">
                  <c:v>0.18761081124190024</c:v>
                </c:pt>
                <c:pt idx="18">
                  <c:v>0.19382802642795452</c:v>
                </c:pt>
                <c:pt idx="19">
                  <c:v>0.19823234573366336</c:v>
                </c:pt>
                <c:pt idx="20">
                  <c:v>0.20629728683714824</c:v>
                </c:pt>
                <c:pt idx="21">
                  <c:v>0.21318730367182598</c:v>
                </c:pt>
                <c:pt idx="22">
                  <c:v>0.22208525271520294</c:v>
                </c:pt>
                <c:pt idx="23">
                  <c:v>0.2270419889413525</c:v>
                </c:pt>
                <c:pt idx="24">
                  <c:v>0.23303731409975964</c:v>
                </c:pt>
                <c:pt idx="25">
                  <c:v>0.23709120624319729</c:v>
                </c:pt>
                <c:pt idx="26">
                  <c:v>0.24142367503308684</c:v>
                </c:pt>
                <c:pt idx="27">
                  <c:v>0.24217023290910852</c:v>
                </c:pt>
                <c:pt idx="28">
                  <c:v>0.24371756364195624</c:v>
                </c:pt>
                <c:pt idx="29">
                  <c:v>0.24473723240926762</c:v>
                </c:pt>
                <c:pt idx="30">
                  <c:v>0.24675239291678278</c:v>
                </c:pt>
                <c:pt idx="31">
                  <c:v>0.25010585576589184</c:v>
                </c:pt>
                <c:pt idx="32">
                  <c:v>0.25265828997186285</c:v>
                </c:pt>
                <c:pt idx="33">
                  <c:v>0.25548975640382637</c:v>
                </c:pt>
                <c:pt idx="34">
                  <c:v>0.2578186954722349</c:v>
                </c:pt>
                <c:pt idx="35">
                  <c:v>0.2591568749058773</c:v>
                </c:pt>
                <c:pt idx="36">
                  <c:v>0.25791609938827803</c:v>
                </c:pt>
                <c:pt idx="37">
                  <c:v>0.2586665277632666</c:v>
                </c:pt>
                <c:pt idx="38">
                  <c:v>0.25955614259026927</c:v>
                </c:pt>
                <c:pt idx="39">
                  <c:v>0.25902937285569128</c:v>
                </c:pt>
                <c:pt idx="40">
                  <c:v>0.25544278922328661</c:v>
                </c:pt>
                <c:pt idx="41">
                  <c:v>0.25292062879436911</c:v>
                </c:pt>
                <c:pt idx="42">
                  <c:v>0.25039873259171641</c:v>
                </c:pt>
                <c:pt idx="43">
                  <c:v>0.24717323491123547</c:v>
                </c:pt>
                <c:pt idx="44">
                  <c:v>0.24412016055734431</c:v>
                </c:pt>
                <c:pt idx="45">
                  <c:v>0.24468995681174793</c:v>
                </c:pt>
                <c:pt idx="46">
                  <c:v>0.24468995681174793</c:v>
                </c:pt>
                <c:pt idx="47">
                  <c:v>0.24468995681174793</c:v>
                </c:pt>
                <c:pt idx="48">
                  <c:v>0.24468995681174793</c:v>
                </c:pt>
                <c:pt idx="49">
                  <c:v>0.24468995681174796</c:v>
                </c:pt>
                <c:pt idx="50">
                  <c:v>0.24468995681174796</c:v>
                </c:pt>
              </c:numCache>
            </c:numRef>
          </c:val>
          <c:smooth val="0"/>
          <c:extLst>
            <c:ext xmlns:c16="http://schemas.microsoft.com/office/drawing/2014/chart" uri="{C3380CC4-5D6E-409C-BE32-E72D297353CC}">
              <c16:uniqueId val="{00000000-1B2E-446C-99F9-74E653D1EC6F}"/>
            </c:ext>
          </c:extLst>
        </c:ser>
        <c:dLbls>
          <c:showLegendKey val="0"/>
          <c:showVal val="0"/>
          <c:showCatName val="0"/>
          <c:showSerName val="0"/>
          <c:showPercent val="0"/>
          <c:showBubbleSize val="0"/>
        </c:dLbls>
        <c:marker val="1"/>
        <c:smooth val="0"/>
        <c:axId val="98217984"/>
        <c:axId val="98220288"/>
      </c:lineChart>
      <c:catAx>
        <c:axId val="98217984"/>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8220288"/>
        <c:crosses val="autoZero"/>
        <c:auto val="1"/>
        <c:lblAlgn val="ctr"/>
        <c:lblOffset val="100"/>
        <c:tickLblSkip val="10"/>
        <c:noMultiLvlLbl val="0"/>
      </c:catAx>
      <c:valAx>
        <c:axId val="98220288"/>
        <c:scaling>
          <c:orientation val="minMax"/>
          <c:max val="0.30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8217984"/>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A2g et A2h'!$B$5</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A2g et A2h'!$C$4:$BA$4</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A2g et A2h'!$C$5:$BA$5</c:f>
              <c:numCache>
                <c:formatCode>0%</c:formatCode>
                <c:ptCount val="51"/>
                <c:pt idx="0">
                  <c:v>1.1277962114956939</c:v>
                </c:pt>
                <c:pt idx="1">
                  <c:v>1.1277962114956939</c:v>
                </c:pt>
                <c:pt idx="2">
                  <c:v>1.1277962114956939</c:v>
                </c:pt>
                <c:pt idx="3">
                  <c:v>1.1277962114956939</c:v>
                </c:pt>
                <c:pt idx="4">
                  <c:v>1.1277962114956939</c:v>
                </c:pt>
                <c:pt idx="5">
                  <c:v>1.1277962114956939</c:v>
                </c:pt>
                <c:pt idx="6">
                  <c:v>1.1277962114956939</c:v>
                </c:pt>
                <c:pt idx="7">
                  <c:v>1.1319312147737697</c:v>
                </c:pt>
                <c:pt idx="8">
                  <c:v>1.142955334661836</c:v>
                </c:pt>
                <c:pt idx="9">
                  <c:v>1.1581435333083911</c:v>
                </c:pt>
                <c:pt idx="10">
                  <c:v>1.1812638429491804</c:v>
                </c:pt>
                <c:pt idx="11">
                  <c:v>1.2060796352370882</c:v>
                </c:pt>
                <c:pt idx="12">
                  <c:v>1.2269479144943476</c:v>
                </c:pt>
                <c:pt idx="13">
                  <c:v>1.2390807003013347</c:v>
                </c:pt>
                <c:pt idx="14">
                  <c:v>1.2499210912085024</c:v>
                </c:pt>
                <c:pt idx="15">
                  <c:v>1.2555156695494791</c:v>
                </c:pt>
                <c:pt idx="16">
                  <c:v>1.2623189226222837</c:v>
                </c:pt>
                <c:pt idx="17">
                  <c:v>1.2723407934920214</c:v>
                </c:pt>
                <c:pt idx="18">
                  <c:v>1.290968582915585</c:v>
                </c:pt>
                <c:pt idx="19">
                  <c:v>1.3125210306147448</c:v>
                </c:pt>
                <c:pt idx="20">
                  <c:v>1.335829662709767</c:v>
                </c:pt>
                <c:pt idx="21">
                  <c:v>1.3585864960189398</c:v>
                </c:pt>
                <c:pt idx="22">
                  <c:v>1.3858830178915045</c:v>
                </c:pt>
                <c:pt idx="23">
                  <c:v>1.4127987504448367</c:v>
                </c:pt>
                <c:pt idx="24">
                  <c:v>1.441183193864459</c:v>
                </c:pt>
                <c:pt idx="25">
                  <c:v>1.4761970782793314</c:v>
                </c:pt>
                <c:pt idx="26">
                  <c:v>1.5126911605006563</c:v>
                </c:pt>
                <c:pt idx="27">
                  <c:v>1.5440735873700677</c:v>
                </c:pt>
                <c:pt idx="28">
                  <c:v>1.5816614452325819</c:v>
                </c:pt>
                <c:pt idx="29">
                  <c:v>1.6008319938059115</c:v>
                </c:pt>
                <c:pt idx="30">
                  <c:v>1.6175760454236614</c:v>
                </c:pt>
                <c:pt idx="31">
                  <c:v>1.6219340743278277</c:v>
                </c:pt>
                <c:pt idx="32">
                  <c:v>1.6239565128038622</c:v>
                </c:pt>
                <c:pt idx="33">
                  <c:v>1.6209910698522447</c:v>
                </c:pt>
                <c:pt idx="34">
                  <c:v>1.6160739796010823</c:v>
                </c:pt>
                <c:pt idx="35">
                  <c:v>1.6034390354623365</c:v>
                </c:pt>
                <c:pt idx="36">
                  <c:v>1.590272916375284</c:v>
                </c:pt>
                <c:pt idx="37">
                  <c:v>1.5778802060819803</c:v>
                </c:pt>
                <c:pt idx="38">
                  <c:v>1.5684434588701959</c:v>
                </c:pt>
                <c:pt idx="39">
                  <c:v>1.5555426143956905</c:v>
                </c:pt>
                <c:pt idx="40">
                  <c:v>1.5459406954627131</c:v>
                </c:pt>
                <c:pt idx="41">
                  <c:v>1.5383215590836063</c:v>
                </c:pt>
                <c:pt idx="42">
                  <c:v>1.5310323677603472</c:v>
                </c:pt>
                <c:pt idx="43">
                  <c:v>1.524263218286406</c:v>
                </c:pt>
                <c:pt idx="44">
                  <c:v>1.5180167266165328</c:v>
                </c:pt>
                <c:pt idx="45">
                  <c:v>1.5121874645700342</c:v>
                </c:pt>
                <c:pt idx="46">
                  <c:v>1.5066426090178457</c:v>
                </c:pt>
                <c:pt idx="47">
                  <c:v>1.5013835099623132</c:v>
                </c:pt>
                <c:pt idx="48">
                  <c:v>1.4963603213558438</c:v>
                </c:pt>
                <c:pt idx="49">
                  <c:v>1.4916484600500099</c:v>
                </c:pt>
                <c:pt idx="50">
                  <c:v>1.4870085738257273</c:v>
                </c:pt>
              </c:numCache>
            </c:numRef>
          </c:val>
          <c:smooth val="0"/>
          <c:extLst>
            <c:ext xmlns:c16="http://schemas.microsoft.com/office/drawing/2014/chart" uri="{C3380CC4-5D6E-409C-BE32-E72D297353CC}">
              <c16:uniqueId val="{00000000-02F4-4701-B556-7E2E4E44B1C5}"/>
            </c:ext>
          </c:extLst>
        </c:ser>
        <c:ser>
          <c:idx val="2"/>
          <c:order val="1"/>
          <c:tx>
            <c:strRef>
              <c:f>'Fig A2g et A2h'!$B$6</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A2g et A2h'!$C$4:$BA$4</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A2g et A2h'!$C$6:$BA$6</c:f>
              <c:numCache>
                <c:formatCode>0%</c:formatCode>
                <c:ptCount val="51"/>
                <c:pt idx="0">
                  <c:v>1.136140075380627</c:v>
                </c:pt>
                <c:pt idx="1">
                  <c:v>1.136140075380627</c:v>
                </c:pt>
                <c:pt idx="2">
                  <c:v>1.136140075380627</c:v>
                </c:pt>
                <c:pt idx="3">
                  <c:v>1.136140075380627</c:v>
                </c:pt>
                <c:pt idx="4">
                  <c:v>1.136140075380627</c:v>
                </c:pt>
                <c:pt idx="5">
                  <c:v>1.136140075380627</c:v>
                </c:pt>
                <c:pt idx="6">
                  <c:v>1.136140075380627</c:v>
                </c:pt>
                <c:pt idx="7">
                  <c:v>1.136140075380627</c:v>
                </c:pt>
                <c:pt idx="8">
                  <c:v>1.136140075380627</c:v>
                </c:pt>
                <c:pt idx="9">
                  <c:v>1.1467757050752019</c:v>
                </c:pt>
                <c:pt idx="10">
                  <c:v>1.1733156117450632</c:v>
                </c:pt>
                <c:pt idx="11">
                  <c:v>1.2064856439053808</c:v>
                </c:pt>
                <c:pt idx="12">
                  <c:v>1.2452951569825963</c:v>
                </c:pt>
                <c:pt idx="13">
                  <c:v>1.2922349855685524</c:v>
                </c:pt>
                <c:pt idx="14">
                  <c:v>1.34079172342027</c:v>
                </c:pt>
                <c:pt idx="15">
                  <c:v>1.3825348310592549</c:v>
                </c:pt>
                <c:pt idx="16">
                  <c:v>1.4278854510638697</c:v>
                </c:pt>
                <c:pt idx="17">
                  <c:v>1.4779643282438917</c:v>
                </c:pt>
                <c:pt idx="18">
                  <c:v>1.5270882121068245</c:v>
                </c:pt>
                <c:pt idx="19">
                  <c:v>1.5691234934160607</c:v>
                </c:pt>
                <c:pt idx="20">
                  <c:v>1.6086205581229815</c:v>
                </c:pt>
                <c:pt idx="21">
                  <c:v>1.6413859303879619</c:v>
                </c:pt>
                <c:pt idx="22">
                  <c:v>1.675778727661231</c:v>
                </c:pt>
                <c:pt idx="23">
                  <c:v>1.7215674782803272</c:v>
                </c:pt>
                <c:pt idx="24">
                  <c:v>1.7844653814364397</c:v>
                </c:pt>
                <c:pt idx="25">
                  <c:v>1.8615316457485431</c:v>
                </c:pt>
                <c:pt idx="26">
                  <c:v>1.9476794036299085</c:v>
                </c:pt>
                <c:pt idx="27">
                  <c:v>1.9938452524589463</c:v>
                </c:pt>
                <c:pt idx="28">
                  <c:v>2.0591801215065391</c:v>
                </c:pt>
                <c:pt idx="29">
                  <c:v>2.1142493283911978</c:v>
                </c:pt>
                <c:pt idx="30">
                  <c:v>2.1626329706962224</c:v>
                </c:pt>
                <c:pt idx="31">
                  <c:v>2.2100976533189867</c:v>
                </c:pt>
                <c:pt idx="32">
                  <c:v>2.2488782537278653</c:v>
                </c:pt>
                <c:pt idx="33">
                  <c:v>2.2977955949386288</c:v>
                </c:pt>
                <c:pt idx="34">
                  <c:v>2.3678040526413677</c:v>
                </c:pt>
                <c:pt idx="35">
                  <c:v>2.400086613627753</c:v>
                </c:pt>
                <c:pt idx="36">
                  <c:v>2.4182268282828736</c:v>
                </c:pt>
                <c:pt idx="37">
                  <c:v>2.4187486907587967</c:v>
                </c:pt>
                <c:pt idx="38">
                  <c:v>2.421691281216936</c:v>
                </c:pt>
                <c:pt idx="39">
                  <c:v>2.4132949037886209</c:v>
                </c:pt>
                <c:pt idx="40">
                  <c:v>2.4015105755697013</c:v>
                </c:pt>
                <c:pt idx="41">
                  <c:v>2.4035283714325826</c:v>
                </c:pt>
                <c:pt idx="42">
                  <c:v>2.3973696081806835</c:v>
                </c:pt>
                <c:pt idx="43">
                  <c:v>2.3913370519613997</c:v>
                </c:pt>
                <c:pt idx="44">
                  <c:v>2.3853674449002171</c:v>
                </c:pt>
                <c:pt idx="45">
                  <c:v>2.3794292352389816</c:v>
                </c:pt>
                <c:pt idx="46">
                  <c:v>2.3735066856881679</c:v>
                </c:pt>
                <c:pt idx="47">
                  <c:v>2.3675919468977891</c:v>
                </c:pt>
                <c:pt idx="48">
                  <c:v>2.3616811038402394</c:v>
                </c:pt>
                <c:pt idx="49">
                  <c:v>2.3557722038254112</c:v>
                </c:pt>
                <c:pt idx="50">
                  <c:v>2.3498642729200956</c:v>
                </c:pt>
              </c:numCache>
            </c:numRef>
          </c:val>
          <c:smooth val="0"/>
          <c:extLst>
            <c:ext xmlns:c16="http://schemas.microsoft.com/office/drawing/2014/chart" uri="{C3380CC4-5D6E-409C-BE32-E72D297353CC}">
              <c16:uniqueId val="{00000001-02F4-4701-B556-7E2E4E44B1C5}"/>
            </c:ext>
          </c:extLst>
        </c:ser>
        <c:dLbls>
          <c:showLegendKey val="0"/>
          <c:showVal val="0"/>
          <c:showCatName val="0"/>
          <c:showSerName val="0"/>
          <c:showPercent val="0"/>
          <c:showBubbleSize val="0"/>
        </c:dLbls>
        <c:marker val="1"/>
        <c:smooth val="0"/>
        <c:axId val="98178176"/>
        <c:axId val="98180480"/>
      </c:lineChart>
      <c:catAx>
        <c:axId val="98178176"/>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8180480"/>
        <c:crosses val="autoZero"/>
        <c:auto val="1"/>
        <c:lblAlgn val="ctr"/>
        <c:lblOffset val="100"/>
        <c:tickLblSkip val="10"/>
        <c:noMultiLvlLbl val="0"/>
      </c:catAx>
      <c:valAx>
        <c:axId val="98180480"/>
        <c:scaling>
          <c:orientation val="minMax"/>
          <c:max val="2.7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8178176"/>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A2g et A2h'!$B$8</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A2g et A2h'!$C$4:$BA$4</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A2g et A2h'!$C$8:$BA$8</c:f>
              <c:numCache>
                <c:formatCode>0%</c:formatCode>
                <c:ptCount val="51"/>
                <c:pt idx="0">
                  <c:v>0.13590479726393917</c:v>
                </c:pt>
                <c:pt idx="1">
                  <c:v>0.13590479726393917</c:v>
                </c:pt>
                <c:pt idx="2">
                  <c:v>0.13590479726393917</c:v>
                </c:pt>
                <c:pt idx="3">
                  <c:v>0.13590479726393917</c:v>
                </c:pt>
                <c:pt idx="4">
                  <c:v>0.13590479726393917</c:v>
                </c:pt>
                <c:pt idx="5">
                  <c:v>0.13590479726393917</c:v>
                </c:pt>
                <c:pt idx="6">
                  <c:v>0.1359047972639392</c:v>
                </c:pt>
                <c:pt idx="7">
                  <c:v>0.1359047972639392</c:v>
                </c:pt>
                <c:pt idx="8">
                  <c:v>0.13596862473488122</c:v>
                </c:pt>
                <c:pt idx="9">
                  <c:v>0.13619886626493433</c:v>
                </c:pt>
                <c:pt idx="10">
                  <c:v>0.13661094929918607</c:v>
                </c:pt>
                <c:pt idx="11">
                  <c:v>0.13723622702472604</c:v>
                </c:pt>
                <c:pt idx="12">
                  <c:v>0.13988718053058471</c:v>
                </c:pt>
                <c:pt idx="13">
                  <c:v>0.143402740729527</c:v>
                </c:pt>
                <c:pt idx="14">
                  <c:v>0.15004895774822649</c:v>
                </c:pt>
                <c:pt idx="15">
                  <c:v>0.15390496930875563</c:v>
                </c:pt>
                <c:pt idx="16">
                  <c:v>0.15852022465501056</c:v>
                </c:pt>
                <c:pt idx="17">
                  <c:v>0.16172923533861516</c:v>
                </c:pt>
                <c:pt idx="18">
                  <c:v>0.16554988071579246</c:v>
                </c:pt>
                <c:pt idx="19">
                  <c:v>0.17031160994983763</c:v>
                </c:pt>
                <c:pt idx="20">
                  <c:v>0.17679980084639843</c:v>
                </c:pt>
                <c:pt idx="21">
                  <c:v>0.18261270925482928</c:v>
                </c:pt>
                <c:pt idx="22">
                  <c:v>0.19047065244828384</c:v>
                </c:pt>
                <c:pt idx="23">
                  <c:v>0.1964087311701361</c:v>
                </c:pt>
                <c:pt idx="24">
                  <c:v>0.19515557058564939</c:v>
                </c:pt>
                <c:pt idx="25">
                  <c:v>0.1951079787419171</c:v>
                </c:pt>
                <c:pt idx="26">
                  <c:v>0.19529475415285408</c:v>
                </c:pt>
                <c:pt idx="27">
                  <c:v>0.1880411557970687</c:v>
                </c:pt>
                <c:pt idx="28">
                  <c:v>0.18305918158451367</c:v>
                </c:pt>
                <c:pt idx="29">
                  <c:v>0.18448642551794106</c:v>
                </c:pt>
                <c:pt idx="30">
                  <c:v>0.1829395372239262</c:v>
                </c:pt>
                <c:pt idx="31">
                  <c:v>0.18245199264912085</c:v>
                </c:pt>
                <c:pt idx="32">
                  <c:v>0.18593082274382211</c:v>
                </c:pt>
                <c:pt idx="33">
                  <c:v>0.18312430285782341</c:v>
                </c:pt>
                <c:pt idx="34">
                  <c:v>0.1809481701518921</c:v>
                </c:pt>
                <c:pt idx="35">
                  <c:v>0.17697192832663128</c:v>
                </c:pt>
                <c:pt idx="36">
                  <c:v>0.17131060534229706</c:v>
                </c:pt>
                <c:pt idx="37">
                  <c:v>0.16718334852132199</c:v>
                </c:pt>
                <c:pt idx="38">
                  <c:v>0.16762353730213342</c:v>
                </c:pt>
                <c:pt idx="39">
                  <c:v>0.15888175465446994</c:v>
                </c:pt>
                <c:pt idx="40">
                  <c:v>0.1556377729655172</c:v>
                </c:pt>
                <c:pt idx="41">
                  <c:v>0.15253572792144343</c:v>
                </c:pt>
                <c:pt idx="42">
                  <c:v>0.14874205407579749</c:v>
                </c:pt>
                <c:pt idx="43">
                  <c:v>0.144746406747356</c:v>
                </c:pt>
                <c:pt idx="44">
                  <c:v>0.14592900934516914</c:v>
                </c:pt>
                <c:pt idx="45">
                  <c:v>0.14619564844310712</c:v>
                </c:pt>
                <c:pt idx="46">
                  <c:v>0.14619564844310712</c:v>
                </c:pt>
                <c:pt idx="47">
                  <c:v>0.14619564844310712</c:v>
                </c:pt>
                <c:pt idx="48">
                  <c:v>0.14619564844310712</c:v>
                </c:pt>
                <c:pt idx="49">
                  <c:v>0.14619564844310717</c:v>
                </c:pt>
                <c:pt idx="50">
                  <c:v>0.14619564844310726</c:v>
                </c:pt>
              </c:numCache>
            </c:numRef>
          </c:val>
          <c:smooth val="0"/>
          <c:extLst>
            <c:ext xmlns:c16="http://schemas.microsoft.com/office/drawing/2014/chart" uri="{C3380CC4-5D6E-409C-BE32-E72D297353CC}">
              <c16:uniqueId val="{00000000-ED18-49F4-9A07-0688699725C6}"/>
            </c:ext>
          </c:extLst>
        </c:ser>
        <c:ser>
          <c:idx val="2"/>
          <c:order val="1"/>
          <c:tx>
            <c:strRef>
              <c:f>'Fig A2g et A2h'!$B$9</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A2g et A2h'!$C$4:$BA$4</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A2g et A2h'!$C$9:$BA$9</c:f>
              <c:numCache>
                <c:formatCode>0%</c:formatCode>
                <c:ptCount val="51"/>
                <c:pt idx="0">
                  <c:v>0.25787802984813374</c:v>
                </c:pt>
                <c:pt idx="1">
                  <c:v>0.25787802984813374</c:v>
                </c:pt>
                <c:pt idx="2">
                  <c:v>0.25787802984813374</c:v>
                </c:pt>
                <c:pt idx="3">
                  <c:v>0.25787802984813374</c:v>
                </c:pt>
                <c:pt idx="4">
                  <c:v>0.25787802984813374</c:v>
                </c:pt>
                <c:pt idx="5">
                  <c:v>0.25787802984813374</c:v>
                </c:pt>
                <c:pt idx="6">
                  <c:v>0.25787802984813368</c:v>
                </c:pt>
                <c:pt idx="7">
                  <c:v>0.25787559759692258</c:v>
                </c:pt>
                <c:pt idx="8">
                  <c:v>0.25805290269033837</c:v>
                </c:pt>
                <c:pt idx="9">
                  <c:v>0.25830358204055798</c:v>
                </c:pt>
                <c:pt idx="10">
                  <c:v>0.25876223599468667</c:v>
                </c:pt>
                <c:pt idx="11">
                  <c:v>0.25983809990810253</c:v>
                </c:pt>
                <c:pt idx="12">
                  <c:v>0.26296581032764554</c:v>
                </c:pt>
                <c:pt idx="13">
                  <c:v>0.26691982602324521</c:v>
                </c:pt>
                <c:pt idx="14">
                  <c:v>0.27355688840702036</c:v>
                </c:pt>
                <c:pt idx="15">
                  <c:v>0.27802544140181196</c:v>
                </c:pt>
                <c:pt idx="16">
                  <c:v>0.27948597689149191</c:v>
                </c:pt>
                <c:pt idx="17">
                  <c:v>0.27603017745578906</c:v>
                </c:pt>
                <c:pt idx="18">
                  <c:v>0.27705537624145438</c:v>
                </c:pt>
                <c:pt idx="19">
                  <c:v>0.27129063666026743</c:v>
                </c:pt>
                <c:pt idx="20">
                  <c:v>0.26809250290326081</c:v>
                </c:pt>
                <c:pt idx="21">
                  <c:v>0.27366860886042693</c:v>
                </c:pt>
                <c:pt idx="22">
                  <c:v>0.29074717789672755</c:v>
                </c:pt>
                <c:pt idx="23">
                  <c:v>0.29911907477056227</c:v>
                </c:pt>
                <c:pt idx="24">
                  <c:v>0.3185598661405073</c:v>
                </c:pt>
                <c:pt idx="25">
                  <c:v>0.33885540669615144</c:v>
                </c:pt>
                <c:pt idx="26">
                  <c:v>0.3526735480274138</c:v>
                </c:pt>
                <c:pt idx="27">
                  <c:v>0.35414546681967046</c:v>
                </c:pt>
                <c:pt idx="28">
                  <c:v>0.36024871576064327</c:v>
                </c:pt>
                <c:pt idx="29">
                  <c:v>0.36040588001154028</c:v>
                </c:pt>
                <c:pt idx="30">
                  <c:v>0.35924118482111861</c:v>
                </c:pt>
                <c:pt idx="31">
                  <c:v>0.36103349058819417</c:v>
                </c:pt>
                <c:pt idx="32">
                  <c:v>0.36741009664828889</c:v>
                </c:pt>
                <c:pt idx="33">
                  <c:v>0.3741732190092617</c:v>
                </c:pt>
                <c:pt idx="34">
                  <c:v>0.38190230289280519</c:v>
                </c:pt>
                <c:pt idx="35">
                  <c:v>0.38761684167825261</c:v>
                </c:pt>
                <c:pt idx="36">
                  <c:v>0.39043587238976363</c:v>
                </c:pt>
                <c:pt idx="37">
                  <c:v>0.39433229853369317</c:v>
                </c:pt>
                <c:pt idx="38">
                  <c:v>0.39578873438449125</c:v>
                </c:pt>
                <c:pt idx="39">
                  <c:v>0.39341680786789679</c:v>
                </c:pt>
                <c:pt idx="40">
                  <c:v>0.39189929055269868</c:v>
                </c:pt>
                <c:pt idx="41">
                  <c:v>0.39089993800802308</c:v>
                </c:pt>
                <c:pt idx="42">
                  <c:v>0.38812167807126935</c:v>
                </c:pt>
                <c:pt idx="43">
                  <c:v>0.38603214491810328</c:v>
                </c:pt>
                <c:pt idx="44">
                  <c:v>0.38525100776751625</c:v>
                </c:pt>
                <c:pt idx="45">
                  <c:v>0.38523734045947888</c:v>
                </c:pt>
                <c:pt idx="46">
                  <c:v>0.38523734045947888</c:v>
                </c:pt>
                <c:pt idx="47">
                  <c:v>0.38523734045947888</c:v>
                </c:pt>
                <c:pt idx="48">
                  <c:v>0.38523734045947888</c:v>
                </c:pt>
                <c:pt idx="49">
                  <c:v>0.38523734045947888</c:v>
                </c:pt>
                <c:pt idx="50">
                  <c:v>0.38523734045947905</c:v>
                </c:pt>
              </c:numCache>
            </c:numRef>
          </c:val>
          <c:smooth val="0"/>
          <c:extLst>
            <c:ext xmlns:c16="http://schemas.microsoft.com/office/drawing/2014/chart" uri="{C3380CC4-5D6E-409C-BE32-E72D297353CC}">
              <c16:uniqueId val="{00000001-ED18-49F4-9A07-0688699725C6}"/>
            </c:ext>
          </c:extLst>
        </c:ser>
        <c:dLbls>
          <c:showLegendKey val="0"/>
          <c:showVal val="0"/>
          <c:showCatName val="0"/>
          <c:showSerName val="0"/>
          <c:showPercent val="0"/>
          <c:showBubbleSize val="0"/>
        </c:dLbls>
        <c:marker val="1"/>
        <c:smooth val="0"/>
        <c:axId val="98217984"/>
        <c:axId val="98220288"/>
      </c:lineChart>
      <c:catAx>
        <c:axId val="98217984"/>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8220288"/>
        <c:crosses val="autoZero"/>
        <c:auto val="1"/>
        <c:lblAlgn val="ctr"/>
        <c:lblOffset val="100"/>
        <c:tickLblSkip val="10"/>
        <c:noMultiLvlLbl val="0"/>
      </c:catAx>
      <c:valAx>
        <c:axId val="98220288"/>
        <c:scaling>
          <c:orientation val="minMax"/>
          <c:max val="0.43000000000000005"/>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8217984"/>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A2i et A2j'!$B$5</c:f>
              <c:strCache>
                <c:ptCount val="1"/>
                <c:pt idx="0">
                  <c:v>Cas type n°8 (policiers)</c:v>
                </c:pt>
              </c:strCache>
            </c:strRef>
          </c:tx>
          <c:spPr>
            <a:ln w="12700">
              <a:solidFill>
                <a:schemeClr val="tx1"/>
              </a:solidFill>
            </a:ln>
          </c:spPr>
          <c:marker>
            <c:symbol val="circle"/>
            <c:size val="4"/>
            <c:spPr>
              <a:solidFill>
                <a:schemeClr val="bg1"/>
              </a:solidFill>
              <a:ln>
                <a:solidFill>
                  <a:schemeClr val="tx1"/>
                </a:solidFill>
              </a:ln>
            </c:spPr>
          </c:marker>
          <c:cat>
            <c:numRef>
              <c:f>'Fig A2i et A2j'!$C$4:$AQ$4</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A2i et A2j'!$C$5:$AQ$5</c:f>
              <c:numCache>
                <c:formatCode>0%</c:formatCode>
                <c:ptCount val="41"/>
                <c:pt idx="0">
                  <c:v>0.83932171757273977</c:v>
                </c:pt>
                <c:pt idx="1">
                  <c:v>0.83935026372329613</c:v>
                </c:pt>
                <c:pt idx="2">
                  <c:v>0.83941091692628444</c:v>
                </c:pt>
                <c:pt idx="3">
                  <c:v>0.83896773568860183</c:v>
                </c:pt>
                <c:pt idx="4">
                  <c:v>0.83789510618935426</c:v>
                </c:pt>
                <c:pt idx="5">
                  <c:v>0.83661657334924711</c:v>
                </c:pt>
                <c:pt idx="6">
                  <c:v>0.83568799418960338</c:v>
                </c:pt>
                <c:pt idx="7">
                  <c:v>0.8374244218692698</c:v>
                </c:pt>
                <c:pt idx="8">
                  <c:v>0.84717300902051496</c:v>
                </c:pt>
                <c:pt idx="9">
                  <c:v>0.86511438665532936</c:v>
                </c:pt>
                <c:pt idx="10">
                  <c:v>0.89280515252171067</c:v>
                </c:pt>
                <c:pt idx="11">
                  <c:v>0.92590246940652399</c:v>
                </c:pt>
                <c:pt idx="12">
                  <c:v>0.96025184834777488</c:v>
                </c:pt>
                <c:pt idx="13">
                  <c:v>0.98904528749953835</c:v>
                </c:pt>
                <c:pt idx="14">
                  <c:v>1.033297873368757</c:v>
                </c:pt>
                <c:pt idx="15">
                  <c:v>1.0582502380404655</c:v>
                </c:pt>
                <c:pt idx="16">
                  <c:v>1.0866824495542875</c:v>
                </c:pt>
                <c:pt idx="17">
                  <c:v>1.1142893387336963</c:v>
                </c:pt>
                <c:pt idx="18">
                  <c:v>1.139013077221211</c:v>
                </c:pt>
                <c:pt idx="19">
                  <c:v>1.161096648891998</c:v>
                </c:pt>
                <c:pt idx="20">
                  <c:v>1.1831535324032443</c:v>
                </c:pt>
                <c:pt idx="21">
                  <c:v>1.1948693476295218</c:v>
                </c:pt>
                <c:pt idx="22">
                  <c:v>1.1997059093493079</c:v>
                </c:pt>
                <c:pt idx="23">
                  <c:v>1.2108707329837207</c:v>
                </c:pt>
                <c:pt idx="24">
                  <c:v>1.218587011704511</c:v>
                </c:pt>
                <c:pt idx="25">
                  <c:v>1.2218124391922094</c:v>
                </c:pt>
                <c:pt idx="26">
                  <c:v>1.2261406650529463</c:v>
                </c:pt>
                <c:pt idx="27">
                  <c:v>1.2308978242524691</c:v>
                </c:pt>
                <c:pt idx="28">
                  <c:v>1.2284588267551866</c:v>
                </c:pt>
                <c:pt idx="29">
                  <c:v>1.2252393374416239</c:v>
                </c:pt>
                <c:pt idx="30">
                  <c:v>1.2249692267864127</c:v>
                </c:pt>
                <c:pt idx="31">
                  <c:v>1.2282491506872815</c:v>
                </c:pt>
                <c:pt idx="32">
                  <c:v>1.2285587712585531</c:v>
                </c:pt>
                <c:pt idx="33">
                  <c:v>1.2322421095190998</c:v>
                </c:pt>
                <c:pt idx="34">
                  <c:v>1.2300086224126685</c:v>
                </c:pt>
                <c:pt idx="35">
                  <c:v>1.2277335617623533</c:v>
                </c:pt>
                <c:pt idx="36">
                  <c:v>1.225437753265338</c:v>
                </c:pt>
                <c:pt idx="37">
                  <c:v>1.2231315903075937</c:v>
                </c:pt>
                <c:pt idx="38">
                  <c:v>1.2208202598507953</c:v>
                </c:pt>
                <c:pt idx="39">
                  <c:v>1.2185063505101255</c:v>
                </c:pt>
                <c:pt idx="40">
                  <c:v>1.2161911541603474</c:v>
                </c:pt>
              </c:numCache>
            </c:numRef>
          </c:val>
          <c:smooth val="0"/>
          <c:extLst>
            <c:ext xmlns:c16="http://schemas.microsoft.com/office/drawing/2014/chart" uri="{C3380CC4-5D6E-409C-BE32-E72D297353CC}">
              <c16:uniqueId val="{00000000-3E40-4B3F-A253-895206A37655}"/>
            </c:ext>
          </c:extLst>
        </c:ser>
        <c:dLbls>
          <c:showLegendKey val="0"/>
          <c:showVal val="0"/>
          <c:showCatName val="0"/>
          <c:showSerName val="0"/>
          <c:showPercent val="0"/>
          <c:showBubbleSize val="0"/>
        </c:dLbls>
        <c:marker val="1"/>
        <c:smooth val="0"/>
        <c:axId val="98282496"/>
        <c:axId val="98310400"/>
      </c:lineChart>
      <c:catAx>
        <c:axId val="98282496"/>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8310400"/>
        <c:crosses val="autoZero"/>
        <c:auto val="1"/>
        <c:lblAlgn val="ctr"/>
        <c:lblOffset val="100"/>
        <c:tickLblSkip val="10"/>
        <c:noMultiLvlLbl val="0"/>
      </c:catAx>
      <c:valAx>
        <c:axId val="98310400"/>
        <c:scaling>
          <c:orientation val="minMax"/>
          <c:max val="1.5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8282496"/>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0</xdr:rowOff>
    </xdr:from>
    <xdr:to>
      <xdr:col>11</xdr:col>
      <xdr:colOff>85725</xdr:colOff>
      <xdr:row>12</xdr:row>
      <xdr:rowOff>180975</xdr:rowOff>
    </xdr:to>
    <xdr:sp macro="" textlink="">
      <xdr:nvSpPr>
        <xdr:cNvPr id="2" name="ZoneTexte 1"/>
        <xdr:cNvSpPr txBox="1"/>
      </xdr:nvSpPr>
      <xdr:spPr>
        <a:xfrm>
          <a:off x="771525" y="1771650"/>
          <a:ext cx="72199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 (une génération sur quatre parmi celles nées entre 1950 et 1978).</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2009 de la DREES).</a:t>
          </a:r>
        </a:p>
      </xdr:txBody>
    </xdr:sp>
    <xdr:clientData/>
  </xdr:twoCellAnchor>
  <xdr:twoCellAnchor>
    <xdr:from>
      <xdr:col>1</xdr:col>
      <xdr:colOff>2162175</xdr:colOff>
      <xdr:row>16</xdr:row>
      <xdr:rowOff>185737</xdr:rowOff>
    </xdr:from>
    <xdr:to>
      <xdr:col>7</xdr:col>
      <xdr:colOff>72225</xdr:colOff>
      <xdr:row>28</xdr:row>
      <xdr:rowOff>59737</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0</xdr:rowOff>
    </xdr:from>
    <xdr:to>
      <xdr:col>13</xdr:col>
      <xdr:colOff>81750</xdr:colOff>
      <xdr:row>28</xdr:row>
      <xdr:rowOff>64500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0.4806</cdr:x>
      <cdr:y>0.43403</cdr:y>
    </cdr:from>
    <cdr:to>
      <cdr:x>0.91045</cdr:x>
      <cdr:y>0.62153</cdr:y>
    </cdr:to>
    <cdr:sp macro="" textlink="">
      <cdr:nvSpPr>
        <cdr:cNvPr id="2" name="ZoneTexte 1"/>
        <cdr:cNvSpPr txBox="1"/>
      </cdr:nvSpPr>
      <cdr:spPr>
        <a:xfrm xmlns:a="http://schemas.openxmlformats.org/drawingml/2006/main">
          <a:off x="1533525" y="1190625"/>
          <a:ext cx="1371600" cy="5143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rgbClr val="0070C0"/>
              </a:solidFill>
            </a:rPr>
            <a:t>entrée dans</a:t>
          </a:r>
          <a:br>
            <a:rPr lang="fr-FR" sz="1100" b="1">
              <a:solidFill>
                <a:srgbClr val="0070C0"/>
              </a:solidFill>
            </a:rPr>
          </a:br>
          <a:r>
            <a:rPr lang="fr-FR" sz="1100" b="1">
              <a:solidFill>
                <a:srgbClr val="0070C0"/>
              </a:solidFill>
            </a:rPr>
            <a:t>la fonction publique</a:t>
          </a:r>
        </a:p>
      </cdr:txBody>
    </cdr:sp>
  </cdr:relSizeAnchor>
</c:userShapes>
</file>

<file path=xl/drawings/drawing11.xml><?xml version="1.0" encoding="utf-8"?>
<c:userShapes xmlns:c="http://schemas.openxmlformats.org/drawingml/2006/chart">
  <cdr:relSizeAnchor xmlns:cdr="http://schemas.openxmlformats.org/drawingml/2006/chartDrawing">
    <cdr:from>
      <cdr:x>0.3856</cdr:x>
      <cdr:y>0.17532</cdr:y>
    </cdr:from>
    <cdr:to>
      <cdr:x>0.41124</cdr:x>
      <cdr:y>0.84536</cdr:y>
    </cdr:to>
    <cdr:sp macro="" textlink="">
      <cdr:nvSpPr>
        <cdr:cNvPr id="2" name="Rectangle 1"/>
        <cdr:cNvSpPr/>
      </cdr:nvSpPr>
      <cdr:spPr>
        <a:xfrm xmlns:a="http://schemas.openxmlformats.org/drawingml/2006/main">
          <a:off x="1241420" y="514350"/>
          <a:ext cx="82555" cy="1965672"/>
        </a:xfrm>
        <a:prstGeom xmlns:a="http://schemas.openxmlformats.org/drawingml/2006/main" prst="rect">
          <a:avLst/>
        </a:prstGeom>
        <a:solidFill xmlns:a="http://schemas.openxmlformats.org/drawingml/2006/main">
          <a:schemeClr val="accent1">
            <a:lumMod val="60000"/>
            <a:lumOff val="40000"/>
            <a:alpha val="35000"/>
          </a:schemeClr>
        </a:solidFill>
        <a:ln xmlns:a="http://schemas.openxmlformats.org/drawingml/2006/main" w="1270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0.48619</cdr:x>
      <cdr:y>0.42824</cdr:y>
    </cdr:from>
    <cdr:to>
      <cdr:x>0.91223</cdr:x>
      <cdr:y>0.61574</cdr:y>
    </cdr:to>
    <cdr:sp macro="" textlink="">
      <cdr:nvSpPr>
        <cdr:cNvPr id="3" name="ZoneTexte 1"/>
        <cdr:cNvSpPr txBox="1"/>
      </cdr:nvSpPr>
      <cdr:spPr>
        <a:xfrm xmlns:a="http://schemas.openxmlformats.org/drawingml/2006/main">
          <a:off x="1565275" y="1174750"/>
          <a:ext cx="1371600" cy="5143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rgbClr val="0070C0"/>
              </a:solidFill>
            </a:rPr>
            <a:t>entrée dans</a:t>
          </a:r>
          <a:br>
            <a:rPr lang="fr-FR" sz="1100" b="1">
              <a:solidFill>
                <a:srgbClr val="0070C0"/>
              </a:solidFill>
            </a:rPr>
          </a:br>
          <a:r>
            <a:rPr lang="fr-FR" sz="1100" b="1">
              <a:solidFill>
                <a:srgbClr val="0070C0"/>
              </a:solidFill>
            </a:rPr>
            <a:t>la fonction publique</a:t>
          </a:r>
        </a:p>
      </cdr:txBody>
    </cdr:sp>
  </cdr:relSizeAnchor>
  <cdr:relSizeAnchor xmlns:cdr="http://schemas.openxmlformats.org/drawingml/2006/chartDrawing">
    <cdr:from>
      <cdr:x>0.41815</cdr:x>
      <cdr:y>0.47685</cdr:y>
    </cdr:from>
    <cdr:to>
      <cdr:x>0.50099</cdr:x>
      <cdr:y>0.51157</cdr:y>
    </cdr:to>
    <cdr:cxnSp macro="">
      <cdr:nvCxnSpPr>
        <cdr:cNvPr id="4" name="Connecteur droit avec flèche 3"/>
        <cdr:cNvCxnSpPr/>
      </cdr:nvCxnSpPr>
      <cdr:spPr>
        <a:xfrm xmlns:a="http://schemas.openxmlformats.org/drawingml/2006/main" flipH="1" flipV="1">
          <a:off x="1346200" y="1308100"/>
          <a:ext cx="266700" cy="95250"/>
        </a:xfrm>
        <a:prstGeom xmlns:a="http://schemas.openxmlformats.org/drawingml/2006/main" prst="straightConnector1">
          <a:avLst/>
        </a:prstGeom>
        <a:ln xmlns:a="http://schemas.openxmlformats.org/drawingml/2006/main" w="25400">
          <a:solidFill>
            <a:srgbClr val="0070C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xdr:from>
      <xdr:col>5</xdr:col>
      <xdr:colOff>38100</xdr:colOff>
      <xdr:row>4</xdr:row>
      <xdr:rowOff>57150</xdr:rowOff>
    </xdr:from>
    <xdr:to>
      <xdr:col>9</xdr:col>
      <xdr:colOff>180975</xdr:colOff>
      <xdr:row>17</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247650</xdr:colOff>
      <xdr:row>4</xdr:row>
      <xdr:rowOff>57150</xdr:rowOff>
    </xdr:from>
    <xdr:to>
      <xdr:col>13</xdr:col>
      <xdr:colOff>419100</xdr:colOff>
      <xdr:row>17</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95</xdr:row>
      <xdr:rowOff>161925</xdr:rowOff>
    </xdr:from>
    <xdr:to>
      <xdr:col>7</xdr:col>
      <xdr:colOff>676275</xdr:colOff>
      <xdr:row>100</xdr:row>
      <xdr:rowOff>57150</xdr:rowOff>
    </xdr:to>
    <xdr:sp macro="" textlink="">
      <xdr:nvSpPr>
        <xdr:cNvPr id="2" name="ZoneTexte 1"/>
        <xdr:cNvSpPr txBox="1"/>
      </xdr:nvSpPr>
      <xdr:spPr>
        <a:xfrm>
          <a:off x="1781175" y="18669000"/>
          <a:ext cx="598170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pour un couple avec deux enfants dont les deux conjoints effectuent une carrière continue de non cadre du secteur privé, le niveau de vie à 70 ans est 3 % plus</a:t>
          </a:r>
          <a:r>
            <a:rPr lang="fr-FR" sz="1000" i="1" baseline="0">
              <a:latin typeface="Times New Roman" panose="02020603050405020304" pitchFamily="18" charset="0"/>
              <a:cs typeface="Times New Roman" panose="02020603050405020304" pitchFamily="18" charset="0"/>
            </a:rPr>
            <a:t> faible que le</a:t>
          </a:r>
          <a:r>
            <a:rPr lang="fr-FR" sz="1000" i="1">
              <a:latin typeface="Times New Roman" panose="02020603050405020304" pitchFamily="18" charset="0"/>
              <a:cs typeface="Times New Roman" panose="02020603050405020304" pitchFamily="18" charset="0"/>
            </a:rPr>
            <a:t> niveau de vie à 50 ans (1 724 euros par mois et par unité de consommation à 70 ans</a:t>
          </a:r>
          <a:r>
            <a:rPr lang="fr-FR" sz="1000" i="1" baseline="0">
              <a:latin typeface="Times New Roman" panose="02020603050405020304" pitchFamily="18" charset="0"/>
              <a:cs typeface="Times New Roman" panose="02020603050405020304" pitchFamily="18" charset="0"/>
            </a:rPr>
            <a:t> contre 1 786 à 50 ans, </a:t>
          </a:r>
          <a:r>
            <a:rPr lang="fr-FR" sz="1000" i="1">
              <a:latin typeface="Times New Roman" panose="02020603050405020304" pitchFamily="18" charset="0"/>
              <a:cs typeface="Times New Roman" panose="02020603050405020304" pitchFamily="18" charset="0"/>
            </a:rPr>
            <a:t>en euros 2020</a:t>
          </a:r>
          <a:r>
            <a:rPr lang="fr-FR" sz="1000" i="1" baseline="0">
              <a:latin typeface="Times New Roman" panose="02020603050405020304" pitchFamily="18" charset="0"/>
              <a:cs typeface="Times New Roman" panose="02020603050405020304" pitchFamily="18" charset="0"/>
            </a:rPr>
            <a:t> déflatés de la croissance du SMPT</a:t>
          </a:r>
          <a:r>
            <a:rPr lang="fr-FR" sz="1000" i="1">
              <a:latin typeface="Times New Roman" panose="02020603050405020304" pitchFamily="18" charset="0"/>
              <a:cs typeface="Times New Roman" panose="02020603050405020304" pitchFamily="18" charset="0"/>
            </a:rPr>
            <a:t>).</a:t>
          </a:r>
        </a:p>
        <a:p>
          <a:r>
            <a:rPr lang="fr-FR" sz="1000" i="1">
              <a:latin typeface="Times New Roman" panose="02020603050405020304" pitchFamily="18" charset="0"/>
              <a:cs typeface="Times New Roman" panose="02020603050405020304" pitchFamily="18" charset="0"/>
            </a:rPr>
            <a:t>Note : calculs effectués pour la génération 2000, avec le scénario 1,3%.</a:t>
          </a:r>
        </a:p>
        <a:p>
          <a:r>
            <a:rPr lang="fr-FR" sz="1000" i="1">
              <a:latin typeface="Times New Roman" panose="02020603050405020304" pitchFamily="18" charset="0"/>
              <a:cs typeface="Times New Roman" panose="02020603050405020304" pitchFamily="18" charset="0"/>
            </a:rPr>
            <a:t>Source : calculs SG-COR. </a:t>
          </a:r>
        </a:p>
        <a:p>
          <a:endParaRPr lang="fr-FR" sz="1100"/>
        </a:p>
      </xdr:txBody>
    </xdr:sp>
    <xdr:clientData/>
  </xdr:twoCellAnchor>
  <xdr:twoCellAnchor>
    <xdr:from>
      <xdr:col>1</xdr:col>
      <xdr:colOff>19049</xdr:colOff>
      <xdr:row>81</xdr:row>
      <xdr:rowOff>19050</xdr:rowOff>
    </xdr:from>
    <xdr:to>
      <xdr:col>7</xdr:col>
      <xdr:colOff>653624</xdr:colOff>
      <xdr:row>94</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0</xdr:rowOff>
    </xdr:from>
    <xdr:to>
      <xdr:col>10</xdr:col>
      <xdr:colOff>161925</xdr:colOff>
      <xdr:row>11</xdr:row>
      <xdr:rowOff>180974</xdr:rowOff>
    </xdr:to>
    <xdr:sp macro="" textlink="">
      <xdr:nvSpPr>
        <xdr:cNvPr id="2" name="ZoneTexte 1"/>
        <xdr:cNvSpPr txBox="1"/>
      </xdr:nvSpPr>
      <xdr:spPr>
        <a:xfrm>
          <a:off x="762000" y="1371600"/>
          <a:ext cx="763905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pour le cas type n°3, le salaire annuel à l’âge de 40 ans représente 92 % du salaire moyen par tête (SMPT) dans l’ensemble de l’économie ; ses revenus du travail sont nuls à l’âge de 46 ans, du fait de l’interruption de carrière pour chômage.</a:t>
          </a:r>
        </a:p>
        <a:p>
          <a:r>
            <a:rPr lang="fr-FR" sz="1000" i="1">
              <a:solidFill>
                <a:schemeClr val="dk1"/>
              </a:solidFill>
              <a:latin typeface="Times New Roman" panose="02020603050405020304" pitchFamily="18" charset="0"/>
              <a:ea typeface="+mn-ea"/>
              <a:cs typeface="Times New Roman" panose="02020603050405020304" pitchFamily="18" charset="0"/>
            </a:rPr>
            <a:t>Source : COR.</a:t>
          </a:r>
        </a:p>
      </xdr:txBody>
    </xdr:sp>
    <xdr:clientData/>
  </xdr:twoCellAnchor>
  <xdr:twoCellAnchor>
    <xdr:from>
      <xdr:col>1</xdr:col>
      <xdr:colOff>1733549</xdr:colOff>
      <xdr:row>13</xdr:row>
      <xdr:rowOff>9525</xdr:rowOff>
    </xdr:from>
    <xdr:to>
      <xdr:col>8</xdr:col>
      <xdr:colOff>152399</xdr:colOff>
      <xdr:row>24</xdr:row>
      <xdr:rowOff>74025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9</xdr:row>
      <xdr:rowOff>0</xdr:rowOff>
    </xdr:from>
    <xdr:to>
      <xdr:col>11</xdr:col>
      <xdr:colOff>85725</xdr:colOff>
      <xdr:row>11</xdr:row>
      <xdr:rowOff>28575</xdr:rowOff>
    </xdr:to>
    <xdr:sp macro="" textlink="">
      <xdr:nvSpPr>
        <xdr:cNvPr id="2" name="ZoneTexte 1"/>
        <xdr:cNvSpPr txBox="1"/>
      </xdr:nvSpPr>
      <xdr:spPr>
        <a:xfrm>
          <a:off x="771525" y="1562100"/>
          <a:ext cx="721995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2013 de la DREES et les CIR du SRE).</a:t>
          </a:r>
        </a:p>
      </xdr:txBody>
    </xdr:sp>
    <xdr:clientData/>
  </xdr:twoCellAnchor>
  <xdr:twoCellAnchor>
    <xdr:from>
      <xdr:col>1</xdr:col>
      <xdr:colOff>2162175</xdr:colOff>
      <xdr:row>15</xdr:row>
      <xdr:rowOff>185737</xdr:rowOff>
    </xdr:from>
    <xdr:to>
      <xdr:col>12</xdr:col>
      <xdr:colOff>28575</xdr:colOff>
      <xdr:row>27</xdr:row>
      <xdr:rowOff>59737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17</xdr:row>
      <xdr:rowOff>0</xdr:rowOff>
    </xdr:from>
    <xdr:to>
      <xdr:col>7</xdr:col>
      <xdr:colOff>177000</xdr:colOff>
      <xdr:row>28</xdr:row>
      <xdr:rowOff>64500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10</xdr:row>
      <xdr:rowOff>9526</xdr:rowOff>
    </xdr:from>
    <xdr:to>
      <xdr:col>11</xdr:col>
      <xdr:colOff>409576</xdr:colOff>
      <xdr:row>14</xdr:row>
      <xdr:rowOff>123826</xdr:rowOff>
    </xdr:to>
    <xdr:sp macro="" textlink="">
      <xdr:nvSpPr>
        <xdr:cNvPr id="3" name="ZoneTexte 2"/>
        <xdr:cNvSpPr txBox="1"/>
      </xdr:nvSpPr>
      <xdr:spPr>
        <a:xfrm>
          <a:off x="1781176" y="1990726"/>
          <a:ext cx="86772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62 ans, le cas type n°5 (agent</a:t>
          </a:r>
          <a:r>
            <a:rPr lang="fr-FR" sz="1000" i="1" baseline="0">
              <a:solidFill>
                <a:schemeClr val="dk1"/>
              </a:solidFill>
              <a:latin typeface="Times New Roman" panose="02020603050405020304" pitchFamily="18" charset="0"/>
              <a:ea typeface="+mn-ea"/>
              <a:cs typeface="Times New Roman" panose="02020603050405020304" pitchFamily="18" charset="0"/>
            </a:rPr>
            <a:t> sédentaire de catégorie B</a:t>
          </a:r>
          <a:r>
            <a:rPr lang="fr-FR" sz="1000" i="1">
              <a:solidFill>
                <a:schemeClr val="dk1"/>
              </a:solidFill>
              <a:latin typeface="Times New Roman" panose="02020603050405020304" pitchFamily="18" charset="0"/>
              <a:ea typeface="+mn-ea"/>
              <a:cs typeface="Times New Roman" panose="02020603050405020304" pitchFamily="18" charset="0"/>
            </a:rPr>
            <a:t>) reçoit un salaire total représentant 112 % du salaire moyen dans l’ensemble de l’économie (cette part est supposée constante au fil des générations).</a:t>
          </a:r>
          <a:r>
            <a:rPr lang="fr-FR" sz="1000" i="1" baseline="0">
              <a:solidFill>
                <a:schemeClr val="dk1"/>
              </a:solidFill>
              <a:latin typeface="Times New Roman" panose="02020603050405020304" pitchFamily="18" charset="0"/>
              <a:ea typeface="+mn-ea"/>
              <a:cs typeface="Times New Roman" panose="02020603050405020304" pitchFamily="18" charset="0"/>
            </a:rPr>
            <a:t> La part des primes évolue au fil des générations. S'il est né en 1958, la part de primes dans sa rémunération à 62 ans serait de 24 % dans le cas d'une stabilité de cette part en projection.</a:t>
          </a:r>
          <a:endParaRPr lang="fr-FR" sz="1000" i="1">
            <a:solidFill>
              <a:schemeClr val="dk1"/>
            </a:solidFill>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8</xdr:col>
      <xdr:colOff>0</xdr:colOff>
      <xdr:row>17</xdr:row>
      <xdr:rowOff>0</xdr:rowOff>
    </xdr:from>
    <xdr:to>
      <xdr:col>13</xdr:col>
      <xdr:colOff>177000</xdr:colOff>
      <xdr:row>28</xdr:row>
      <xdr:rowOff>64500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10</xdr:row>
      <xdr:rowOff>0</xdr:rowOff>
    </xdr:from>
    <xdr:to>
      <xdr:col>13</xdr:col>
      <xdr:colOff>76200</xdr:colOff>
      <xdr:row>13</xdr:row>
      <xdr:rowOff>142875</xdr:rowOff>
    </xdr:to>
    <xdr:sp macro="" textlink="">
      <xdr:nvSpPr>
        <xdr:cNvPr id="2" name="ZoneTexte 1"/>
        <xdr:cNvSpPr txBox="1"/>
      </xdr:nvSpPr>
      <xdr:spPr>
        <a:xfrm>
          <a:off x="1781175" y="1971675"/>
          <a:ext cx="104013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55 ans, le cas type n°6 (professeurs) reçoit un salaire total représentant 157 % du salaire moyen dans l’ensemble de l’économie  (cette part est supposée constante au fil des générations) ; les primes et indemnités représentent 17 % de ce salaire, pour la génération 1959 (cette part évolue au fil des générations).</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16</xdr:row>
      <xdr:rowOff>0</xdr:rowOff>
    </xdr:from>
    <xdr:to>
      <xdr:col>7</xdr:col>
      <xdr:colOff>177000</xdr:colOff>
      <xdr:row>27</xdr:row>
      <xdr:rowOff>64500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0</xdr:rowOff>
    </xdr:from>
    <xdr:to>
      <xdr:col>13</xdr:col>
      <xdr:colOff>177000</xdr:colOff>
      <xdr:row>27</xdr:row>
      <xdr:rowOff>64500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8</xdr:row>
      <xdr:rowOff>104775</xdr:rowOff>
    </xdr:from>
    <xdr:to>
      <xdr:col>9</xdr:col>
      <xdr:colOff>438150</xdr:colOff>
      <xdr:row>13</xdr:row>
      <xdr:rowOff>28574</xdr:rowOff>
    </xdr:to>
    <xdr:sp macro="" textlink="">
      <xdr:nvSpPr>
        <xdr:cNvPr id="2" name="ZoneTexte 1"/>
        <xdr:cNvSpPr txBox="1"/>
      </xdr:nvSpPr>
      <xdr:spPr>
        <a:xfrm>
          <a:off x="762000" y="1495425"/>
          <a:ext cx="7639050"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45 ans, le cas type n°8 (policiers) reçoit un salaire total représentant 123 % du salaire moyen dans l’ensemble de l’économie (cette part est supposée constante au fil des générations) ; les primes et indemnités représentent 36 % de ce salaire, pour la génération 1969 (cette part évolue au fil des générations) ; parmi ces primes et indemnités figure l'indemnité de sujétion spéciale (ISS), qui est incluse dans l'assiette des pensions de la FPE et qui représente 17 % du salaire pour la génération 1969 (cette part évolue au fil des générations).</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15</xdr:row>
      <xdr:rowOff>0</xdr:rowOff>
    </xdr:from>
    <xdr:to>
      <xdr:col>7</xdr:col>
      <xdr:colOff>177000</xdr:colOff>
      <xdr:row>26</xdr:row>
      <xdr:rowOff>64500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15</xdr:row>
      <xdr:rowOff>0</xdr:rowOff>
    </xdr:from>
    <xdr:to>
      <xdr:col>13</xdr:col>
      <xdr:colOff>177000</xdr:colOff>
      <xdr:row>26</xdr:row>
      <xdr:rowOff>64500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219081</xdr:colOff>
      <xdr:row>10</xdr:row>
      <xdr:rowOff>142881</xdr:rowOff>
    </xdr:from>
    <xdr:to>
      <xdr:col>10</xdr:col>
      <xdr:colOff>371475</xdr:colOff>
      <xdr:row>25</xdr:row>
      <xdr:rowOff>28581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590550</xdr:colOff>
      <xdr:row>10</xdr:row>
      <xdr:rowOff>142875</xdr:rowOff>
    </xdr:from>
    <xdr:to>
      <xdr:col>14</xdr:col>
      <xdr:colOff>742944</xdr:colOff>
      <xdr:row>25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238125</xdr:colOff>
      <xdr:row>25</xdr:row>
      <xdr:rowOff>114300</xdr:rowOff>
    </xdr:from>
    <xdr:ext cx="1226874" cy="254493"/>
    <xdr:sp macro="" textlink="">
      <xdr:nvSpPr>
        <xdr:cNvPr id="4" name="ZoneTexte 3"/>
        <xdr:cNvSpPr txBox="1"/>
      </xdr:nvSpPr>
      <xdr:spPr>
        <a:xfrm>
          <a:off x="6057900" y="5057775"/>
          <a:ext cx="1226874"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i="1">
              <a:latin typeface="Times New Roman" panose="02020603050405020304" pitchFamily="18" charset="0"/>
              <a:cs typeface="Times New Roman" panose="02020603050405020304" pitchFamily="18" charset="0"/>
            </a:rPr>
            <a:t>Source : CNRACL</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xdr:col>
      <xdr:colOff>114300</xdr:colOff>
      <xdr:row>4</xdr:row>
      <xdr:rowOff>114300</xdr:rowOff>
    </xdr:from>
    <xdr:to>
      <xdr:col>9</xdr:col>
      <xdr:colOff>257175</xdr:colOff>
      <xdr:row>19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4</xdr:row>
      <xdr:rowOff>104775</xdr:rowOff>
    </xdr:from>
    <xdr:to>
      <xdr:col>13</xdr:col>
      <xdr:colOff>447675</xdr:colOff>
      <xdr:row>18</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114300</xdr:colOff>
      <xdr:row>4</xdr:row>
      <xdr:rowOff>114300</xdr:rowOff>
    </xdr:from>
    <xdr:to>
      <xdr:col>9</xdr:col>
      <xdr:colOff>257175</xdr:colOff>
      <xdr:row>19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4</xdr:row>
      <xdr:rowOff>104775</xdr:rowOff>
    </xdr:from>
    <xdr:to>
      <xdr:col>13</xdr:col>
      <xdr:colOff>447675</xdr:colOff>
      <xdr:row>18</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590550</xdr:colOff>
      <xdr:row>6</xdr:row>
      <xdr:rowOff>114300</xdr:rowOff>
    </xdr:from>
    <xdr:to>
      <xdr:col>6</xdr:col>
      <xdr:colOff>676275</xdr:colOff>
      <xdr:row>16</xdr:row>
      <xdr:rowOff>95250</xdr:rowOff>
    </xdr:to>
    <xdr:sp macro="" textlink="">
      <xdr:nvSpPr>
        <xdr:cNvPr id="4" name="Rectangle 3"/>
        <xdr:cNvSpPr/>
      </xdr:nvSpPr>
      <xdr:spPr>
        <a:xfrm>
          <a:off x="5162550" y="1276350"/>
          <a:ext cx="85725" cy="1885950"/>
        </a:xfrm>
        <a:prstGeom prst="rect">
          <a:avLst/>
        </a:prstGeom>
        <a:solidFill>
          <a:schemeClr val="accent1">
            <a:lumMod val="60000"/>
            <a:lumOff val="40000"/>
            <a:alpha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685800</xdr:colOff>
      <xdr:row>11</xdr:row>
      <xdr:rowOff>85725</xdr:rowOff>
    </xdr:from>
    <xdr:to>
      <xdr:col>7</xdr:col>
      <xdr:colOff>190500</xdr:colOff>
      <xdr:row>11</xdr:row>
      <xdr:rowOff>180975</xdr:rowOff>
    </xdr:to>
    <xdr:cxnSp macro="">
      <xdr:nvCxnSpPr>
        <xdr:cNvPr id="5" name="Connecteur droit avec flèche 4"/>
        <xdr:cNvCxnSpPr/>
      </xdr:nvCxnSpPr>
      <xdr:spPr>
        <a:xfrm flipH="1" flipV="1">
          <a:off x="5257800" y="2200275"/>
          <a:ext cx="266700" cy="95250"/>
        </a:xfrm>
        <a:prstGeom prst="straightConnector1">
          <a:avLst/>
        </a:prstGeom>
        <a:ln w="254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te.cas.pm.gouv.fr\kbriard\Applic\APW94\SOPTABLE\ANNEXE\Restruct\ANXA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MMUN.CAS.PM.GOUV.FR\COR-COMMUN\C\Applic\APW94\SOPTABLE\ANNEXE\Restruct\ANXA01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3%20-%20Publications/02%20-%20Rapports%20annuels%20du%20COR/Novembre%202020/4_Documents_diffus&#233;s/Donn&#233;es_RA2020_Annex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UN.CAS.PM.GOUV.FR\COR-COMMUN\C\TEMP\prod%20levels%20manufactu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UN.CAS.PM.GOUV.FR\COR-COMMUN\@\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MMUN.CAS.PM.GOUV.FR\COR-COMMUN\TEMP\prod%20levels%20manufacturi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MUN.CAS.PM.GOUV.FR\COR-COMMUN\C\TEMP\IJSTEC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Fig a et b"/>
      <sheetName val="Fig c "/>
      <sheetName val="Fig d"/>
      <sheetName val="Fig e et f"/>
      <sheetName val="Fig g et h"/>
      <sheetName val="Fig i et j"/>
      <sheetName val="Fig k et l"/>
      <sheetName val="Fig m"/>
      <sheetName val="Fig n"/>
      <sheetName val="Fig o"/>
    </sheetNames>
    <sheetDataSet>
      <sheetData sheetId="0"/>
      <sheetData sheetId="1"/>
      <sheetData sheetId="2"/>
      <sheetData sheetId="3"/>
      <sheetData sheetId="4"/>
      <sheetData sheetId="5"/>
      <sheetData sheetId="6"/>
      <sheetData sheetId="7">
        <row r="6">
          <cell r="C6" t="str">
            <v>Adjoint technique</v>
          </cell>
          <cell r="D6" t="str">
            <v>Attaché territorial</v>
          </cell>
          <cell r="E6" t="str">
            <v>Aide soignant</v>
          </cell>
        </row>
        <row r="7">
          <cell r="B7">
            <v>1940</v>
          </cell>
          <cell r="C7">
            <v>17.953935614504612</v>
          </cell>
          <cell r="D7">
            <v>19.870496409604016</v>
          </cell>
          <cell r="E7">
            <v>18.574704987747005</v>
          </cell>
        </row>
        <row r="8">
          <cell r="B8">
            <v>1941</v>
          </cell>
          <cell r="C8">
            <v>17.953935614504612</v>
          </cell>
          <cell r="D8">
            <v>19.870496409604016</v>
          </cell>
          <cell r="E8">
            <v>18.574704987747005</v>
          </cell>
          <cell r="F8">
            <v>31.953935614504612</v>
          </cell>
        </row>
        <row r="9">
          <cell r="B9">
            <v>1942</v>
          </cell>
          <cell r="C9">
            <v>17.953935614504612</v>
          </cell>
          <cell r="D9">
            <v>19.870496409604016</v>
          </cell>
          <cell r="E9">
            <v>18.574704987747005</v>
          </cell>
          <cell r="F9">
            <v>31.953935614504612</v>
          </cell>
        </row>
        <row r="10">
          <cell r="B10">
            <v>1943</v>
          </cell>
          <cell r="C10">
            <v>17.953935614504612</v>
          </cell>
          <cell r="D10">
            <v>19.870496409604016</v>
          </cell>
          <cell r="E10">
            <v>18.574704987747005</v>
          </cell>
          <cell r="F10">
            <v>31.953935614504612</v>
          </cell>
        </row>
        <row r="11">
          <cell r="B11">
            <v>1944</v>
          </cell>
          <cell r="C11">
            <v>17.953935614504612</v>
          </cell>
          <cell r="D11">
            <v>19.870496409604016</v>
          </cell>
          <cell r="E11">
            <v>18.574704987747005</v>
          </cell>
          <cell r="F11">
            <v>31.953935614504612</v>
          </cell>
        </row>
        <row r="12">
          <cell r="B12">
            <v>1945</v>
          </cell>
          <cell r="C12">
            <v>17.953935614504612</v>
          </cell>
          <cell r="D12">
            <v>19.870496409604016</v>
          </cell>
          <cell r="E12">
            <v>18.574704987747005</v>
          </cell>
          <cell r="F12">
            <v>31.953935614504612</v>
          </cell>
        </row>
        <row r="13">
          <cell r="B13">
            <v>1946</v>
          </cell>
          <cell r="C13">
            <v>17.953935614504612</v>
          </cell>
          <cell r="D13">
            <v>19.870496409604016</v>
          </cell>
          <cell r="E13">
            <v>18.574704987747005</v>
          </cell>
          <cell r="F13">
            <v>31.953935614504612</v>
          </cell>
        </row>
        <row r="14">
          <cell r="B14">
            <v>1947</v>
          </cell>
          <cell r="C14">
            <v>17.953935614504612</v>
          </cell>
          <cell r="D14">
            <v>19.870496409604016</v>
          </cell>
          <cell r="E14">
            <v>18.574704987747005</v>
          </cell>
          <cell r="F14">
            <v>31.953935614504612</v>
          </cell>
        </row>
        <row r="15">
          <cell r="B15">
            <v>1948</v>
          </cell>
          <cell r="C15">
            <v>17.953935614504612</v>
          </cell>
          <cell r="D15">
            <v>19.870496409604016</v>
          </cell>
          <cell r="E15">
            <v>18.574704987747005</v>
          </cell>
          <cell r="F15">
            <v>31.953935614504612</v>
          </cell>
        </row>
        <row r="16">
          <cell r="B16">
            <v>1949</v>
          </cell>
          <cell r="C16">
            <v>17.953935614504612</v>
          </cell>
          <cell r="D16">
            <v>19.870496409604016</v>
          </cell>
          <cell r="E16">
            <v>18.574704987747005</v>
          </cell>
          <cell r="F16">
            <v>31.953935614504612</v>
          </cell>
        </row>
        <row r="17">
          <cell r="B17">
            <v>1950</v>
          </cell>
          <cell r="C17">
            <v>17.953935614504612</v>
          </cell>
          <cell r="D17">
            <v>19.870496409604016</v>
          </cell>
          <cell r="E17">
            <v>18.574704987747005</v>
          </cell>
          <cell r="F17">
            <v>31.953935614504612</v>
          </cell>
        </row>
        <row r="18">
          <cell r="B18">
            <v>1951</v>
          </cell>
          <cell r="C18">
            <v>17.953935614504612</v>
          </cell>
          <cell r="D18">
            <v>19.870496409604016</v>
          </cell>
          <cell r="E18">
            <v>18.574704987747005</v>
          </cell>
          <cell r="F18">
            <v>31.953935614504612</v>
          </cell>
        </row>
        <row r="19">
          <cell r="B19">
            <v>1952</v>
          </cell>
          <cell r="C19">
            <v>17.953935614504612</v>
          </cell>
          <cell r="D19">
            <v>19.870496409604016</v>
          </cell>
          <cell r="E19">
            <v>18.574704987747005</v>
          </cell>
          <cell r="F19">
            <v>31.953935614504612</v>
          </cell>
        </row>
        <row r="20">
          <cell r="B20">
            <v>1953</v>
          </cell>
          <cell r="C20">
            <v>17.953935614504612</v>
          </cell>
          <cell r="D20">
            <v>19.870496409604016</v>
          </cell>
          <cell r="E20">
            <v>18.574704987747005</v>
          </cell>
          <cell r="F20">
            <v>31.953935614504612</v>
          </cell>
        </row>
        <row r="21">
          <cell r="B21">
            <v>1954</v>
          </cell>
          <cell r="C21">
            <v>17.953935614504612</v>
          </cell>
          <cell r="D21">
            <v>19.870496409604016</v>
          </cell>
          <cell r="E21">
            <v>18.574704987747005</v>
          </cell>
          <cell r="F21">
            <v>31.953935614504612</v>
          </cell>
        </row>
        <row r="22">
          <cell r="B22">
            <v>1955</v>
          </cell>
          <cell r="C22">
            <v>17.953935614504612</v>
          </cell>
          <cell r="D22">
            <v>19.870496409604016</v>
          </cell>
          <cell r="E22">
            <v>18.574704987747005</v>
          </cell>
          <cell r="F22">
            <v>31.953935614504612</v>
          </cell>
        </row>
        <row r="23">
          <cell r="B23">
            <v>1956</v>
          </cell>
          <cell r="C23">
            <v>17.953935614504612</v>
          </cell>
          <cell r="D23">
            <v>19.870496409604016</v>
          </cell>
          <cell r="E23">
            <v>18.574704987747005</v>
          </cell>
          <cell r="F23">
            <v>31.953935614504612</v>
          </cell>
        </row>
        <row r="24">
          <cell r="B24">
            <v>1957</v>
          </cell>
          <cell r="C24">
            <v>17.953935614504612</v>
          </cell>
          <cell r="D24">
            <v>19.870496409604016</v>
          </cell>
          <cell r="E24">
            <v>18.574704987747005</v>
          </cell>
          <cell r="F24">
            <v>31.953935614504612</v>
          </cell>
        </row>
        <row r="25">
          <cell r="B25">
            <v>1958</v>
          </cell>
          <cell r="C25">
            <v>17.953935614504612</v>
          </cell>
          <cell r="D25">
            <v>19.870496409604016</v>
          </cell>
          <cell r="E25">
            <v>18.574704987747005</v>
          </cell>
          <cell r="F25">
            <v>31.953935614504612</v>
          </cell>
        </row>
        <row r="26">
          <cell r="B26">
            <v>1959</v>
          </cell>
          <cell r="C26">
            <v>18.003335417311057</v>
          </cell>
          <cell r="D26">
            <v>19.870496409604016</v>
          </cell>
          <cell r="E26">
            <v>18.574704987747005</v>
          </cell>
          <cell r="F26">
            <v>32.003335417311057</v>
          </cell>
        </row>
        <row r="27">
          <cell r="B27">
            <v>1960</v>
          </cell>
          <cell r="C27">
            <v>18.098398981030307</v>
          </cell>
          <cell r="D27">
            <v>19.969786163499087</v>
          </cell>
          <cell r="E27">
            <v>18.590979782256511</v>
          </cell>
          <cell r="F27">
            <v>32.098398981030307</v>
          </cell>
        </row>
        <row r="28">
          <cell r="B28">
            <v>1961</v>
          </cell>
          <cell r="C28">
            <v>18.27580077519622</v>
          </cell>
          <cell r="D28">
            <v>20.08831630960254</v>
          </cell>
          <cell r="E28">
            <v>18.661789788433321</v>
          </cell>
          <cell r="F28">
            <v>32.275800775196217</v>
          </cell>
        </row>
        <row r="29">
          <cell r="B29">
            <v>1962</v>
          </cell>
          <cell r="C29">
            <v>18.471685615644304</v>
          </cell>
          <cell r="D29">
            <v>20.253881294570327</v>
          </cell>
          <cell r="E29">
            <v>18.808672797728008</v>
          </cell>
          <cell r="F29">
            <v>32.471685615644304</v>
          </cell>
        </row>
        <row r="30">
          <cell r="B30">
            <v>1963</v>
          </cell>
          <cell r="C30">
            <v>18.697891629885259</v>
          </cell>
          <cell r="D30">
            <v>20.408171914200913</v>
          </cell>
          <cell r="E30">
            <v>19.006207184741122</v>
          </cell>
          <cell r="F30">
            <v>32.697891629885262</v>
          </cell>
        </row>
        <row r="31">
          <cell r="B31">
            <v>1964</v>
          </cell>
          <cell r="C31">
            <v>18.900521284833808</v>
          </cell>
          <cell r="D31">
            <v>20.606326834835833</v>
          </cell>
          <cell r="E31">
            <v>19.222456792462498</v>
          </cell>
          <cell r="F31">
            <v>32.900521284833808</v>
          </cell>
        </row>
        <row r="32">
          <cell r="B32">
            <v>1965</v>
          </cell>
          <cell r="C32">
            <v>19.099746850728572</v>
          </cell>
          <cell r="D32">
            <v>20.792711784835838</v>
          </cell>
          <cell r="E32">
            <v>19.412916815026168</v>
          </cell>
          <cell r="F32">
            <v>33.099746850728572</v>
          </cell>
        </row>
        <row r="33">
          <cell r="B33">
            <v>1966</v>
          </cell>
          <cell r="C33">
            <v>19.244204092811561</v>
          </cell>
          <cell r="D33">
            <v>21.014345064720981</v>
          </cell>
          <cell r="E33">
            <v>19.59674584202844</v>
          </cell>
          <cell r="F33">
            <v>33.244204092811557</v>
          </cell>
        </row>
        <row r="34">
          <cell r="B34">
            <v>1967</v>
          </cell>
          <cell r="C34">
            <v>19.335816587990173</v>
          </cell>
          <cell r="D34">
            <v>21.220408959185942</v>
          </cell>
          <cell r="E34">
            <v>19.713024647458163</v>
          </cell>
          <cell r="F34">
            <v>33.335816587990173</v>
          </cell>
        </row>
        <row r="35">
          <cell r="B35">
            <v>1968</v>
          </cell>
          <cell r="C35">
            <v>19.375361417638025</v>
          </cell>
          <cell r="D35">
            <v>21.470907104419751</v>
          </cell>
          <cell r="E35">
            <v>19.751947862106093</v>
          </cell>
          <cell r="F35">
            <v>33.375361417638025</v>
          </cell>
        </row>
        <row r="36">
          <cell r="B36">
            <v>1969</v>
          </cell>
          <cell r="C36">
            <v>19.418440737336987</v>
          </cell>
          <cell r="D36">
            <v>21.691540711618497</v>
          </cell>
          <cell r="E36">
            <v>19.761361134948654</v>
          </cell>
          <cell r="F36">
            <v>33.418440737336987</v>
          </cell>
        </row>
        <row r="37">
          <cell r="B37">
            <v>1970</v>
          </cell>
          <cell r="C37">
            <v>19.478035012534537</v>
          </cell>
          <cell r="D37">
            <v>21.937957387150412</v>
          </cell>
          <cell r="E37">
            <v>19.789240564558291</v>
          </cell>
          <cell r="F37">
            <v>33.478035012534534</v>
          </cell>
        </row>
        <row r="38">
          <cell r="B38">
            <v>1971</v>
          </cell>
          <cell r="C38">
            <v>19.574953240595807</v>
          </cell>
          <cell r="D38">
            <v>22.145643115714705</v>
          </cell>
          <cell r="E38">
            <v>19.85336237962678</v>
          </cell>
          <cell r="F38">
            <v>33.574953240595804</v>
          </cell>
        </row>
        <row r="39">
          <cell r="B39">
            <v>1972</v>
          </cell>
          <cell r="C39">
            <v>19.717434402167818</v>
          </cell>
          <cell r="D39">
            <v>22.311784942141827</v>
          </cell>
          <cell r="E39">
            <v>19.979201576442357</v>
          </cell>
          <cell r="F39">
            <v>33.717434402167818</v>
          </cell>
        </row>
        <row r="40">
          <cell r="B40">
            <v>1973</v>
          </cell>
          <cell r="C40">
            <v>19.873867508997325</v>
          </cell>
          <cell r="D40">
            <v>22.43481151040956</v>
          </cell>
          <cell r="E40">
            <v>20.143320758721934</v>
          </cell>
          <cell r="F40">
            <v>33.873867508997321</v>
          </cell>
        </row>
        <row r="41">
          <cell r="B41">
            <v>1974</v>
          </cell>
          <cell r="C41">
            <v>20.004220771025697</v>
          </cell>
          <cell r="D41">
            <v>22.488254292099697</v>
          </cell>
          <cell r="E41">
            <v>20.326754226803455</v>
          </cell>
          <cell r="F41">
            <v>34.0042207710257</v>
          </cell>
        </row>
        <row r="42">
          <cell r="B42">
            <v>1975</v>
          </cell>
          <cell r="C42">
            <v>20.059648618822806</v>
          </cell>
          <cell r="D42">
            <v>22.512250991031305</v>
          </cell>
          <cell r="E42">
            <v>20.452096290308749</v>
          </cell>
          <cell r="F42">
            <v>34.059648618822806</v>
          </cell>
        </row>
        <row r="43">
          <cell r="B43">
            <v>1976</v>
          </cell>
          <cell r="C43">
            <v>20.06627940059672</v>
          </cell>
          <cell r="D43">
            <v>22.550778147132267</v>
          </cell>
          <cell r="E43">
            <v>20.511581158457666</v>
          </cell>
          <cell r="F43">
            <v>34.06627940059672</v>
          </cell>
        </row>
        <row r="44">
          <cell r="B44">
            <v>1977</v>
          </cell>
          <cell r="C44">
            <v>20.06627940059672</v>
          </cell>
          <cell r="D44">
            <v>22.550778147132267</v>
          </cell>
          <cell r="E44">
            <v>20.511581158457666</v>
          </cell>
          <cell r="F44">
            <v>34.06627940059672</v>
          </cell>
        </row>
        <row r="45">
          <cell r="B45">
            <v>1978</v>
          </cell>
          <cell r="C45">
            <v>20.06627940059672</v>
          </cell>
          <cell r="D45">
            <v>22.550778147132267</v>
          </cell>
          <cell r="E45">
            <v>20.511581158457666</v>
          </cell>
          <cell r="F45">
            <v>34.06627940059672</v>
          </cell>
        </row>
        <row r="46">
          <cell r="B46">
            <v>1979</v>
          </cell>
          <cell r="C46">
            <v>20.06627940059672</v>
          </cell>
          <cell r="D46">
            <v>22.550778147132267</v>
          </cell>
          <cell r="E46">
            <v>20.511581158457666</v>
          </cell>
          <cell r="F46">
            <v>34.06627940059672</v>
          </cell>
        </row>
        <row r="47">
          <cell r="B47">
            <v>1980</v>
          </cell>
          <cell r="C47">
            <v>20.06627940059672</v>
          </cell>
          <cell r="D47">
            <v>22.550778147132267</v>
          </cell>
          <cell r="E47">
            <v>20.511581158457666</v>
          </cell>
          <cell r="F47">
            <v>34.06627940059672</v>
          </cell>
        </row>
        <row r="48">
          <cell r="B48">
            <v>1981</v>
          </cell>
          <cell r="C48">
            <v>20.06627940059672</v>
          </cell>
          <cell r="D48">
            <v>22.550778147132267</v>
          </cell>
          <cell r="E48">
            <v>20.511581158457666</v>
          </cell>
          <cell r="F48">
            <v>34.06627940059672</v>
          </cell>
        </row>
        <row r="49">
          <cell r="B49">
            <v>1982</v>
          </cell>
          <cell r="C49">
            <v>20.06627940059672</v>
          </cell>
          <cell r="D49">
            <v>22.550778147132267</v>
          </cell>
          <cell r="E49">
            <v>20.511581158457666</v>
          </cell>
          <cell r="F49">
            <v>34.06627940059672</v>
          </cell>
        </row>
        <row r="50">
          <cell r="B50">
            <v>1983</v>
          </cell>
          <cell r="C50">
            <v>20.06627940059672</v>
          </cell>
          <cell r="D50">
            <v>22.550778147132267</v>
          </cell>
          <cell r="E50">
            <v>20.511581158457666</v>
          </cell>
          <cell r="F50">
            <v>34.06627940059672</v>
          </cell>
        </row>
        <row r="51">
          <cell r="B51">
            <v>1984</v>
          </cell>
          <cell r="C51">
            <v>20.06627940059672</v>
          </cell>
          <cell r="D51">
            <v>22.550778147132267</v>
          </cell>
          <cell r="E51">
            <v>20.511581158457666</v>
          </cell>
          <cell r="F51">
            <v>34.06627940059672</v>
          </cell>
        </row>
        <row r="52">
          <cell r="B52">
            <v>1985</v>
          </cell>
          <cell r="C52">
            <v>20.06627940059672</v>
          </cell>
          <cell r="D52">
            <v>22.550778147132267</v>
          </cell>
          <cell r="E52">
            <v>20.511581158457666</v>
          </cell>
          <cell r="F52">
            <v>34.06627940059672</v>
          </cell>
        </row>
        <row r="53">
          <cell r="B53">
            <v>1986</v>
          </cell>
          <cell r="C53">
            <v>20.06627940059672</v>
          </cell>
          <cell r="D53">
            <v>22.550778147132267</v>
          </cell>
          <cell r="E53">
            <v>20.511581158457666</v>
          </cell>
          <cell r="F53">
            <v>34.06627940059672</v>
          </cell>
        </row>
        <row r="54">
          <cell r="B54">
            <v>1987</v>
          </cell>
          <cell r="C54">
            <v>20.06627940059672</v>
          </cell>
          <cell r="D54">
            <v>22.550778147132267</v>
          </cell>
          <cell r="E54">
            <v>20.511581158457666</v>
          </cell>
          <cell r="F54">
            <v>34.06627940059672</v>
          </cell>
        </row>
        <row r="55">
          <cell r="B55">
            <v>1988</v>
          </cell>
          <cell r="C55">
            <v>20.06627940059672</v>
          </cell>
          <cell r="D55">
            <v>22.550778147132267</v>
          </cell>
          <cell r="E55">
            <v>20.511581158457666</v>
          </cell>
          <cell r="F55">
            <v>34.06627940059672</v>
          </cell>
        </row>
        <row r="56">
          <cell r="B56">
            <v>1989</v>
          </cell>
          <cell r="C56">
            <v>20.06627940059672</v>
          </cell>
          <cell r="D56">
            <v>22.550778147132267</v>
          </cell>
          <cell r="E56">
            <v>20.511581158457666</v>
          </cell>
          <cell r="F56">
            <v>34.06627940059672</v>
          </cell>
        </row>
        <row r="57">
          <cell r="B57">
            <v>1990</v>
          </cell>
          <cell r="C57">
            <v>20.06627940059672</v>
          </cell>
          <cell r="D57">
            <v>22.550778147132267</v>
          </cell>
          <cell r="E57">
            <v>20.511581158457666</v>
          </cell>
          <cell r="F57">
            <v>34.06627940059672</v>
          </cell>
        </row>
        <row r="58">
          <cell r="B58">
            <v>1991</v>
          </cell>
          <cell r="C58">
            <v>20.06627940059672</v>
          </cell>
          <cell r="D58">
            <v>22.550778147132267</v>
          </cell>
          <cell r="E58">
            <v>20.511581158457666</v>
          </cell>
          <cell r="F58">
            <v>34.06627940059672</v>
          </cell>
        </row>
        <row r="59">
          <cell r="B59">
            <v>1992</v>
          </cell>
          <cell r="C59">
            <v>20.06627940059672</v>
          </cell>
          <cell r="D59">
            <v>22.550778147132267</v>
          </cell>
          <cell r="E59">
            <v>20.511581158457666</v>
          </cell>
          <cell r="F59">
            <v>34.06627940059672</v>
          </cell>
        </row>
        <row r="60">
          <cell r="B60">
            <v>1993</v>
          </cell>
          <cell r="C60">
            <v>20.06627940059672</v>
          </cell>
          <cell r="D60">
            <v>22.550778147132267</v>
          </cell>
          <cell r="E60">
            <v>20.511581158457666</v>
          </cell>
          <cell r="F60">
            <v>34.06627940059672</v>
          </cell>
        </row>
        <row r="61">
          <cell r="B61">
            <v>1994</v>
          </cell>
          <cell r="C61">
            <v>20.06627940059672</v>
          </cell>
          <cell r="D61">
            <v>22.550778147132267</v>
          </cell>
          <cell r="E61">
            <v>20.511581158457666</v>
          </cell>
          <cell r="F61">
            <v>34.06627940059672</v>
          </cell>
        </row>
        <row r="62">
          <cell r="B62">
            <v>1995</v>
          </cell>
          <cell r="C62">
            <v>20.06627940059672</v>
          </cell>
          <cell r="D62">
            <v>22.550778147132267</v>
          </cell>
          <cell r="E62">
            <v>20.511581158457666</v>
          </cell>
          <cell r="F62">
            <v>34.06627940059672</v>
          </cell>
        </row>
        <row r="63">
          <cell r="B63">
            <v>1996</v>
          </cell>
          <cell r="C63">
            <v>20.06627940059672</v>
          </cell>
          <cell r="D63">
            <v>22.550778147132267</v>
          </cell>
          <cell r="E63">
            <v>20.511581158457666</v>
          </cell>
          <cell r="F63">
            <v>34.06627940059672</v>
          </cell>
        </row>
        <row r="64">
          <cell r="B64">
            <v>1997</v>
          </cell>
          <cell r="C64">
            <v>20.06627940059672</v>
          </cell>
          <cell r="D64">
            <v>22.550778147132267</v>
          </cell>
          <cell r="E64">
            <v>20.511581158457666</v>
          </cell>
          <cell r="F64">
            <v>34.06627940059672</v>
          </cell>
        </row>
        <row r="65">
          <cell r="B65">
            <v>1998</v>
          </cell>
          <cell r="C65">
            <v>20.06627940059672</v>
          </cell>
          <cell r="D65">
            <v>22.550778147132267</v>
          </cell>
          <cell r="E65">
            <v>20.511581158457666</v>
          </cell>
          <cell r="F65">
            <v>34.06627940059672</v>
          </cell>
        </row>
        <row r="66">
          <cell r="B66">
            <v>1999</v>
          </cell>
          <cell r="C66">
            <v>20.06627940059672</v>
          </cell>
          <cell r="D66">
            <v>22.550778147132267</v>
          </cell>
          <cell r="E66">
            <v>20.511581158457666</v>
          </cell>
          <cell r="F66">
            <v>34.06627940059672</v>
          </cell>
        </row>
        <row r="67">
          <cell r="B67">
            <v>2000</v>
          </cell>
          <cell r="C67">
            <v>20.06627940059672</v>
          </cell>
          <cell r="D67">
            <v>22.550778147132267</v>
          </cell>
          <cell r="E67">
            <v>20.511581158457666</v>
          </cell>
          <cell r="F67">
            <v>34.06627940059672</v>
          </cell>
        </row>
      </sheetData>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19"/>
  <sheetViews>
    <sheetView tabSelected="1" workbookViewId="0">
      <selection activeCell="A19" sqref="A19"/>
    </sheetView>
  </sheetViews>
  <sheetFormatPr baseColWidth="10" defaultRowHeight="15" x14ac:dyDescent="0.25"/>
  <sheetData>
    <row r="1" spans="1:14" ht="15.75" x14ac:dyDescent="0.25">
      <c r="A1" s="159" t="s">
        <v>24</v>
      </c>
      <c r="B1" s="159"/>
      <c r="C1" s="159"/>
      <c r="D1" s="159"/>
      <c r="E1" s="159"/>
      <c r="F1" s="159"/>
      <c r="G1" s="159"/>
      <c r="H1" s="159"/>
      <c r="I1" s="159"/>
      <c r="J1" s="159"/>
      <c r="K1" s="159"/>
      <c r="L1" s="159"/>
      <c r="M1" s="159"/>
      <c r="N1" s="159"/>
    </row>
    <row r="2" spans="1:14" ht="15.75" x14ac:dyDescent="0.25">
      <c r="A2" s="62"/>
    </row>
    <row r="3" spans="1:14" x14ac:dyDescent="0.25">
      <c r="A3" s="161" t="s">
        <v>25</v>
      </c>
      <c r="B3" s="161"/>
      <c r="C3" s="161"/>
      <c r="D3" s="161"/>
      <c r="E3" s="161"/>
      <c r="F3" s="161"/>
      <c r="G3" s="161"/>
      <c r="H3" s="161"/>
      <c r="I3" s="161"/>
      <c r="J3" s="161"/>
      <c r="K3" s="161"/>
      <c r="L3" s="161"/>
      <c r="M3" s="161"/>
      <c r="N3" s="161"/>
    </row>
    <row r="4" spans="1:14" x14ac:dyDescent="0.25">
      <c r="A4" s="161" t="s">
        <v>26</v>
      </c>
      <c r="B4" s="161"/>
      <c r="C4" s="161"/>
      <c r="D4" s="161"/>
      <c r="E4" s="161"/>
      <c r="F4" s="161"/>
      <c r="G4" s="161"/>
      <c r="H4" s="161"/>
      <c r="I4" s="161"/>
      <c r="J4" s="161"/>
      <c r="K4" s="161"/>
      <c r="L4" s="161"/>
      <c r="M4" s="161"/>
      <c r="N4" s="161"/>
    </row>
    <row r="5" spans="1:14" x14ac:dyDescent="0.25">
      <c r="A5" s="161" t="s">
        <v>27</v>
      </c>
      <c r="B5" s="161"/>
      <c r="C5" s="161"/>
      <c r="D5" s="161"/>
      <c r="E5" s="161"/>
      <c r="F5" s="161"/>
      <c r="G5" s="161"/>
      <c r="H5" s="161"/>
      <c r="I5" s="161"/>
      <c r="J5" s="161"/>
      <c r="K5" s="161"/>
      <c r="L5" s="161"/>
      <c r="M5" s="161"/>
      <c r="N5" s="161"/>
    </row>
    <row r="6" spans="1:14" x14ac:dyDescent="0.25">
      <c r="A6" s="162" t="s">
        <v>28</v>
      </c>
      <c r="B6" s="162"/>
      <c r="C6" s="162"/>
      <c r="D6" s="162"/>
      <c r="E6" s="162"/>
      <c r="F6" s="162"/>
      <c r="G6" s="162"/>
      <c r="H6" s="162"/>
      <c r="I6" s="162"/>
      <c r="J6" s="162"/>
      <c r="K6" s="162"/>
      <c r="L6" s="162"/>
      <c r="M6" s="162"/>
      <c r="N6" s="162"/>
    </row>
    <row r="7" spans="1:14" x14ac:dyDescent="0.25">
      <c r="A7" s="161" t="s">
        <v>29</v>
      </c>
      <c r="B7" s="161"/>
      <c r="C7" s="161"/>
      <c r="D7" s="161"/>
      <c r="E7" s="161"/>
      <c r="F7" s="161"/>
      <c r="G7" s="161"/>
      <c r="H7" s="161"/>
      <c r="I7" s="161"/>
      <c r="J7" s="161"/>
      <c r="K7" s="161"/>
      <c r="L7" s="161"/>
      <c r="M7" s="161"/>
      <c r="N7" s="161"/>
    </row>
    <row r="8" spans="1:14" x14ac:dyDescent="0.25">
      <c r="A8" s="161" t="s">
        <v>30</v>
      </c>
      <c r="B8" s="161"/>
      <c r="C8" s="161"/>
      <c r="D8" s="161"/>
      <c r="E8" s="161"/>
      <c r="F8" s="161"/>
      <c r="G8" s="161"/>
      <c r="H8" s="161"/>
      <c r="I8" s="161"/>
      <c r="J8" s="161"/>
      <c r="K8" s="161"/>
      <c r="L8" s="161"/>
      <c r="M8" s="161"/>
      <c r="N8" s="161"/>
    </row>
    <row r="9" spans="1:14" x14ac:dyDescent="0.25">
      <c r="A9" s="161" t="s">
        <v>31</v>
      </c>
      <c r="B9" s="161"/>
      <c r="C9" s="161"/>
      <c r="D9" s="161"/>
      <c r="E9" s="161"/>
      <c r="F9" s="161"/>
      <c r="G9" s="161"/>
      <c r="H9" s="161"/>
      <c r="I9" s="161"/>
      <c r="J9" s="161"/>
      <c r="K9" s="161"/>
      <c r="L9" s="161"/>
      <c r="M9" s="161"/>
      <c r="N9" s="161"/>
    </row>
    <row r="10" spans="1:14" x14ac:dyDescent="0.25">
      <c r="A10" s="160" t="s">
        <v>32</v>
      </c>
      <c r="B10" s="160"/>
      <c r="C10" s="160"/>
      <c r="D10" s="160"/>
      <c r="E10" s="160"/>
      <c r="F10" s="160"/>
      <c r="G10" s="160"/>
      <c r="H10" s="160"/>
      <c r="I10" s="160"/>
      <c r="J10" s="160"/>
      <c r="K10" s="160"/>
      <c r="L10" s="160"/>
      <c r="M10" s="160"/>
      <c r="N10" s="160"/>
    </row>
    <row r="11" spans="1:14" x14ac:dyDescent="0.25">
      <c r="A11" s="3"/>
      <c r="B11" s="67" t="s">
        <v>33</v>
      </c>
      <c r="C11" s="3"/>
      <c r="D11" s="3"/>
      <c r="E11" s="3"/>
      <c r="F11" s="3"/>
      <c r="G11" s="3"/>
      <c r="H11" s="3"/>
      <c r="I11" s="3"/>
      <c r="J11" s="3"/>
      <c r="K11" s="3"/>
      <c r="L11" s="3"/>
      <c r="M11" s="3"/>
      <c r="N11" s="3"/>
    </row>
    <row r="12" spans="1:14" x14ac:dyDescent="0.25">
      <c r="A12" s="3"/>
      <c r="B12" s="67" t="s">
        <v>34</v>
      </c>
      <c r="C12" s="3"/>
      <c r="D12" s="3"/>
      <c r="E12" s="3"/>
      <c r="F12" s="3"/>
      <c r="G12" s="3"/>
      <c r="H12" s="3"/>
      <c r="I12" s="3"/>
      <c r="J12" s="3"/>
      <c r="K12" s="3"/>
      <c r="L12" s="3"/>
      <c r="M12" s="3"/>
      <c r="N12" s="3"/>
    </row>
    <row r="13" spans="1:14" x14ac:dyDescent="0.25">
      <c r="A13" s="3"/>
      <c r="B13" s="67" t="s">
        <v>35</v>
      </c>
      <c r="C13" s="3"/>
      <c r="D13" s="3"/>
      <c r="E13" s="3"/>
      <c r="F13" s="3"/>
      <c r="G13" s="3"/>
      <c r="H13" s="3"/>
      <c r="I13" s="3"/>
      <c r="J13" s="3"/>
      <c r="K13" s="3"/>
      <c r="L13" s="3"/>
      <c r="M13" s="3"/>
      <c r="N13" s="3"/>
    </row>
    <row r="14" spans="1:14" x14ac:dyDescent="0.25">
      <c r="A14" s="3"/>
      <c r="B14" s="3"/>
      <c r="C14" s="3"/>
      <c r="D14" s="3"/>
      <c r="E14" s="3"/>
      <c r="F14" s="3"/>
      <c r="G14" s="3"/>
      <c r="H14" s="3"/>
      <c r="I14" s="3"/>
      <c r="J14" s="3"/>
      <c r="K14" s="3"/>
      <c r="L14" s="3"/>
      <c r="M14" s="3"/>
      <c r="N14" s="3"/>
    </row>
    <row r="15" spans="1:14" ht="15.75" x14ac:dyDescent="0.25">
      <c r="A15" s="159" t="s">
        <v>85</v>
      </c>
      <c r="B15" s="159"/>
      <c r="C15" s="159"/>
      <c r="D15" s="159"/>
      <c r="E15" s="159"/>
      <c r="F15" s="159"/>
      <c r="G15" s="159"/>
      <c r="H15" s="159"/>
      <c r="I15" s="159"/>
      <c r="J15" s="159"/>
      <c r="K15" s="159"/>
      <c r="L15" s="159"/>
      <c r="M15" s="159"/>
      <c r="N15" s="159"/>
    </row>
    <row r="17" spans="1:1" x14ac:dyDescent="0.25">
      <c r="A17" s="68" t="s">
        <v>82</v>
      </c>
    </row>
    <row r="18" spans="1:1" x14ac:dyDescent="0.25">
      <c r="A18" s="68" t="s">
        <v>83</v>
      </c>
    </row>
    <row r="19" spans="1:1" x14ac:dyDescent="0.25">
      <c r="A19" s="68" t="s">
        <v>84</v>
      </c>
    </row>
  </sheetData>
  <mergeCells count="10">
    <mergeCell ref="A15:N15"/>
    <mergeCell ref="A1:N1"/>
    <mergeCell ref="A10:N10"/>
    <mergeCell ref="A3:N3"/>
    <mergeCell ref="A6:N6"/>
    <mergeCell ref="A7:N7"/>
    <mergeCell ref="A8:N8"/>
    <mergeCell ref="A9:N9"/>
    <mergeCell ref="A4:N4"/>
    <mergeCell ref="A5:N5"/>
  </mergeCells>
  <hyperlinks>
    <hyperlink ref="A3:N3" location="'Fig A2a et A2b'!A1" display="Figures A2.a et A2.b – Âge de début de carrière des cas types du COR de salariés du secteur privé et âge d’entrée dans le statut cadre (cas type n° 1 du COR)"/>
    <hyperlink ref="A4:N4" location="'Fig A2c '!A1" display="Figure A2.c – Salaires annuels relatifs au SMPT de l'année, à chaque âge"/>
    <hyperlink ref="A5:N5" location="'Fig A2d'!A1" display="Figure A2.d – Âge de début de carrière des cas types du COR de fonctionnaires de l'État"/>
    <hyperlink ref="A6:N6" location="'Fig A2e et A2f'!A1" display="Figures A2.e et A2.f - Rémunération totale relative au SMPT et part des primes dans la rémunération totale pour le cas type de fonctionnaire sédentaire de catégorie B (cas type n° 5 du COR)"/>
    <hyperlink ref="A7:N7" location="'Fig A2g et A2h'!A1" display="Figures A2.g et A2.h - Rémunération totale relative au SMPT et part des primes dans la rémunération totale pour les cas-types de fonctionnaires de l’État n° 6 (professeurs) et n° 7 (cadres A+)"/>
    <hyperlink ref="A8:N8" location="'Fig A2i et A2j'!A1" display="Figures A2.i et A2.j - Rémunération totale relative au SMPT et part des primes dans la rémunération totale pour le cas-type de fonctionnaires de l’État n° 8 (policiers)"/>
    <hyperlink ref="A9:N9" location="'Fig A2k et A2l'!A1" display="Figures A2.k et A2.l - Âges d’entrée des cas types du COR de fonctionnaires territoriaux et hospitaliers"/>
    <hyperlink ref="B11" location="'Fig A2m'!A1" display="- Figure A2.m - cas type n° 9 (aide-soignant) "/>
    <hyperlink ref="B12" location="'Fig A2n'!A1" display="- Figure A2.n - cas type n° 10 (adjoint technique territorial) "/>
    <hyperlink ref="B13" location="'Fig A2o'!A1" display="- Figure A2.o - cas type n° 11 (attaché territorial)"/>
    <hyperlink ref="A17" location="'Fig A3.1'!A1" display="Figure A3.1 – Profil du niveau de vie en euros constants 2020 sur cycle de vie, simulé pour une famille type, couple de non-cadres avec 0 à 3 enfants (en euros 2020 par unité de consommation, déflatés de la croissance du SMPT)"/>
    <hyperlink ref="A18" location="'Tab A3'!A1" display="Tableau A3 – Taux de remplacement sur cycle de vie en termes de niveau de vie (rapport entre le niveau de vie durant la retraite et durant la vie active) comparé au taux de remplacement à la liquidation avec actualisation selon la croissance du SMPT"/>
    <hyperlink ref="A19" location="'Fig A3.2'!A1" display="Figure A3.2 – Taux de rendement interne du cas type de salarié non-cadre du privé (actualisation selon la croissance du SMP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58"/>
  <sheetViews>
    <sheetView workbookViewId="0">
      <selection activeCell="A3" sqref="A3"/>
    </sheetView>
  </sheetViews>
  <sheetFormatPr baseColWidth="10" defaultRowHeight="15" x14ac:dyDescent="0.25"/>
  <cols>
    <col min="1" max="1" width="26.7109375" customWidth="1"/>
    <col min="2" max="4" width="11.42578125" style="59"/>
  </cols>
  <sheetData>
    <row r="1" spans="1:4" ht="15.75" x14ac:dyDescent="0.25">
      <c r="A1" s="60" t="s">
        <v>19</v>
      </c>
    </row>
    <row r="2" spans="1:4" ht="15.75" x14ac:dyDescent="0.25">
      <c r="A2" s="60"/>
    </row>
    <row r="3" spans="1:4" x14ac:dyDescent="0.25">
      <c r="A3" s="68" t="s">
        <v>44</v>
      </c>
    </row>
    <row r="4" spans="1:4" ht="15.75" x14ac:dyDescent="0.25">
      <c r="B4" s="61" t="s">
        <v>21</v>
      </c>
    </row>
    <row r="5" spans="1:4" ht="28.5" x14ac:dyDescent="0.25">
      <c r="B5" s="145" t="s">
        <v>16</v>
      </c>
      <c r="C5" s="146" t="s">
        <v>17</v>
      </c>
      <c r="D5" s="147" t="s">
        <v>18</v>
      </c>
    </row>
    <row r="6" spans="1:4" x14ac:dyDescent="0.25">
      <c r="B6" s="148">
        <v>17</v>
      </c>
      <c r="C6" s="149">
        <v>0.36707159398293571</v>
      </c>
      <c r="D6" s="150"/>
    </row>
    <row r="7" spans="1:4" x14ac:dyDescent="0.25">
      <c r="B7" s="151">
        <v>18</v>
      </c>
      <c r="C7" s="149">
        <v>0.392798465653656</v>
      </c>
      <c r="D7" s="150"/>
    </row>
    <row r="8" spans="1:4" x14ac:dyDescent="0.25">
      <c r="B8" s="151">
        <v>19</v>
      </c>
      <c r="C8" s="149">
        <v>0.42133595425284137</v>
      </c>
      <c r="D8" s="150"/>
    </row>
    <row r="9" spans="1:4" x14ac:dyDescent="0.25">
      <c r="B9" s="151">
        <v>20</v>
      </c>
      <c r="C9" s="149">
        <v>0.47826296128329487</v>
      </c>
      <c r="D9" s="150"/>
    </row>
    <row r="10" spans="1:4" x14ac:dyDescent="0.25">
      <c r="B10" s="151">
        <v>21</v>
      </c>
      <c r="C10" s="149">
        <v>0.53682431812774234</v>
      </c>
      <c r="D10" s="150"/>
    </row>
    <row r="11" spans="1:4" x14ac:dyDescent="0.25">
      <c r="B11" s="151">
        <v>22</v>
      </c>
      <c r="C11" s="149">
        <v>0.59108123366853005</v>
      </c>
      <c r="D11" s="150"/>
    </row>
    <row r="12" spans="1:4" x14ac:dyDescent="0.25">
      <c r="B12" s="151">
        <v>23</v>
      </c>
      <c r="C12" s="149">
        <v>0.63968828214409346</v>
      </c>
      <c r="D12" s="150"/>
    </row>
    <row r="13" spans="1:4" x14ac:dyDescent="0.25">
      <c r="B13" s="151">
        <v>24</v>
      </c>
      <c r="C13" s="149">
        <v>0.68035491393698733</v>
      </c>
      <c r="D13" s="150"/>
    </row>
    <row r="14" spans="1:4" x14ac:dyDescent="0.25">
      <c r="B14" s="151">
        <v>25</v>
      </c>
      <c r="C14" s="149">
        <v>0.71287127087993341</v>
      </c>
      <c r="D14" s="150"/>
    </row>
    <row r="15" spans="1:4" x14ac:dyDescent="0.25">
      <c r="B15" s="151">
        <v>26</v>
      </c>
      <c r="C15" s="149">
        <v>0.73725102596666459</v>
      </c>
      <c r="D15" s="150"/>
    </row>
    <row r="16" spans="1:4" x14ac:dyDescent="0.25">
      <c r="B16" s="151">
        <v>27</v>
      </c>
      <c r="C16" s="149">
        <v>0.75763609272885868</v>
      </c>
      <c r="D16" s="150"/>
    </row>
    <row r="17" spans="2:4" x14ac:dyDescent="0.25">
      <c r="B17" s="151">
        <v>28</v>
      </c>
      <c r="C17" s="149">
        <v>0.77467731337518253</v>
      </c>
      <c r="D17" s="150"/>
    </row>
    <row r="18" spans="2:4" x14ac:dyDescent="0.25">
      <c r="B18" s="151">
        <v>29</v>
      </c>
      <c r="C18" s="149">
        <v>0.7871056135257728</v>
      </c>
      <c r="D18" s="150"/>
    </row>
    <row r="19" spans="2:4" x14ac:dyDescent="0.25">
      <c r="B19" s="151">
        <v>30</v>
      </c>
      <c r="C19" s="149">
        <v>0.79510252959765726</v>
      </c>
      <c r="D19" s="150"/>
    </row>
    <row r="20" spans="2:4" x14ac:dyDescent="0.25">
      <c r="B20" s="151">
        <v>31</v>
      </c>
      <c r="C20" s="149">
        <v>0.79893921254329225</v>
      </c>
      <c r="D20" s="150">
        <v>0.2277807183373218</v>
      </c>
    </row>
    <row r="21" spans="2:4" x14ac:dyDescent="0.25">
      <c r="B21" s="151">
        <v>32</v>
      </c>
      <c r="C21" s="149">
        <v>0.80027553284406616</v>
      </c>
      <c r="D21" s="150">
        <v>0.23373122220865444</v>
      </c>
    </row>
    <row r="22" spans="2:4" x14ac:dyDescent="0.25">
      <c r="B22" s="151">
        <v>33</v>
      </c>
      <c r="C22" s="149">
        <v>0.73302760392188937</v>
      </c>
      <c r="D22" s="150">
        <v>0.24066880168283489</v>
      </c>
    </row>
    <row r="23" spans="2:4" x14ac:dyDescent="0.25">
      <c r="B23" s="151">
        <v>34</v>
      </c>
      <c r="C23" s="149">
        <v>0.74388947763507041</v>
      </c>
      <c r="D23" s="150">
        <v>0.24504386834483211</v>
      </c>
    </row>
    <row r="24" spans="2:4" x14ac:dyDescent="0.25">
      <c r="B24" s="151">
        <v>35</v>
      </c>
      <c r="C24" s="149">
        <v>0.75454417091673065</v>
      </c>
      <c r="D24" s="150">
        <v>0.25087082048846104</v>
      </c>
    </row>
    <row r="25" spans="2:4" x14ac:dyDescent="0.25">
      <c r="B25" s="151">
        <v>36</v>
      </c>
      <c r="C25" s="149">
        <v>0.76430870619033686</v>
      </c>
      <c r="D25" s="150">
        <v>0.25352207079650674</v>
      </c>
    </row>
    <row r="26" spans="2:4" x14ac:dyDescent="0.25">
      <c r="B26" s="151">
        <v>37</v>
      </c>
      <c r="C26" s="149">
        <v>0.77330762082479543</v>
      </c>
      <c r="D26" s="150">
        <v>0.2579535311014951</v>
      </c>
    </row>
    <row r="27" spans="2:4" x14ac:dyDescent="0.25">
      <c r="B27" s="151">
        <v>38</v>
      </c>
      <c r="C27" s="149">
        <v>0.77956334037509523</v>
      </c>
      <c r="D27" s="150">
        <v>0.25984990431743649</v>
      </c>
    </row>
    <row r="28" spans="2:4" x14ac:dyDescent="0.25">
      <c r="B28" s="151">
        <v>39</v>
      </c>
      <c r="C28" s="149">
        <v>0.78300064780563372</v>
      </c>
      <c r="D28" s="150">
        <v>0.26280516293613915</v>
      </c>
    </row>
    <row r="29" spans="2:4" x14ac:dyDescent="0.25">
      <c r="B29" s="151">
        <v>40</v>
      </c>
      <c r="C29" s="149">
        <v>0.78235316062741223</v>
      </c>
      <c r="D29" s="150">
        <v>0.26143767324332728</v>
      </c>
    </row>
    <row r="30" spans="2:4" x14ac:dyDescent="0.25">
      <c r="B30" s="151">
        <v>41</v>
      </c>
      <c r="C30" s="149">
        <v>0.77867307668149865</v>
      </c>
      <c r="D30" s="150">
        <v>0.26083759219401009</v>
      </c>
    </row>
    <row r="31" spans="2:4" x14ac:dyDescent="0.25">
      <c r="B31" s="151">
        <v>42</v>
      </c>
      <c r="C31" s="149">
        <v>0.77255387086909066</v>
      </c>
      <c r="D31" s="150">
        <v>0.25865875093631485</v>
      </c>
    </row>
    <row r="32" spans="2:4" x14ac:dyDescent="0.25">
      <c r="B32" s="151">
        <v>43</v>
      </c>
      <c r="C32" s="149">
        <v>0.76531699388502661</v>
      </c>
      <c r="D32" s="150">
        <v>0.25722189401284506</v>
      </c>
    </row>
    <row r="33" spans="2:4" x14ac:dyDescent="0.25">
      <c r="B33" s="151">
        <v>44</v>
      </c>
      <c r="C33" s="149">
        <v>0.75774712484661477</v>
      </c>
      <c r="D33" s="150">
        <v>0.25266482141185065</v>
      </c>
    </row>
    <row r="34" spans="2:4" x14ac:dyDescent="0.25">
      <c r="B34" s="151">
        <v>45</v>
      </c>
      <c r="C34" s="149">
        <v>0.75263602804191698</v>
      </c>
      <c r="D34" s="150">
        <v>0.24966465736400448</v>
      </c>
    </row>
    <row r="35" spans="2:4" x14ac:dyDescent="0.25">
      <c r="B35" s="151">
        <v>46</v>
      </c>
      <c r="C35" s="149">
        <v>0.74963900812760431</v>
      </c>
      <c r="D35" s="150">
        <v>0.24570019226355144</v>
      </c>
    </row>
    <row r="36" spans="2:4" x14ac:dyDescent="0.25">
      <c r="B36" s="151">
        <v>47</v>
      </c>
      <c r="C36" s="149">
        <v>0.74911427884455717</v>
      </c>
      <c r="D36" s="150">
        <v>0.24305659277273195</v>
      </c>
    </row>
    <row r="37" spans="2:4" x14ac:dyDescent="0.25">
      <c r="B37" s="151">
        <v>48</v>
      </c>
      <c r="C37" s="149">
        <v>0.74972586701504262</v>
      </c>
      <c r="D37" s="150">
        <v>0.24183093938819006</v>
      </c>
    </row>
    <row r="38" spans="2:4" x14ac:dyDescent="0.25">
      <c r="B38" s="151">
        <v>49</v>
      </c>
      <c r="C38" s="149">
        <v>0.75225061174603158</v>
      </c>
      <c r="D38" s="150">
        <v>0.24019623317516758</v>
      </c>
    </row>
    <row r="39" spans="2:4" x14ac:dyDescent="0.25">
      <c r="B39" s="151">
        <v>50</v>
      </c>
      <c r="C39" s="149">
        <v>0.75471183629095995</v>
      </c>
      <c r="D39" s="150">
        <v>0.2389497385971979</v>
      </c>
    </row>
    <row r="40" spans="2:4" x14ac:dyDescent="0.25">
      <c r="B40" s="151">
        <v>51</v>
      </c>
      <c r="C40" s="149">
        <v>0.75767907338250795</v>
      </c>
      <c r="D40" s="150">
        <v>0.23844261631742766</v>
      </c>
    </row>
    <row r="41" spans="2:4" x14ac:dyDescent="0.25">
      <c r="B41" s="151">
        <v>52</v>
      </c>
      <c r="C41" s="149">
        <v>0.76029162887852453</v>
      </c>
      <c r="D41" s="150">
        <v>0.23729868980060426</v>
      </c>
    </row>
    <row r="42" spans="2:4" x14ac:dyDescent="0.25">
      <c r="B42" s="151">
        <v>53</v>
      </c>
      <c r="C42" s="149">
        <v>0.76394481938777759</v>
      </c>
      <c r="D42" s="150">
        <v>0.23390573012128818</v>
      </c>
    </row>
    <row r="43" spans="2:4" x14ac:dyDescent="0.25">
      <c r="B43" s="151">
        <v>54</v>
      </c>
      <c r="C43" s="149">
        <v>0.7674704170394655</v>
      </c>
      <c r="D43" s="150">
        <v>0.23269224780311071</v>
      </c>
    </row>
    <row r="44" spans="2:4" x14ac:dyDescent="0.25">
      <c r="B44" s="151">
        <v>55</v>
      </c>
      <c r="C44" s="149">
        <v>0.77168596169273174</v>
      </c>
      <c r="D44" s="150">
        <v>0.23052854989110377</v>
      </c>
    </row>
    <row r="45" spans="2:4" x14ac:dyDescent="0.25">
      <c r="B45" s="151">
        <v>56</v>
      </c>
      <c r="C45" s="149">
        <v>0.77570857473003174</v>
      </c>
      <c r="D45" s="150">
        <v>0.22633829572215369</v>
      </c>
    </row>
    <row r="46" spans="2:4" x14ac:dyDescent="0.25">
      <c r="B46" s="151">
        <v>57</v>
      </c>
      <c r="C46" s="149">
        <v>0.7798268264608853</v>
      </c>
      <c r="D46" s="150">
        <v>0.21853438487321525</v>
      </c>
    </row>
    <row r="47" spans="2:4" x14ac:dyDescent="0.25">
      <c r="B47" s="151">
        <v>58</v>
      </c>
      <c r="C47" s="149">
        <v>0.78298395790679687</v>
      </c>
      <c r="D47" s="150">
        <v>0.21192268897386479</v>
      </c>
    </row>
    <row r="48" spans="2:4" x14ac:dyDescent="0.25">
      <c r="B48" s="151">
        <v>59</v>
      </c>
      <c r="C48" s="149">
        <v>0.78579196347863955</v>
      </c>
      <c r="D48" s="150">
        <v>0.20566049814594911</v>
      </c>
    </row>
    <row r="49" spans="2:5" x14ac:dyDescent="0.25">
      <c r="B49" s="151">
        <v>60</v>
      </c>
      <c r="C49" s="149">
        <v>0.78783189307350487</v>
      </c>
      <c r="D49" s="150">
        <v>0.20040028736052184</v>
      </c>
    </row>
    <row r="50" spans="2:5" x14ac:dyDescent="0.25">
      <c r="B50" s="151">
        <v>61</v>
      </c>
      <c r="C50" s="149">
        <v>0.78984494747586775</v>
      </c>
      <c r="D50" s="150">
        <v>0.19623958363409133</v>
      </c>
    </row>
    <row r="51" spans="2:5" x14ac:dyDescent="0.25">
      <c r="B51" s="151">
        <v>62</v>
      </c>
      <c r="C51" s="149">
        <v>0.79178582119941421</v>
      </c>
      <c r="D51" s="150">
        <v>0.19663696257698537</v>
      </c>
    </row>
    <row r="52" spans="2:5" x14ac:dyDescent="0.25">
      <c r="B52" s="151">
        <v>63</v>
      </c>
      <c r="C52" s="149">
        <v>0.79427020887687327</v>
      </c>
      <c r="D52" s="150">
        <v>0.19662380320563527</v>
      </c>
    </row>
    <row r="53" spans="2:5" x14ac:dyDescent="0.25">
      <c r="B53" s="151">
        <v>64</v>
      </c>
      <c r="C53" s="149">
        <v>0.79629654675731965</v>
      </c>
      <c r="D53" s="150">
        <v>0.1966172233582926</v>
      </c>
    </row>
    <row r="54" spans="2:5" x14ac:dyDescent="0.25">
      <c r="B54" s="151">
        <v>65</v>
      </c>
      <c r="C54" s="149">
        <v>0.79802418350889925</v>
      </c>
      <c r="D54" s="150">
        <v>0.19661393339420313</v>
      </c>
    </row>
    <row r="55" spans="2:5" x14ac:dyDescent="0.25">
      <c r="B55" s="151">
        <v>66</v>
      </c>
      <c r="C55" s="149">
        <v>0.79902717343201579</v>
      </c>
      <c r="D55" s="150">
        <v>0.19661228840205378</v>
      </c>
    </row>
    <row r="56" spans="2:5" x14ac:dyDescent="0.25">
      <c r="B56" s="152">
        <v>67</v>
      </c>
      <c r="C56" s="153">
        <v>0.79984212568394264</v>
      </c>
      <c r="D56" s="154">
        <v>0.19661146590345288</v>
      </c>
    </row>
    <row r="58" spans="2:5" x14ac:dyDescent="0.25">
      <c r="B58" s="169" t="s">
        <v>23</v>
      </c>
      <c r="C58" s="169"/>
      <c r="D58" s="169"/>
      <c r="E58" s="169"/>
    </row>
  </sheetData>
  <mergeCells count="1">
    <mergeCell ref="B58:E58"/>
  </mergeCells>
  <hyperlinks>
    <hyperlink ref="A3" location="SOMMAIRE!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58"/>
  <sheetViews>
    <sheetView workbookViewId="0">
      <selection activeCell="A3" sqref="A3"/>
    </sheetView>
  </sheetViews>
  <sheetFormatPr baseColWidth="10" defaultRowHeight="15" x14ac:dyDescent="0.25"/>
  <cols>
    <col min="1" max="1" width="26.7109375" customWidth="1"/>
    <col min="2" max="2" width="11.42578125" style="66"/>
    <col min="3" max="4" width="11.42578125" style="59"/>
  </cols>
  <sheetData>
    <row r="1" spans="1:4" ht="15.75" x14ac:dyDescent="0.25">
      <c r="A1" s="60" t="s">
        <v>19</v>
      </c>
    </row>
    <row r="2" spans="1:4" ht="15.75" x14ac:dyDescent="0.25">
      <c r="A2" s="60"/>
    </row>
    <row r="3" spans="1:4" x14ac:dyDescent="0.25">
      <c r="A3" s="68" t="s">
        <v>44</v>
      </c>
    </row>
    <row r="4" spans="1:4" x14ac:dyDescent="0.25">
      <c r="B4" s="61" t="s">
        <v>22</v>
      </c>
    </row>
    <row r="5" spans="1:4" s="58" customFormat="1" ht="28.5" x14ac:dyDescent="0.25">
      <c r="B5" s="155" t="s">
        <v>16</v>
      </c>
      <c r="C5" s="146" t="s">
        <v>17</v>
      </c>
      <c r="D5" s="147" t="s">
        <v>18</v>
      </c>
    </row>
    <row r="6" spans="1:4" x14ac:dyDescent="0.25">
      <c r="B6" s="156">
        <v>17</v>
      </c>
      <c r="C6" s="149">
        <v>0.71467188523602843</v>
      </c>
      <c r="D6" s="150">
        <v>0.26158267636965632</v>
      </c>
    </row>
    <row r="7" spans="1:4" x14ac:dyDescent="0.25">
      <c r="B7" s="157">
        <v>18</v>
      </c>
      <c r="C7" s="149">
        <v>0.72408761412196965</v>
      </c>
      <c r="D7" s="150">
        <v>0.2645302847119122</v>
      </c>
    </row>
    <row r="8" spans="1:4" x14ac:dyDescent="0.25">
      <c r="B8" s="157">
        <v>19</v>
      </c>
      <c r="C8" s="149">
        <v>0.73355564724958056</v>
      </c>
      <c r="D8" s="150">
        <v>0.26745445413882524</v>
      </c>
    </row>
    <row r="9" spans="1:4" x14ac:dyDescent="0.25">
      <c r="B9" s="157">
        <v>20</v>
      </c>
      <c r="C9" s="149">
        <v>0.74398878070626417</v>
      </c>
      <c r="D9" s="150">
        <v>0.27035546311705555</v>
      </c>
    </row>
    <row r="10" spans="1:4" x14ac:dyDescent="0.25">
      <c r="B10" s="157">
        <v>21</v>
      </c>
      <c r="C10" s="149">
        <v>0.7572051162025728</v>
      </c>
      <c r="D10" s="150">
        <v>0.27323358571955564</v>
      </c>
    </row>
    <row r="11" spans="1:4" x14ac:dyDescent="0.25">
      <c r="B11" s="157">
        <v>22</v>
      </c>
      <c r="C11" s="149">
        <v>0.77152607683720487</v>
      </c>
      <c r="D11" s="150">
        <v>0.276089091711886</v>
      </c>
    </row>
    <row r="12" spans="1:4" x14ac:dyDescent="0.25">
      <c r="B12" s="157">
        <v>23</v>
      </c>
      <c r="C12" s="149">
        <v>0.79555907346699284</v>
      </c>
      <c r="D12" s="150">
        <v>0.278922246636504</v>
      </c>
    </row>
    <row r="13" spans="1:4" x14ac:dyDescent="0.25">
      <c r="B13" s="157">
        <v>24</v>
      </c>
      <c r="C13" s="149">
        <v>0.82205094424539116</v>
      </c>
      <c r="D13" s="150">
        <v>0.28173331189508083</v>
      </c>
    </row>
    <row r="14" spans="1:4" x14ac:dyDescent="0.25">
      <c r="B14" s="157">
        <v>25</v>
      </c>
      <c r="C14" s="149">
        <v>0.84976661733365499</v>
      </c>
      <c r="D14" s="150">
        <v>0.28452254482890088</v>
      </c>
    </row>
    <row r="15" spans="1:4" x14ac:dyDescent="0.25">
      <c r="B15" s="157">
        <v>26</v>
      </c>
      <c r="C15" s="149">
        <v>0.87680993542540464</v>
      </c>
      <c r="D15" s="150">
        <v>0.28729019879739492</v>
      </c>
    </row>
    <row r="16" spans="1:4" x14ac:dyDescent="0.25">
      <c r="B16" s="157">
        <v>27</v>
      </c>
      <c r="C16" s="149">
        <v>0.90332660658465735</v>
      </c>
      <c r="D16" s="150">
        <v>0.29003652325485757</v>
      </c>
    </row>
    <row r="17" spans="2:4" x14ac:dyDescent="0.25">
      <c r="B17" s="157">
        <v>28</v>
      </c>
      <c r="C17" s="149">
        <v>0.92968252909598947</v>
      </c>
      <c r="D17" s="150">
        <v>0.29275346183241852</v>
      </c>
    </row>
    <row r="18" spans="2:4" x14ac:dyDescent="0.25">
      <c r="B18" s="157">
        <v>29</v>
      </c>
      <c r="C18" s="149">
        <v>0.95407370532548708</v>
      </c>
      <c r="D18" s="150">
        <v>0.29507809331576346</v>
      </c>
    </row>
    <row r="19" spans="2:4" x14ac:dyDescent="0.25">
      <c r="B19" s="157">
        <v>30</v>
      </c>
      <c r="C19" s="149">
        <v>0.98116299035080801</v>
      </c>
      <c r="D19" s="150">
        <v>0.29905513746529788</v>
      </c>
    </row>
    <row r="20" spans="2:4" x14ac:dyDescent="0.25">
      <c r="B20" s="157">
        <v>31</v>
      </c>
      <c r="C20" s="149">
        <v>1.0128986498835428</v>
      </c>
      <c r="D20" s="150">
        <v>0.30705415467083236</v>
      </c>
    </row>
    <row r="21" spans="2:4" x14ac:dyDescent="0.25">
      <c r="B21" s="157">
        <v>32</v>
      </c>
      <c r="C21" s="149">
        <v>1.0451661113009398</v>
      </c>
      <c r="D21" s="150">
        <v>0.31202394541493722</v>
      </c>
    </row>
    <row r="22" spans="2:4" x14ac:dyDescent="0.25">
      <c r="B22" s="157">
        <v>33</v>
      </c>
      <c r="C22" s="149">
        <v>1.0814582970730404</v>
      </c>
      <c r="D22" s="150">
        <v>0.31880709924663309</v>
      </c>
    </row>
    <row r="23" spans="2:4" x14ac:dyDescent="0.25">
      <c r="B23" s="157">
        <v>34</v>
      </c>
      <c r="C23" s="149">
        <v>1.1175318076541796</v>
      </c>
      <c r="D23" s="150">
        <v>0.32361860656233105</v>
      </c>
    </row>
    <row r="24" spans="2:4" x14ac:dyDescent="0.25">
      <c r="B24" s="157">
        <v>35</v>
      </c>
      <c r="C24" s="149">
        <v>1.1524202931360887</v>
      </c>
      <c r="D24" s="150">
        <v>0.329145898588172</v>
      </c>
    </row>
    <row r="25" spans="2:4" x14ac:dyDescent="0.25">
      <c r="B25" s="157">
        <v>36</v>
      </c>
      <c r="C25" s="149">
        <v>1.1822734300093563</v>
      </c>
      <c r="D25" s="150">
        <v>0.33135460121466814</v>
      </c>
    </row>
    <row r="26" spans="2:4" x14ac:dyDescent="0.25">
      <c r="B26" s="157">
        <v>37</v>
      </c>
      <c r="C26" s="149">
        <v>1.206210732545073</v>
      </c>
      <c r="D26" s="150">
        <v>0.33440309456036976</v>
      </c>
    </row>
    <row r="27" spans="2:4" x14ac:dyDescent="0.25">
      <c r="B27" s="157">
        <v>38</v>
      </c>
      <c r="C27" s="149">
        <v>1.2233015862884076</v>
      </c>
      <c r="D27" s="150">
        <v>0.33516266454464111</v>
      </c>
    </row>
    <row r="28" spans="2:4" x14ac:dyDescent="0.25">
      <c r="B28" s="157">
        <v>39</v>
      </c>
      <c r="C28" s="149">
        <v>1.2371680300121259</v>
      </c>
      <c r="D28" s="150">
        <v>0.33754368938035167</v>
      </c>
    </row>
    <row r="29" spans="2:4" x14ac:dyDescent="0.25">
      <c r="B29" s="157">
        <v>40</v>
      </c>
      <c r="C29" s="149">
        <v>1.2460128694189632</v>
      </c>
      <c r="D29" s="150">
        <v>0.33689775019460882</v>
      </c>
    </row>
    <row r="30" spans="2:4" x14ac:dyDescent="0.25">
      <c r="B30" s="157">
        <v>41</v>
      </c>
      <c r="C30" s="149">
        <v>1.2522622711825451</v>
      </c>
      <c r="D30" s="150">
        <v>0.33737503007023928</v>
      </c>
    </row>
    <row r="31" spans="2:4" x14ac:dyDescent="0.25">
      <c r="B31" s="157">
        <v>42</v>
      </c>
      <c r="C31" s="149">
        <v>1.2560084323642429</v>
      </c>
      <c r="D31" s="150">
        <v>0.33670354988093903</v>
      </c>
    </row>
    <row r="32" spans="2:4" x14ac:dyDescent="0.25">
      <c r="B32" s="157">
        <v>43</v>
      </c>
      <c r="C32" s="149">
        <v>1.259800451339731</v>
      </c>
      <c r="D32" s="150">
        <v>0.33721241284657466</v>
      </c>
    </row>
    <row r="33" spans="2:4" x14ac:dyDescent="0.25">
      <c r="B33" s="157">
        <v>44</v>
      </c>
      <c r="C33" s="149">
        <v>1.2604798659965097</v>
      </c>
      <c r="D33" s="150">
        <v>0.33415758887791974</v>
      </c>
    </row>
    <row r="34" spans="2:4" x14ac:dyDescent="0.25">
      <c r="B34" s="157">
        <v>45</v>
      </c>
      <c r="C34" s="149">
        <v>1.2613971271781117</v>
      </c>
      <c r="D34" s="150">
        <v>0.33063148588512919</v>
      </c>
    </row>
    <row r="35" spans="2:4" x14ac:dyDescent="0.25">
      <c r="B35" s="157">
        <v>46</v>
      </c>
      <c r="C35" s="149">
        <v>1.2657982862731008</v>
      </c>
      <c r="D35" s="150">
        <v>0.32667435592398641</v>
      </c>
    </row>
    <row r="36" spans="2:4" x14ac:dyDescent="0.25">
      <c r="B36" s="157">
        <v>47</v>
      </c>
      <c r="C36" s="149">
        <v>1.2730234239129832</v>
      </c>
      <c r="D36" s="150">
        <v>0.32295378024074062</v>
      </c>
    </row>
    <row r="37" spans="2:4" x14ac:dyDescent="0.25">
      <c r="B37" s="157">
        <v>48</v>
      </c>
      <c r="C37" s="149">
        <v>1.2827059548196089</v>
      </c>
      <c r="D37" s="150">
        <v>0.32000664095045206</v>
      </c>
    </row>
    <row r="38" spans="2:4" x14ac:dyDescent="0.25">
      <c r="B38" s="157">
        <v>49</v>
      </c>
      <c r="C38" s="149">
        <v>1.2983829243306089</v>
      </c>
      <c r="D38" s="150">
        <v>0.3173967354040752</v>
      </c>
    </row>
    <row r="39" spans="2:4" x14ac:dyDescent="0.25">
      <c r="B39" s="157">
        <v>50</v>
      </c>
      <c r="C39" s="149">
        <v>1.3153865880622091</v>
      </c>
      <c r="D39" s="150">
        <v>0.31537601253147829</v>
      </c>
    </row>
    <row r="40" spans="2:4" x14ac:dyDescent="0.25">
      <c r="B40" s="157">
        <v>51</v>
      </c>
      <c r="C40" s="149">
        <v>1.3322392104718208</v>
      </c>
      <c r="D40" s="150">
        <v>0.31341084618647186</v>
      </c>
    </row>
    <row r="41" spans="2:4" x14ac:dyDescent="0.25">
      <c r="B41" s="157">
        <v>52</v>
      </c>
      <c r="C41" s="149">
        <v>1.348458671283447</v>
      </c>
      <c r="D41" s="150">
        <v>0.31158565596971971</v>
      </c>
    </row>
    <row r="42" spans="2:4" x14ac:dyDescent="0.25">
      <c r="B42" s="157">
        <v>53</v>
      </c>
      <c r="C42" s="149">
        <v>1.3644630294999536</v>
      </c>
      <c r="D42" s="150">
        <v>0.30829928444865373</v>
      </c>
    </row>
    <row r="43" spans="2:4" x14ac:dyDescent="0.25">
      <c r="B43" s="157">
        <v>54</v>
      </c>
      <c r="C43" s="149">
        <v>1.3752405003665777</v>
      </c>
      <c r="D43" s="150">
        <v>0.30572307089933537</v>
      </c>
    </row>
    <row r="44" spans="2:4" x14ac:dyDescent="0.25">
      <c r="B44" s="157">
        <v>55</v>
      </c>
      <c r="C44" s="149">
        <v>1.386498096647258</v>
      </c>
      <c r="D44" s="150">
        <v>0.30295486539331662</v>
      </c>
    </row>
    <row r="45" spans="2:4" x14ac:dyDescent="0.25">
      <c r="B45" s="157">
        <v>56</v>
      </c>
      <c r="C45" s="149">
        <v>1.3959926911530673</v>
      </c>
      <c r="D45" s="150">
        <v>0.29818403750813238</v>
      </c>
    </row>
    <row r="46" spans="2:4" x14ac:dyDescent="0.25">
      <c r="B46" s="157">
        <v>57</v>
      </c>
      <c r="C46" s="149">
        <v>1.4067929212582959</v>
      </c>
      <c r="D46" s="150">
        <v>0.29049032118483087</v>
      </c>
    </row>
    <row r="47" spans="2:4" x14ac:dyDescent="0.25">
      <c r="B47" s="157">
        <v>58</v>
      </c>
      <c r="C47" s="149">
        <v>1.4200417788499096</v>
      </c>
      <c r="D47" s="150">
        <v>0.28439382406285868</v>
      </c>
    </row>
    <row r="48" spans="2:4" x14ac:dyDescent="0.25">
      <c r="B48" s="157">
        <v>59</v>
      </c>
      <c r="C48" s="149">
        <v>1.4358597873661718</v>
      </c>
      <c r="D48" s="150">
        <v>0.27890373603089447</v>
      </c>
    </row>
    <row r="49" spans="2:5" x14ac:dyDescent="0.25">
      <c r="B49" s="157">
        <v>60</v>
      </c>
      <c r="C49" s="149">
        <v>1.4520480291837765</v>
      </c>
      <c r="D49" s="150">
        <v>0.27440416946477436</v>
      </c>
    </row>
    <row r="50" spans="2:5" x14ac:dyDescent="0.25">
      <c r="B50" s="157">
        <v>61</v>
      </c>
      <c r="C50" s="149">
        <v>1.4684450437804299</v>
      </c>
      <c r="D50" s="150">
        <v>0.27089514587151264</v>
      </c>
    </row>
    <row r="51" spans="2:5" x14ac:dyDescent="0.25">
      <c r="B51" s="157">
        <v>62</v>
      </c>
      <c r="C51" s="149">
        <v>1.4835187781511934</v>
      </c>
      <c r="D51" s="150">
        <v>0.27117993647563815</v>
      </c>
    </row>
    <row r="52" spans="2:5" x14ac:dyDescent="0.25">
      <c r="B52" s="157">
        <v>63</v>
      </c>
      <c r="C52" s="149">
        <v>1.4964316332147596</v>
      </c>
      <c r="D52" s="150">
        <v>0.27114799731600669</v>
      </c>
    </row>
    <row r="53" spans="2:5" x14ac:dyDescent="0.25">
      <c r="B53" s="157">
        <v>64</v>
      </c>
      <c r="C53" s="149">
        <v>1.505463636860755</v>
      </c>
      <c r="D53" s="150">
        <v>0.27113202668641301</v>
      </c>
    </row>
    <row r="54" spans="2:5" x14ac:dyDescent="0.25">
      <c r="B54" s="157">
        <v>65</v>
      </c>
      <c r="C54" s="149">
        <v>1.5115515062470921</v>
      </c>
      <c r="D54" s="150">
        <v>0.27112404110915161</v>
      </c>
    </row>
    <row r="55" spans="2:5" x14ac:dyDescent="0.25">
      <c r="B55" s="157">
        <v>66</v>
      </c>
      <c r="C55" s="149">
        <v>1.5146340064511474</v>
      </c>
      <c r="D55" s="150">
        <v>0.27112004825490227</v>
      </c>
    </row>
    <row r="56" spans="2:5" x14ac:dyDescent="0.25">
      <c r="B56" s="158">
        <v>67</v>
      </c>
      <c r="C56" s="153">
        <v>1.5163592782877469</v>
      </c>
      <c r="D56" s="154">
        <v>0.27111805181137255</v>
      </c>
    </row>
    <row r="58" spans="2:5" x14ac:dyDescent="0.25">
      <c r="B58" s="169" t="s">
        <v>23</v>
      </c>
      <c r="C58" s="169"/>
      <c r="D58" s="169"/>
      <c r="E58" s="169"/>
    </row>
  </sheetData>
  <mergeCells count="1">
    <mergeCell ref="B58:E58"/>
  </mergeCells>
  <hyperlinks>
    <hyperlink ref="A3" location="SOMMAIRE!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79"/>
  <sheetViews>
    <sheetView zoomScaleNormal="100" workbookViewId="0">
      <selection activeCell="A3" sqref="A3"/>
    </sheetView>
  </sheetViews>
  <sheetFormatPr baseColWidth="10" defaultRowHeight="15" x14ac:dyDescent="0.25"/>
  <cols>
    <col min="1" max="1" width="26.7109375" style="70" customWidth="1"/>
    <col min="2" max="2" width="15.85546875" style="70" customWidth="1"/>
    <col min="3" max="3" width="18" style="70" customWidth="1"/>
    <col min="4" max="7" width="11.42578125" style="87"/>
    <col min="8" max="16384" width="11.42578125" style="70"/>
  </cols>
  <sheetData>
    <row r="1" spans="1:7" s="86" customFormat="1" x14ac:dyDescent="0.25">
      <c r="A1" s="85" t="s">
        <v>81</v>
      </c>
    </row>
    <row r="2" spans="1:7" s="86" customFormat="1" x14ac:dyDescent="0.25">
      <c r="B2" s="71"/>
    </row>
    <row r="3" spans="1:7" x14ac:dyDescent="0.25">
      <c r="A3" s="71" t="s">
        <v>44</v>
      </c>
    </row>
    <row r="4" spans="1:7" ht="25.5" customHeight="1" x14ac:dyDescent="0.25">
      <c r="B4" s="88" t="s">
        <v>62</v>
      </c>
      <c r="C4" s="89"/>
      <c r="D4" s="180" t="s">
        <v>63</v>
      </c>
      <c r="E4" s="181"/>
      <c r="F4" s="181"/>
      <c r="G4" s="182"/>
    </row>
    <row r="5" spans="1:7" ht="36.75" customHeight="1" x14ac:dyDescent="0.25">
      <c r="B5" s="88" t="s">
        <v>62</v>
      </c>
      <c r="C5" s="89"/>
      <c r="D5" s="183" t="s">
        <v>64</v>
      </c>
      <c r="E5" s="184"/>
      <c r="F5" s="184"/>
      <c r="G5" s="185"/>
    </row>
    <row r="6" spans="1:7" x14ac:dyDescent="0.25">
      <c r="B6" s="90" t="s">
        <v>65</v>
      </c>
      <c r="C6" s="91" t="s">
        <v>66</v>
      </c>
      <c r="D6" s="92" t="s">
        <v>48</v>
      </c>
      <c r="E6" s="92" t="s">
        <v>49</v>
      </c>
      <c r="F6" s="92" t="s">
        <v>50</v>
      </c>
      <c r="G6" s="93" t="s">
        <v>51</v>
      </c>
    </row>
    <row r="7" spans="1:7" x14ac:dyDescent="0.25">
      <c r="B7" s="94">
        <v>20</v>
      </c>
      <c r="C7" s="95">
        <v>22</v>
      </c>
      <c r="D7" s="96"/>
      <c r="E7" s="97"/>
      <c r="F7" s="97"/>
      <c r="G7" s="98"/>
    </row>
    <row r="8" spans="1:7" x14ac:dyDescent="0.25">
      <c r="B8" s="94">
        <v>21</v>
      </c>
      <c r="C8" s="95">
        <v>23</v>
      </c>
      <c r="D8" s="96"/>
      <c r="E8" s="97"/>
      <c r="F8" s="97"/>
      <c r="G8" s="98"/>
    </row>
    <row r="9" spans="1:7" x14ac:dyDescent="0.25">
      <c r="B9" s="94">
        <v>22</v>
      </c>
      <c r="C9" s="95">
        <v>24</v>
      </c>
      <c r="D9" s="96"/>
      <c r="E9" s="97"/>
      <c r="F9" s="97"/>
      <c r="G9" s="98"/>
    </row>
    <row r="10" spans="1:7" x14ac:dyDescent="0.25">
      <c r="B10" s="94">
        <v>23</v>
      </c>
      <c r="C10" s="95">
        <v>25</v>
      </c>
      <c r="D10" s="99">
        <v>1882.1339131157413</v>
      </c>
      <c r="E10" s="100">
        <v>1882.1339131157413</v>
      </c>
      <c r="F10" s="100">
        <v>1882.1339131157413</v>
      </c>
      <c r="G10" s="101">
        <v>1882.1339131157413</v>
      </c>
    </row>
    <row r="11" spans="1:7" x14ac:dyDescent="0.25">
      <c r="B11" s="94">
        <v>24</v>
      </c>
      <c r="C11" s="95">
        <v>26</v>
      </c>
      <c r="D11" s="99">
        <v>1990.505692825396</v>
      </c>
      <c r="E11" s="100">
        <v>1990.505692825396</v>
      </c>
      <c r="F11" s="100">
        <v>1990.505692825396</v>
      </c>
      <c r="G11" s="101">
        <v>1990.505692825396</v>
      </c>
    </row>
    <row r="12" spans="1:7" x14ac:dyDescent="0.25">
      <c r="B12" s="94">
        <v>25</v>
      </c>
      <c r="C12" s="95">
        <v>27</v>
      </c>
      <c r="D12" s="99">
        <v>2068.5183915799448</v>
      </c>
      <c r="E12" s="100">
        <v>2068.5183915799448</v>
      </c>
      <c r="F12" s="100">
        <v>2068.5183915799448</v>
      </c>
      <c r="G12" s="101">
        <v>2068.5183915799448</v>
      </c>
    </row>
    <row r="13" spans="1:7" x14ac:dyDescent="0.25">
      <c r="B13" s="94">
        <v>26</v>
      </c>
      <c r="C13" s="95">
        <v>28</v>
      </c>
      <c r="D13" s="99">
        <v>2155.3159485414367</v>
      </c>
      <c r="E13" s="100">
        <v>2155.3159485414367</v>
      </c>
      <c r="F13" s="100">
        <v>2155.3159485414367</v>
      </c>
      <c r="G13" s="101">
        <v>2155.3159485414367</v>
      </c>
    </row>
    <row r="14" spans="1:7" x14ac:dyDescent="0.25">
      <c r="B14" s="94">
        <v>27</v>
      </c>
      <c r="C14" s="95">
        <v>29</v>
      </c>
      <c r="D14" s="99">
        <v>2232.3982930324833</v>
      </c>
      <c r="E14" s="100">
        <v>2232.3982930324833</v>
      </c>
      <c r="F14" s="100">
        <v>2232.3982930324833</v>
      </c>
      <c r="G14" s="101">
        <v>2232.3982930324833</v>
      </c>
    </row>
    <row r="15" spans="1:7" x14ac:dyDescent="0.25">
      <c r="B15" s="94">
        <v>28</v>
      </c>
      <c r="C15" s="95">
        <v>30</v>
      </c>
      <c r="D15" s="99">
        <v>2293.1832061735349</v>
      </c>
      <c r="E15" s="100">
        <v>2293.1832061735349</v>
      </c>
      <c r="F15" s="100">
        <v>2293.1832061735349</v>
      </c>
      <c r="G15" s="101">
        <v>1993.8820785516045</v>
      </c>
    </row>
    <row r="16" spans="1:7" x14ac:dyDescent="0.25">
      <c r="B16" s="94">
        <v>29</v>
      </c>
      <c r="C16" s="95">
        <v>31</v>
      </c>
      <c r="D16" s="99">
        <v>2348.1069022426786</v>
      </c>
      <c r="E16" s="100">
        <v>2348.1069022426786</v>
      </c>
      <c r="F16" s="100">
        <v>2348.1069022426786</v>
      </c>
      <c r="G16" s="101">
        <v>2039.0933053909218</v>
      </c>
    </row>
    <row r="17" spans="2:7" x14ac:dyDescent="0.25">
      <c r="B17" s="94">
        <v>30</v>
      </c>
      <c r="C17" s="95">
        <v>32</v>
      </c>
      <c r="D17" s="99">
        <v>2406.6354551405775</v>
      </c>
      <c r="E17" s="100">
        <v>2406.6354551405775</v>
      </c>
      <c r="F17" s="100">
        <v>2042.8251732652961</v>
      </c>
      <c r="G17" s="101">
        <v>2042.8251732652961</v>
      </c>
    </row>
    <row r="18" spans="2:7" x14ac:dyDescent="0.25">
      <c r="B18" s="94">
        <v>31</v>
      </c>
      <c r="C18" s="95">
        <v>33</v>
      </c>
      <c r="D18" s="99">
        <v>2457.4379577106511</v>
      </c>
      <c r="E18" s="100">
        <v>2457.4379577106511</v>
      </c>
      <c r="F18" s="100">
        <v>2085.1605920736906</v>
      </c>
      <c r="G18" s="101">
        <v>2085.1605920736906</v>
      </c>
    </row>
    <row r="19" spans="2:7" x14ac:dyDescent="0.25">
      <c r="B19" s="94">
        <v>32</v>
      </c>
      <c r="C19" s="95">
        <v>34</v>
      </c>
      <c r="D19" s="99">
        <v>2526.0259856208554</v>
      </c>
      <c r="E19" s="100">
        <v>2142.3172819988608</v>
      </c>
      <c r="F19" s="100">
        <v>2142.3172819988608</v>
      </c>
      <c r="G19" s="101">
        <v>1958.6866235285661</v>
      </c>
    </row>
    <row r="20" spans="2:7" x14ac:dyDescent="0.25">
      <c r="B20" s="94">
        <v>33</v>
      </c>
      <c r="C20" s="95">
        <v>35</v>
      </c>
      <c r="D20" s="99">
        <v>2590.1794965632685</v>
      </c>
      <c r="E20" s="100">
        <v>2195.617462149211</v>
      </c>
      <c r="F20" s="100">
        <v>2195.617462149211</v>
      </c>
      <c r="G20" s="101">
        <v>1966.5484006076167</v>
      </c>
    </row>
    <row r="21" spans="2:7" x14ac:dyDescent="0.25">
      <c r="B21" s="94">
        <v>34</v>
      </c>
      <c r="C21" s="95">
        <v>36</v>
      </c>
      <c r="D21" s="99">
        <v>2640.1007959065091</v>
      </c>
      <c r="E21" s="100">
        <v>2235.0671919591327</v>
      </c>
      <c r="F21" s="100">
        <v>1999.6871362313088</v>
      </c>
      <c r="G21" s="101">
        <v>1999.6871362313088</v>
      </c>
    </row>
    <row r="22" spans="2:7" x14ac:dyDescent="0.25">
      <c r="B22" s="94">
        <v>35</v>
      </c>
      <c r="C22" s="95">
        <v>37</v>
      </c>
      <c r="D22" s="99">
        <v>2712.4990740153139</v>
      </c>
      <c r="E22" s="100">
        <v>2292.2790944470557</v>
      </c>
      <c r="F22" s="100">
        <v>2048.0592577695852</v>
      </c>
      <c r="G22" s="101">
        <v>2048.0592577695852</v>
      </c>
    </row>
    <row r="23" spans="2:7" x14ac:dyDescent="0.25">
      <c r="B23" s="94">
        <v>36</v>
      </c>
      <c r="C23" s="95">
        <v>38</v>
      </c>
      <c r="D23" s="99">
        <v>2724.0918444481772</v>
      </c>
      <c r="E23" s="100">
        <v>2301.4401472910617</v>
      </c>
      <c r="F23" s="100">
        <v>2055.2534920138764</v>
      </c>
      <c r="G23" s="101">
        <v>1943.2061059616469</v>
      </c>
    </row>
    <row r="24" spans="2:7" x14ac:dyDescent="0.25">
      <c r="B24" s="94">
        <v>37</v>
      </c>
      <c r="C24" s="95">
        <v>39</v>
      </c>
      <c r="D24" s="99">
        <v>2808.2850231480265</v>
      </c>
      <c r="E24" s="100">
        <v>2367.9728336442518</v>
      </c>
      <c r="F24" s="100">
        <v>2111.6318575900546</v>
      </c>
      <c r="G24" s="101">
        <v>1959.643164362039</v>
      </c>
    </row>
    <row r="25" spans="2:7" x14ac:dyDescent="0.25">
      <c r="B25" s="94">
        <v>38</v>
      </c>
      <c r="C25" s="95">
        <v>40</v>
      </c>
      <c r="D25" s="99">
        <v>2804.3734255590684</v>
      </c>
      <c r="E25" s="100">
        <v>2364.8817388602688</v>
      </c>
      <c r="F25" s="100">
        <v>2108.3410335619997</v>
      </c>
      <c r="G25" s="101">
        <v>1956.0447555053286</v>
      </c>
    </row>
    <row r="26" spans="2:7" x14ac:dyDescent="0.25">
      <c r="B26" s="94">
        <v>39</v>
      </c>
      <c r="C26" s="95">
        <v>41</v>
      </c>
      <c r="D26" s="99">
        <v>2858.014237192072</v>
      </c>
      <c r="E26" s="100">
        <v>2407.3553828452455</v>
      </c>
      <c r="F26" s="100">
        <v>2144.0414049335081</v>
      </c>
      <c r="G26" s="101">
        <v>1986.5728688737966</v>
      </c>
    </row>
    <row r="27" spans="2:7" x14ac:dyDescent="0.25">
      <c r="B27" s="94">
        <v>40</v>
      </c>
      <c r="C27" s="95">
        <v>42</v>
      </c>
      <c r="D27" s="99">
        <v>2848.1036048078563</v>
      </c>
      <c r="E27" s="100">
        <v>2399.4390075732208</v>
      </c>
      <c r="F27" s="100">
        <v>2136.7035058377355</v>
      </c>
      <c r="G27" s="101">
        <v>1979.4516034319233</v>
      </c>
    </row>
    <row r="28" spans="2:7" x14ac:dyDescent="0.25">
      <c r="B28" s="94">
        <v>41</v>
      </c>
      <c r="C28" s="95">
        <v>43</v>
      </c>
      <c r="D28" s="99">
        <v>2863.8273449025605</v>
      </c>
      <c r="E28" s="100">
        <v>2412.1996392706528</v>
      </c>
      <c r="F28" s="100">
        <v>2146.7369982972591</v>
      </c>
      <c r="G28" s="101">
        <v>1987.5392965669068</v>
      </c>
    </row>
    <row r="29" spans="2:7" x14ac:dyDescent="0.25">
      <c r="B29" s="94">
        <v>42</v>
      </c>
      <c r="C29" s="95">
        <v>44</v>
      </c>
      <c r="D29" s="99">
        <v>2861.7367837369457</v>
      </c>
      <c r="E29" s="100">
        <v>2410.4575049659738</v>
      </c>
      <c r="F29" s="100">
        <v>2144.7119403264451</v>
      </c>
      <c r="G29" s="101">
        <v>1851.298336995211</v>
      </c>
    </row>
    <row r="30" spans="2:7" x14ac:dyDescent="0.25">
      <c r="B30" s="94">
        <v>43</v>
      </c>
      <c r="C30" s="95">
        <v>45</v>
      </c>
      <c r="D30" s="99">
        <v>2870.3679627455986</v>
      </c>
      <c r="E30" s="100">
        <v>2417.6501541398507</v>
      </c>
      <c r="F30" s="100">
        <v>2149.9570391107109</v>
      </c>
      <c r="G30" s="101">
        <v>1854.6699241250519</v>
      </c>
    </row>
    <row r="31" spans="2:7" x14ac:dyDescent="0.25">
      <c r="B31" s="94">
        <v>44</v>
      </c>
      <c r="C31" s="95">
        <v>46</v>
      </c>
      <c r="D31" s="99">
        <v>2874.8992324100486</v>
      </c>
      <c r="E31" s="100">
        <v>2421.8538739310848</v>
      </c>
      <c r="F31" s="100">
        <v>1934.3196160391519</v>
      </c>
      <c r="G31" s="101">
        <v>1846.8814816802217</v>
      </c>
    </row>
    <row r="32" spans="2:7" x14ac:dyDescent="0.25">
      <c r="B32" s="94">
        <v>45</v>
      </c>
      <c r="C32" s="95">
        <v>47</v>
      </c>
      <c r="D32" s="99">
        <v>2883.1296736459208</v>
      </c>
      <c r="E32" s="100">
        <v>2430.3994877574746</v>
      </c>
      <c r="F32" s="100">
        <v>1940.5278997344196</v>
      </c>
      <c r="G32" s="101">
        <v>1851.2939951507651</v>
      </c>
    </row>
    <row r="33" spans="2:7" x14ac:dyDescent="0.25">
      <c r="B33" s="94">
        <v>46</v>
      </c>
      <c r="C33" s="95">
        <v>48</v>
      </c>
      <c r="D33" s="99">
        <v>2906.1578509133997</v>
      </c>
      <c r="E33" s="100">
        <v>2208.8785455540888</v>
      </c>
      <c r="F33" s="100">
        <v>1958.140384082021</v>
      </c>
      <c r="G33" s="101">
        <v>1740.8753165197043</v>
      </c>
    </row>
    <row r="34" spans="2:7" x14ac:dyDescent="0.25">
      <c r="B34" s="94">
        <v>47</v>
      </c>
      <c r="C34" s="95">
        <v>49</v>
      </c>
      <c r="D34" s="99">
        <v>2907.3455184999966</v>
      </c>
      <c r="E34" s="100">
        <v>2209.9883783604332</v>
      </c>
      <c r="F34" s="100">
        <v>1958.9252266031947</v>
      </c>
      <c r="G34" s="101">
        <v>1740.4362303228181</v>
      </c>
    </row>
    <row r="35" spans="2:7" x14ac:dyDescent="0.25">
      <c r="B35" s="94">
        <v>48</v>
      </c>
      <c r="C35" s="95">
        <v>50</v>
      </c>
      <c r="D35" s="99">
        <v>2923.3224202798137</v>
      </c>
      <c r="E35" s="100">
        <v>2224.9182206320324</v>
      </c>
      <c r="F35" s="100">
        <v>1822.5202073082808</v>
      </c>
      <c r="G35" s="101">
        <v>1678.346399470224</v>
      </c>
    </row>
    <row r="36" spans="2:7" x14ac:dyDescent="0.25">
      <c r="B36" s="94">
        <v>49</v>
      </c>
      <c r="C36" s="95">
        <v>51</v>
      </c>
      <c r="D36" s="99">
        <v>2919.8353548873861</v>
      </c>
      <c r="E36" s="100">
        <v>2221.6596829620153</v>
      </c>
      <c r="F36" s="100">
        <v>1819.8145513203706</v>
      </c>
      <c r="G36" s="101">
        <v>1648.8101812384266</v>
      </c>
    </row>
    <row r="37" spans="2:7" x14ac:dyDescent="0.25">
      <c r="B37" s="94">
        <v>50</v>
      </c>
      <c r="C37" s="95">
        <v>52</v>
      </c>
      <c r="D37" s="99">
        <v>2897.8143328560036</v>
      </c>
      <c r="E37" s="100">
        <v>2201.0818268720909</v>
      </c>
      <c r="F37" s="100">
        <v>1786.2316621364334</v>
      </c>
      <c r="G37" s="101">
        <v>1525.6881747696427</v>
      </c>
    </row>
    <row r="38" spans="2:7" x14ac:dyDescent="0.25">
      <c r="B38" s="94">
        <v>51</v>
      </c>
      <c r="C38" s="95">
        <v>53</v>
      </c>
      <c r="D38" s="99">
        <v>2896.2048280044128</v>
      </c>
      <c r="E38" s="100">
        <v>2199.5778022557547</v>
      </c>
      <c r="F38" s="100">
        <v>1759.6622418046038</v>
      </c>
      <c r="G38" s="101">
        <v>1802.6042844649319</v>
      </c>
    </row>
    <row r="39" spans="2:7" x14ac:dyDescent="0.25">
      <c r="B39" s="94">
        <v>52</v>
      </c>
      <c r="C39" s="95">
        <v>54</v>
      </c>
      <c r="D39" s="99">
        <v>2863.3016905791465</v>
      </c>
      <c r="E39" s="100">
        <v>2170.5854346010265</v>
      </c>
      <c r="F39" s="100">
        <v>1736.4683476808211</v>
      </c>
      <c r="G39" s="101">
        <v>1763.0962174854637</v>
      </c>
    </row>
    <row r="40" spans="2:7" x14ac:dyDescent="0.25">
      <c r="B40" s="94">
        <v>53</v>
      </c>
      <c r="C40" s="95">
        <v>55</v>
      </c>
      <c r="D40" s="99">
        <v>2861.2882054355418</v>
      </c>
      <c r="E40" s="100">
        <v>2145.966154076656</v>
      </c>
      <c r="F40" s="100">
        <v>2169.0753207433231</v>
      </c>
      <c r="G40" s="101">
        <v>1735.2602565946584</v>
      </c>
    </row>
    <row r="41" spans="2:7" x14ac:dyDescent="0.25">
      <c r="B41" s="94">
        <v>54</v>
      </c>
      <c r="C41" s="95">
        <v>56</v>
      </c>
      <c r="D41" s="99">
        <v>2820.4633881968566</v>
      </c>
      <c r="E41" s="100">
        <v>2115.3475411476425</v>
      </c>
      <c r="F41" s="100">
        <v>2139.8369812786409</v>
      </c>
      <c r="G41" s="101">
        <v>1711.8695850229126</v>
      </c>
    </row>
    <row r="42" spans="2:7" x14ac:dyDescent="0.25">
      <c r="B42" s="94">
        <v>55</v>
      </c>
      <c r="C42" s="95">
        <v>57</v>
      </c>
      <c r="D42" s="99">
        <v>2834.3867818956373</v>
      </c>
      <c r="E42" s="100">
        <v>2834.3867818956373</v>
      </c>
      <c r="F42" s="100">
        <v>2125.7900864217281</v>
      </c>
      <c r="G42" s="101">
        <v>2149.7395021267002</v>
      </c>
    </row>
    <row r="43" spans="2:7" x14ac:dyDescent="0.25">
      <c r="B43" s="94">
        <v>56</v>
      </c>
      <c r="C43" s="95">
        <v>58</v>
      </c>
      <c r="D43" s="99">
        <v>2818.8253107734467</v>
      </c>
      <c r="E43" s="100">
        <v>2818.8253107734467</v>
      </c>
      <c r="F43" s="100">
        <v>2114.1189830800845</v>
      </c>
      <c r="G43" s="101">
        <v>2138.6719567029527</v>
      </c>
    </row>
    <row r="44" spans="2:7" x14ac:dyDescent="0.25">
      <c r="B44" s="94">
        <v>57</v>
      </c>
      <c r="C44" s="95">
        <v>59</v>
      </c>
      <c r="D44" s="99">
        <v>2833.1708268203492</v>
      </c>
      <c r="E44" s="100">
        <v>2833.1708268203492</v>
      </c>
      <c r="F44" s="100">
        <v>2833.1708268203492</v>
      </c>
      <c r="G44" s="101">
        <v>2124.8781201152619</v>
      </c>
    </row>
    <row r="45" spans="2:7" x14ac:dyDescent="0.25">
      <c r="B45" s="94">
        <v>58</v>
      </c>
      <c r="C45" s="95">
        <v>60</v>
      </c>
      <c r="D45" s="99">
        <v>2846.911844969974</v>
      </c>
      <c r="E45" s="100">
        <v>2846.911844969974</v>
      </c>
      <c r="F45" s="100">
        <v>2846.911844969974</v>
      </c>
      <c r="G45" s="101">
        <v>2135.18388372748</v>
      </c>
    </row>
    <row r="46" spans="2:7" x14ac:dyDescent="0.25">
      <c r="B46" s="94">
        <v>59</v>
      </c>
      <c r="C46" s="95">
        <v>61</v>
      </c>
      <c r="D46" s="99">
        <v>2848.0836499341549</v>
      </c>
      <c r="E46" s="100">
        <v>2848.0836499341549</v>
      </c>
      <c r="F46" s="100">
        <v>2848.0836499341549</v>
      </c>
      <c r="G46" s="101">
        <v>2848.0836499341549</v>
      </c>
    </row>
    <row r="47" spans="2:7" x14ac:dyDescent="0.25">
      <c r="B47" s="94">
        <v>60</v>
      </c>
      <c r="C47" s="95">
        <v>62</v>
      </c>
      <c r="D47" s="99">
        <v>2851.6297250076482</v>
      </c>
      <c r="E47" s="100">
        <v>2851.6297250076482</v>
      </c>
      <c r="F47" s="100">
        <v>2851.6297250076482</v>
      </c>
      <c r="G47" s="101">
        <v>2851.6297250076482</v>
      </c>
    </row>
    <row r="48" spans="2:7" x14ac:dyDescent="0.25">
      <c r="B48" s="94">
        <v>61</v>
      </c>
      <c r="C48" s="95">
        <v>63</v>
      </c>
      <c r="D48" s="99">
        <v>2472.0304301183291</v>
      </c>
      <c r="E48" s="100">
        <v>2472.0304301183291</v>
      </c>
      <c r="F48" s="100">
        <v>2472.0304301183291</v>
      </c>
      <c r="G48" s="101">
        <v>2532.4651043475046</v>
      </c>
    </row>
    <row r="49" spans="2:7" x14ac:dyDescent="0.25">
      <c r="B49" s="94">
        <v>62</v>
      </c>
      <c r="C49" s="95">
        <v>64</v>
      </c>
      <c r="D49" s="99">
        <v>2339.9979982645864</v>
      </c>
      <c r="E49" s="100">
        <v>1849.1697468769007</v>
      </c>
      <c r="F49" s="100">
        <v>1849.1697468769007</v>
      </c>
      <c r="G49" s="101">
        <v>2009.0237093423684</v>
      </c>
    </row>
    <row r="50" spans="2:7" x14ac:dyDescent="0.25">
      <c r="B50" s="94">
        <v>63</v>
      </c>
      <c r="C50" s="95">
        <v>65</v>
      </c>
      <c r="D50" s="99">
        <v>2164.981225810759</v>
      </c>
      <c r="E50" s="100">
        <v>1826.0759070235742</v>
      </c>
      <c r="F50" s="100">
        <v>1826.0759070235742</v>
      </c>
      <c r="G50" s="101">
        <v>1983.6204855037097</v>
      </c>
    </row>
    <row r="51" spans="2:7" x14ac:dyDescent="0.25">
      <c r="B51" s="94">
        <v>64</v>
      </c>
      <c r="C51" s="95">
        <v>66</v>
      </c>
      <c r="D51" s="99">
        <v>1839.7703620728223</v>
      </c>
      <c r="E51" s="100">
        <v>1824.4639593003687</v>
      </c>
      <c r="F51" s="100">
        <v>1824.4639593003687</v>
      </c>
      <c r="G51" s="101">
        <v>1981.8473430081838</v>
      </c>
    </row>
    <row r="52" spans="2:7" x14ac:dyDescent="0.25">
      <c r="B52" s="94">
        <v>65</v>
      </c>
      <c r="C52" s="95">
        <v>67</v>
      </c>
      <c r="D52" s="99">
        <v>1819.9363621146142</v>
      </c>
      <c r="E52" s="100">
        <v>1822.3147924136983</v>
      </c>
      <c r="F52" s="100">
        <v>1822.3147924136983</v>
      </c>
      <c r="G52" s="101">
        <v>1979.4832594328464</v>
      </c>
    </row>
    <row r="53" spans="2:7" x14ac:dyDescent="0.25">
      <c r="B53" s="94">
        <v>66</v>
      </c>
      <c r="C53" s="95">
        <v>68</v>
      </c>
      <c r="D53" s="99">
        <v>1818.3615634584985</v>
      </c>
      <c r="E53" s="100">
        <v>1802.7106822085545</v>
      </c>
      <c r="F53" s="100">
        <v>1802.7106822085545</v>
      </c>
      <c r="G53" s="101">
        <v>1957.9187382071884</v>
      </c>
    </row>
    <row r="54" spans="2:7" x14ac:dyDescent="0.25">
      <c r="B54" s="94">
        <v>67</v>
      </c>
      <c r="C54" s="95">
        <v>69</v>
      </c>
      <c r="D54" s="99">
        <v>1798.8151489599768</v>
      </c>
      <c r="E54" s="100">
        <v>1783.3536669774533</v>
      </c>
      <c r="F54" s="100">
        <v>1783.3536669774533</v>
      </c>
      <c r="G54" s="101">
        <v>1936.6260214529759</v>
      </c>
    </row>
    <row r="55" spans="2:7" x14ac:dyDescent="0.25">
      <c r="B55" s="94">
        <v>68</v>
      </c>
      <c r="C55" s="95">
        <v>70</v>
      </c>
      <c r="D55" s="99">
        <v>1779.5126098919056</v>
      </c>
      <c r="E55" s="100">
        <v>1764.2382359263377</v>
      </c>
      <c r="F55" s="100">
        <v>1764.2382359263377</v>
      </c>
      <c r="G55" s="101">
        <v>1915.5990472967494</v>
      </c>
    </row>
    <row r="56" spans="2:7" x14ac:dyDescent="0.25">
      <c r="B56" s="94">
        <v>69</v>
      </c>
      <c r="C56" s="95">
        <v>71</v>
      </c>
      <c r="D56" s="99">
        <v>1763.3927831627032</v>
      </c>
      <c r="E56" s="100">
        <v>1745.7689849408646</v>
      </c>
      <c r="F56" s="100">
        <v>1745.7689849408646</v>
      </c>
      <c r="G56" s="101">
        <v>1894.8350684839361</v>
      </c>
    </row>
    <row r="57" spans="2:7" x14ac:dyDescent="0.25">
      <c r="B57" s="94">
        <v>70</v>
      </c>
      <c r="C57" s="95">
        <v>72</v>
      </c>
      <c r="D57" s="99">
        <v>1741.4086806791022</v>
      </c>
      <c r="E57" s="100">
        <v>1723.9981351374206</v>
      </c>
      <c r="F57" s="100">
        <v>1723.9981351374206</v>
      </c>
      <c r="G57" s="101">
        <v>1874.3307868522195</v>
      </c>
    </row>
    <row r="58" spans="2:7" x14ac:dyDescent="0.25">
      <c r="B58" s="94">
        <v>71</v>
      </c>
      <c r="C58" s="95">
        <v>73</v>
      </c>
      <c r="D58" s="99">
        <v>1719.6994508839989</v>
      </c>
      <c r="E58" s="100">
        <v>1702.4995663772931</v>
      </c>
      <c r="F58" s="100">
        <v>1702.4995663772931</v>
      </c>
      <c r="G58" s="101">
        <v>1854.0829457014922</v>
      </c>
    </row>
    <row r="59" spans="2:7" x14ac:dyDescent="0.25">
      <c r="B59" s="94">
        <v>72</v>
      </c>
      <c r="C59" s="95">
        <v>74</v>
      </c>
      <c r="D59" s="99">
        <v>1698.2616477468046</v>
      </c>
      <c r="E59" s="100">
        <v>1681.2698642597488</v>
      </c>
      <c r="F59" s="100">
        <v>1681.2698642597488</v>
      </c>
      <c r="G59" s="101">
        <v>1834.0883292714655</v>
      </c>
    </row>
    <row r="60" spans="2:7" x14ac:dyDescent="0.25">
      <c r="B60" s="94">
        <v>73</v>
      </c>
      <c r="C60" s="95">
        <v>75</v>
      </c>
      <c r="D60" s="99">
        <v>1677.0918685455988</v>
      </c>
      <c r="E60" s="100">
        <v>1660.3056573051069</v>
      </c>
      <c r="F60" s="100">
        <v>1660.3056573051069</v>
      </c>
      <c r="G60" s="101">
        <v>1814.3437622258759</v>
      </c>
    </row>
    <row r="61" spans="2:7" x14ac:dyDescent="0.25">
      <c r="B61" s="94">
        <v>74</v>
      </c>
      <c r="C61" s="95">
        <v>76</v>
      </c>
      <c r="D61" s="99">
        <v>1656.1867533216127</v>
      </c>
      <c r="E61" s="100">
        <v>1639.6036164139916</v>
      </c>
      <c r="F61" s="100">
        <v>1639.6036164139916</v>
      </c>
      <c r="G61" s="101">
        <v>1794.8461091431934</v>
      </c>
    </row>
    <row r="62" spans="2:7" x14ac:dyDescent="0.25">
      <c r="B62" s="94">
        <v>75</v>
      </c>
      <c r="C62" s="95">
        <v>77</v>
      </c>
      <c r="D62" s="99">
        <v>1635.5429843406018</v>
      </c>
      <c r="E62" s="100">
        <v>1619.1604543334176</v>
      </c>
      <c r="F62" s="100">
        <v>1619.1604543334176</v>
      </c>
      <c r="G62" s="101">
        <v>1775.5922740137712</v>
      </c>
    </row>
    <row r="63" spans="2:7" x14ac:dyDescent="0.25">
      <c r="B63" s="94">
        <v>76</v>
      </c>
      <c r="C63" s="95">
        <v>78</v>
      </c>
      <c r="D63" s="99">
        <v>1615.1572855610157</v>
      </c>
      <c r="E63" s="100">
        <v>1598.9729251296096</v>
      </c>
      <c r="F63" s="100">
        <v>1598.9729251296096</v>
      </c>
      <c r="G63" s="101">
        <v>1758.8702176425707</v>
      </c>
    </row>
    <row r="64" spans="2:7" x14ac:dyDescent="0.25">
      <c r="B64" s="94">
        <v>77</v>
      </c>
      <c r="C64" s="95">
        <v>79</v>
      </c>
      <c r="D64" s="99">
        <v>1595.0264221088826</v>
      </c>
      <c r="E64" s="100">
        <v>1579.0378236674794</v>
      </c>
      <c r="F64" s="100">
        <v>1579.0378236674794</v>
      </c>
      <c r="G64" s="101">
        <v>1736.9416060342273</v>
      </c>
    </row>
    <row r="65" spans="2:7" x14ac:dyDescent="0.25">
      <c r="B65" s="94">
        <v>78</v>
      </c>
      <c r="C65" s="95">
        <v>80</v>
      </c>
      <c r="D65" s="99">
        <v>1575.1471997593164</v>
      </c>
      <c r="E65" s="100">
        <v>1559.3519850966752</v>
      </c>
      <c r="F65" s="100">
        <v>1559.3519850966752</v>
      </c>
      <c r="G65" s="101">
        <v>1715.2871836063432</v>
      </c>
    </row>
    <row r="66" spans="2:7" x14ac:dyDescent="0.25">
      <c r="B66" s="94">
        <v>79</v>
      </c>
      <c r="C66" s="95">
        <v>81</v>
      </c>
      <c r="D66" s="99">
        <v>1555.5164644245735</v>
      </c>
      <c r="E66" s="100">
        <v>1539.9122843441153</v>
      </c>
      <c r="F66" s="100">
        <v>1539.9122843441153</v>
      </c>
      <c r="G66" s="101">
        <v>1693.9035127785266</v>
      </c>
    </row>
    <row r="67" spans="2:7" x14ac:dyDescent="0.25">
      <c r="B67" s="94">
        <v>80</v>
      </c>
      <c r="C67" s="95">
        <v>82</v>
      </c>
      <c r="D67" s="99">
        <v>1536.131101648564</v>
      </c>
      <c r="E67" s="100">
        <v>1520.7156356129283</v>
      </c>
      <c r="F67" s="100">
        <v>1520.7156356129283</v>
      </c>
      <c r="G67" s="101">
        <v>1672.7871991742213</v>
      </c>
    </row>
    <row r="68" spans="2:7" x14ac:dyDescent="0.25">
      <c r="B68" s="94">
        <v>81</v>
      </c>
      <c r="C68" s="95">
        <v>83</v>
      </c>
      <c r="D68" s="99">
        <v>1516.9880361077464</v>
      </c>
      <c r="E68" s="100">
        <v>1501.75899188772</v>
      </c>
      <c r="F68" s="100">
        <v>1501.75899188772</v>
      </c>
      <c r="G68" s="101">
        <v>1651.934891076492</v>
      </c>
    </row>
    <row r="69" spans="2:7" x14ac:dyDescent="0.25">
      <c r="B69" s="94">
        <v>82</v>
      </c>
      <c r="C69" s="95">
        <v>84</v>
      </c>
      <c r="D69" s="99">
        <v>1498.0842311183205</v>
      </c>
      <c r="E69" s="100">
        <v>1483.0393444460806</v>
      </c>
      <c r="F69" s="100">
        <v>1483.0393444460806</v>
      </c>
      <c r="G69" s="101">
        <v>1631.3432788906891</v>
      </c>
    </row>
    <row r="70" spans="2:7" x14ac:dyDescent="0.25">
      <c r="B70" s="94">
        <v>83</v>
      </c>
      <c r="C70" s="95">
        <v>85</v>
      </c>
      <c r="D70" s="99">
        <v>1479.4166881496376</v>
      </c>
      <c r="E70" s="100">
        <v>1464.5537223762622</v>
      </c>
      <c r="F70" s="100">
        <v>1464.5537223762622</v>
      </c>
      <c r="G70" s="101">
        <v>1611.0090946138889</v>
      </c>
    </row>
    <row r="71" spans="2:7" x14ac:dyDescent="0.25">
      <c r="B71" s="94">
        <v>84</v>
      </c>
      <c r="C71" s="95">
        <v>86</v>
      </c>
      <c r="D71" s="99">
        <v>1460.9824463437515</v>
      </c>
      <c r="E71" s="100">
        <v>1446.2991921009407</v>
      </c>
      <c r="F71" s="100">
        <v>1446.2991921009407</v>
      </c>
      <c r="G71" s="101">
        <v>1590.9291113110348</v>
      </c>
    </row>
    <row r="72" spans="2:7" x14ac:dyDescent="0.25">
      <c r="B72" s="94">
        <v>85</v>
      </c>
      <c r="C72" s="95">
        <v>87</v>
      </c>
      <c r="D72" s="99">
        <v>1442.7785820410315</v>
      </c>
      <c r="E72" s="100">
        <v>1428.2728569069886</v>
      </c>
      <c r="F72" s="100">
        <v>1428.2728569069886</v>
      </c>
      <c r="G72" s="101">
        <v>1571.1001425976874</v>
      </c>
    </row>
    <row r="73" spans="2:7" x14ac:dyDescent="0.25">
      <c r="B73" s="94">
        <v>86</v>
      </c>
      <c r="C73" s="95">
        <v>88</v>
      </c>
      <c r="D73" s="99">
        <v>1424.8022083117637</v>
      </c>
      <c r="E73" s="100">
        <v>1410.4718564811831</v>
      </c>
      <c r="F73" s="100">
        <v>1410.4718564811831</v>
      </c>
      <c r="G73" s="101">
        <v>1551.5190421293016</v>
      </c>
    </row>
    <row r="74" spans="2:7" x14ac:dyDescent="0.25">
      <c r="B74" s="94">
        <v>87</v>
      </c>
      <c r="C74" s="95">
        <v>89</v>
      </c>
      <c r="D74" s="99">
        <v>1407.0504744936597</v>
      </c>
      <c r="E74" s="100">
        <v>1392.893366451776</v>
      </c>
      <c r="F74" s="100">
        <v>1392.893366451776</v>
      </c>
      <c r="G74" s="101">
        <v>1532.1827030969541</v>
      </c>
    </row>
    <row r="75" spans="2:7" x14ac:dyDescent="0.25">
      <c r="B75" s="94">
        <v>88</v>
      </c>
      <c r="C75" s="95">
        <v>90</v>
      </c>
      <c r="D75" s="99">
        <v>1581.0555141187142</v>
      </c>
      <c r="E75" s="100">
        <v>1572.7102068733968</v>
      </c>
      <c r="F75" s="100">
        <v>1572.7102068733968</v>
      </c>
      <c r="G75" s="101">
        <v>1621.7352324338374</v>
      </c>
    </row>
    <row r="76" spans="2:7" x14ac:dyDescent="0.25">
      <c r="B76" s="94">
        <v>89</v>
      </c>
      <c r="C76" s="95">
        <v>91</v>
      </c>
      <c r="D76" s="99">
        <v>1563.8583315757271</v>
      </c>
      <c r="E76" s="100">
        <v>1555.6067361320438</v>
      </c>
      <c r="F76" s="100">
        <v>1555.6067361320438</v>
      </c>
      <c r="G76" s="101">
        <v>1604.0549415029975</v>
      </c>
    </row>
    <row r="77" spans="2:7" x14ac:dyDescent="0.25">
      <c r="B77" s="94">
        <v>90</v>
      </c>
      <c r="C77" s="95">
        <v>92</v>
      </c>
      <c r="D77" s="99">
        <v>1546.8758164061758</v>
      </c>
      <c r="E77" s="100">
        <v>1538.7168804681417</v>
      </c>
      <c r="F77" s="100">
        <v>1538.7168804681417</v>
      </c>
      <c r="G77" s="101">
        <v>1586.5950804154991</v>
      </c>
    </row>
    <row r="78" spans="2:7" x14ac:dyDescent="0.25">
      <c r="B78" s="94">
        <v>91</v>
      </c>
      <c r="C78" s="95">
        <v>93</v>
      </c>
      <c r="D78" s="99">
        <v>1530.1052814350858</v>
      </c>
      <c r="E78" s="100">
        <v>1522.0379645227604</v>
      </c>
      <c r="F78" s="100">
        <v>1522.0379645227601</v>
      </c>
      <c r="G78" s="101">
        <v>1569.3528929573092</v>
      </c>
    </row>
    <row r="79" spans="2:7" x14ac:dyDescent="0.25">
      <c r="B79" s="102">
        <v>92</v>
      </c>
      <c r="C79" s="103">
        <v>94</v>
      </c>
      <c r="D79" s="104">
        <v>1513.5440732122668</v>
      </c>
      <c r="E79" s="105">
        <v>1505.5673465290722</v>
      </c>
      <c r="F79" s="105">
        <v>1505.5673465290722</v>
      </c>
      <c r="G79" s="106">
        <v>1552.3256574700081</v>
      </c>
    </row>
  </sheetData>
  <mergeCells count="2">
    <mergeCell ref="D4:G4"/>
    <mergeCell ref="D5:G5"/>
  </mergeCells>
  <hyperlinks>
    <hyperlink ref="A3" location="SOMMAIRE!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0"/>
  <sheetViews>
    <sheetView workbookViewId="0">
      <selection activeCell="K24" sqref="K24"/>
    </sheetView>
  </sheetViews>
  <sheetFormatPr baseColWidth="10" defaultRowHeight="15" x14ac:dyDescent="0.25"/>
  <cols>
    <col min="1" max="1" width="26.7109375" customWidth="1"/>
    <col min="2" max="2" width="26.5703125" customWidth="1"/>
    <col min="3" max="3" width="18.42578125" customWidth="1"/>
    <col min="6" max="6" width="21.85546875" customWidth="1"/>
  </cols>
  <sheetData>
    <row r="1" spans="1:6" s="70" customFormat="1" x14ac:dyDescent="0.25">
      <c r="A1" s="69" t="s">
        <v>45</v>
      </c>
    </row>
    <row r="3" spans="1:6" x14ac:dyDescent="0.25">
      <c r="A3" s="71" t="s">
        <v>44</v>
      </c>
    </row>
    <row r="4" spans="1:6" s="70" customFormat="1" x14ac:dyDescent="0.25">
      <c r="B4" s="72" t="s">
        <v>46</v>
      </c>
    </row>
    <row r="5" spans="1:6" s="70" customFormat="1" ht="15.75" thickBot="1" x14ac:dyDescent="0.3"/>
    <row r="6" spans="1:6" s="70" customFormat="1" ht="15.75" thickBot="1" x14ac:dyDescent="0.3">
      <c r="B6" s="73" t="s">
        <v>47</v>
      </c>
      <c r="C6" s="74" t="s">
        <v>48</v>
      </c>
      <c r="D6" s="75" t="s">
        <v>49</v>
      </c>
      <c r="E6" s="75" t="s">
        <v>50</v>
      </c>
      <c r="F6" s="76" t="s">
        <v>51</v>
      </c>
    </row>
    <row r="7" spans="1:6" s="70" customFormat="1" x14ac:dyDescent="0.25">
      <c r="B7" s="171" t="s">
        <v>52</v>
      </c>
      <c r="C7" s="172"/>
      <c r="D7" s="172"/>
      <c r="E7" s="172"/>
      <c r="F7" s="173"/>
    </row>
    <row r="8" spans="1:6" s="70" customFormat="1" ht="15.75" thickBot="1" x14ac:dyDescent="0.3">
      <c r="B8" s="77" t="s">
        <v>53</v>
      </c>
      <c r="C8" s="174">
        <v>0.63814753284014514</v>
      </c>
      <c r="D8" s="175"/>
      <c r="E8" s="175"/>
      <c r="F8" s="176"/>
    </row>
    <row r="9" spans="1:6" s="70" customFormat="1" x14ac:dyDescent="0.25">
      <c r="B9" s="177" t="s">
        <v>54</v>
      </c>
      <c r="C9" s="178"/>
      <c r="D9" s="178"/>
      <c r="E9" s="178"/>
      <c r="F9" s="179"/>
    </row>
    <row r="10" spans="1:6" s="70" customFormat="1" ht="15.75" thickBot="1" x14ac:dyDescent="0.3">
      <c r="B10" s="77" t="s">
        <v>55</v>
      </c>
      <c r="C10" s="78">
        <v>0.6455659227220728</v>
      </c>
      <c r="D10" s="79">
        <v>0.64019498500448635</v>
      </c>
      <c r="E10" s="79">
        <v>0.64019498500448635</v>
      </c>
      <c r="F10" s="80">
        <v>0.69542000189734787</v>
      </c>
    </row>
    <row r="11" spans="1:6" s="70" customFormat="1" x14ac:dyDescent="0.25">
      <c r="B11" s="177" t="s">
        <v>56</v>
      </c>
      <c r="C11" s="178"/>
      <c r="D11" s="178"/>
      <c r="E11" s="178"/>
      <c r="F11" s="179"/>
    </row>
    <row r="12" spans="1:6" s="70" customFormat="1" ht="15.75" thickBot="1" x14ac:dyDescent="0.3">
      <c r="B12" s="81" t="s">
        <v>57</v>
      </c>
      <c r="C12" s="82">
        <v>0.60388452720444741</v>
      </c>
      <c r="D12" s="83">
        <v>0.67931836169473137</v>
      </c>
      <c r="E12" s="83">
        <v>0.74625799908348101</v>
      </c>
      <c r="F12" s="84">
        <v>0.86879505547135649</v>
      </c>
    </row>
    <row r="13" spans="1:6" s="70" customFormat="1" x14ac:dyDescent="0.25"/>
    <row r="14" spans="1:6" s="70" customFormat="1" ht="23.25" customHeight="1" x14ac:dyDescent="0.25">
      <c r="B14" s="170" t="s">
        <v>58</v>
      </c>
      <c r="C14" s="170"/>
      <c r="D14" s="170"/>
      <c r="E14" s="170"/>
      <c r="F14" s="170"/>
    </row>
    <row r="15" spans="1:6" s="70" customFormat="1" x14ac:dyDescent="0.25">
      <c r="B15" s="170"/>
      <c r="C15" s="170"/>
      <c r="D15" s="170"/>
      <c r="E15" s="170"/>
      <c r="F15" s="170"/>
    </row>
    <row r="16" spans="1:6" s="70" customFormat="1" ht="15.75" customHeight="1" x14ac:dyDescent="0.25">
      <c r="B16" s="170"/>
      <c r="C16" s="170"/>
      <c r="D16" s="170"/>
      <c r="E16" s="170"/>
      <c r="F16" s="170"/>
    </row>
    <row r="17" spans="2:6" s="70" customFormat="1" ht="22.5" customHeight="1" x14ac:dyDescent="0.25">
      <c r="B17" s="170"/>
      <c r="C17" s="170"/>
      <c r="D17" s="170"/>
      <c r="E17" s="170"/>
      <c r="F17" s="170"/>
    </row>
    <row r="18" spans="2:6" s="70" customFormat="1" ht="30" customHeight="1" x14ac:dyDescent="0.25">
      <c r="B18" s="170" t="s">
        <v>59</v>
      </c>
      <c r="C18" s="170"/>
      <c r="D18" s="170"/>
      <c r="E18" s="170"/>
      <c r="F18" s="170"/>
    </row>
    <row r="19" spans="2:6" s="70" customFormat="1" ht="23.25" customHeight="1" x14ac:dyDescent="0.25">
      <c r="B19" s="170" t="s">
        <v>60</v>
      </c>
      <c r="C19" s="170"/>
      <c r="D19" s="170"/>
      <c r="E19" s="170"/>
      <c r="F19" s="170"/>
    </row>
    <row r="20" spans="2:6" s="70" customFormat="1" x14ac:dyDescent="0.25">
      <c r="B20" s="170" t="s">
        <v>61</v>
      </c>
      <c r="C20" s="170"/>
      <c r="D20" s="170"/>
      <c r="E20" s="170"/>
      <c r="F20" s="170"/>
    </row>
  </sheetData>
  <mergeCells count="8">
    <mergeCell ref="B19:F19"/>
    <mergeCell ref="B20:F20"/>
    <mergeCell ref="B7:F7"/>
    <mergeCell ref="C8:F8"/>
    <mergeCell ref="B9:F9"/>
    <mergeCell ref="B11:F11"/>
    <mergeCell ref="B14:F17"/>
    <mergeCell ref="B18:F18"/>
  </mergeCells>
  <hyperlinks>
    <hyperlink ref="A3" location="SOMMAIRE!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F28" sqref="F2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K16"/>
  <sheetViews>
    <sheetView workbookViewId="0"/>
  </sheetViews>
  <sheetFormatPr baseColWidth="10" defaultRowHeight="15" x14ac:dyDescent="0.25"/>
  <cols>
    <col min="1" max="1" width="26.7109375" customWidth="1"/>
    <col min="2" max="2" width="32.5703125" customWidth="1"/>
    <col min="3" max="63" width="8.28515625" style="2" customWidth="1"/>
  </cols>
  <sheetData>
    <row r="1" spans="1:63" ht="15.75" x14ac:dyDescent="0.25">
      <c r="A1" s="1" t="s">
        <v>38</v>
      </c>
    </row>
    <row r="2" spans="1:63" ht="15.75" x14ac:dyDescent="0.25">
      <c r="A2" s="1"/>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row>
    <row r="3" spans="1:63" ht="15.75" thickBot="1" x14ac:dyDescent="0.3">
      <c r="A3" s="68" t="s">
        <v>44</v>
      </c>
    </row>
    <row r="4" spans="1:63" s="3" customFormat="1" ht="15.75" thickBot="1" x14ac:dyDescent="0.3">
      <c r="B4" s="9" t="s">
        <v>3</v>
      </c>
      <c r="C4" s="13">
        <v>1930</v>
      </c>
      <c r="D4" s="14">
        <v>1931</v>
      </c>
      <c r="E4" s="14">
        <v>1932</v>
      </c>
      <c r="F4" s="14">
        <v>1933</v>
      </c>
      <c r="G4" s="14">
        <v>1934</v>
      </c>
      <c r="H4" s="14">
        <v>1935</v>
      </c>
      <c r="I4" s="14">
        <v>1936</v>
      </c>
      <c r="J4" s="14">
        <v>1937</v>
      </c>
      <c r="K4" s="14">
        <v>1938</v>
      </c>
      <c r="L4" s="14">
        <v>1939</v>
      </c>
      <c r="M4" s="14">
        <v>1940</v>
      </c>
      <c r="N4" s="14">
        <v>1941</v>
      </c>
      <c r="O4" s="14">
        <v>1942</v>
      </c>
      <c r="P4" s="14">
        <v>1943</v>
      </c>
      <c r="Q4" s="14">
        <v>1944</v>
      </c>
      <c r="R4" s="14">
        <v>1945</v>
      </c>
      <c r="S4" s="14">
        <v>1946</v>
      </c>
      <c r="T4" s="14">
        <v>1947</v>
      </c>
      <c r="U4" s="14">
        <v>1948</v>
      </c>
      <c r="V4" s="14">
        <v>1949</v>
      </c>
      <c r="W4" s="14">
        <v>1950</v>
      </c>
      <c r="X4" s="14">
        <v>1951</v>
      </c>
      <c r="Y4" s="14">
        <v>1952</v>
      </c>
      <c r="Z4" s="14">
        <v>1953</v>
      </c>
      <c r="AA4" s="14">
        <v>1954</v>
      </c>
      <c r="AB4" s="14">
        <v>1955</v>
      </c>
      <c r="AC4" s="14">
        <v>1956</v>
      </c>
      <c r="AD4" s="14">
        <v>1957</v>
      </c>
      <c r="AE4" s="14">
        <v>1958</v>
      </c>
      <c r="AF4" s="14">
        <v>1959</v>
      </c>
      <c r="AG4" s="14">
        <v>1960</v>
      </c>
      <c r="AH4" s="14">
        <v>1961</v>
      </c>
      <c r="AI4" s="14">
        <v>1962</v>
      </c>
      <c r="AJ4" s="14">
        <v>1963</v>
      </c>
      <c r="AK4" s="14">
        <v>1964</v>
      </c>
      <c r="AL4" s="14">
        <v>1965</v>
      </c>
      <c r="AM4" s="14">
        <v>1966</v>
      </c>
      <c r="AN4" s="14">
        <v>1967</v>
      </c>
      <c r="AO4" s="14">
        <v>1968</v>
      </c>
      <c r="AP4" s="14">
        <v>1969</v>
      </c>
      <c r="AQ4" s="14">
        <v>1970</v>
      </c>
      <c r="AR4" s="14">
        <v>1971</v>
      </c>
      <c r="AS4" s="14">
        <v>1972</v>
      </c>
      <c r="AT4" s="14">
        <v>1973</v>
      </c>
      <c r="AU4" s="14">
        <v>1974</v>
      </c>
      <c r="AV4" s="14">
        <v>1975</v>
      </c>
      <c r="AW4" s="14">
        <v>1976</v>
      </c>
      <c r="AX4" s="14">
        <v>1977</v>
      </c>
      <c r="AY4" s="14">
        <v>1978</v>
      </c>
      <c r="AZ4" s="14">
        <v>1979</v>
      </c>
      <c r="BA4" s="14">
        <v>1980</v>
      </c>
      <c r="BB4" s="14">
        <v>1981</v>
      </c>
      <c r="BC4" s="14">
        <v>1982</v>
      </c>
      <c r="BD4" s="14">
        <v>1983</v>
      </c>
      <c r="BE4" s="14">
        <v>1984</v>
      </c>
      <c r="BF4" s="14">
        <v>1985</v>
      </c>
      <c r="BG4" s="14">
        <v>1986</v>
      </c>
      <c r="BH4" s="14">
        <v>1987</v>
      </c>
      <c r="BI4" s="14">
        <v>1988</v>
      </c>
      <c r="BJ4" s="14">
        <v>1989</v>
      </c>
      <c r="BK4" s="15">
        <v>1990</v>
      </c>
    </row>
    <row r="5" spans="1:63" s="3" customFormat="1" x14ac:dyDescent="0.25">
      <c r="B5" s="10" t="s">
        <v>0</v>
      </c>
      <c r="C5" s="16">
        <v>19.524999999999999</v>
      </c>
      <c r="D5" s="17">
        <v>19.524999999999999</v>
      </c>
      <c r="E5" s="17">
        <v>19.524999999999999</v>
      </c>
      <c r="F5" s="17">
        <v>19.524999999999999</v>
      </c>
      <c r="G5" s="17">
        <v>19.524999999999999</v>
      </c>
      <c r="H5" s="17">
        <v>19.524999999999999</v>
      </c>
      <c r="I5" s="17">
        <v>19.524999999999999</v>
      </c>
      <c r="J5" s="17">
        <v>19.524999999999999</v>
      </c>
      <c r="K5" s="17">
        <v>19.524999999999999</v>
      </c>
      <c r="L5" s="17">
        <v>19.524999999999999</v>
      </c>
      <c r="M5" s="17">
        <v>19.524999999999999</v>
      </c>
      <c r="N5" s="17">
        <v>19.524999999999999</v>
      </c>
      <c r="O5" s="17">
        <v>19.524999999999999</v>
      </c>
      <c r="P5" s="17">
        <v>19.524999999999999</v>
      </c>
      <c r="Q5" s="17">
        <v>19.524999999999999</v>
      </c>
      <c r="R5" s="17">
        <v>19.524999999999999</v>
      </c>
      <c r="S5" s="17">
        <v>19.524999999999999</v>
      </c>
      <c r="T5" s="17">
        <v>19.341875000000002</v>
      </c>
      <c r="U5" s="17">
        <v>19.158750000000001</v>
      </c>
      <c r="V5" s="17">
        <v>18.975625000000001</v>
      </c>
      <c r="W5" s="17">
        <v>18.7925</v>
      </c>
      <c r="X5" s="17">
        <v>18.961874999999999</v>
      </c>
      <c r="Y5" s="17">
        <v>19.131250000000001</v>
      </c>
      <c r="Z5" s="17">
        <v>19.300625</v>
      </c>
      <c r="AA5" s="17">
        <v>19.47</v>
      </c>
      <c r="AB5" s="17">
        <v>19.576250000000002</v>
      </c>
      <c r="AC5" s="17">
        <v>19.682500000000001</v>
      </c>
      <c r="AD5" s="17">
        <v>19.78875</v>
      </c>
      <c r="AE5" s="17">
        <v>19.895</v>
      </c>
      <c r="AF5" s="17">
        <v>19.989999999999998</v>
      </c>
      <c r="AG5" s="17">
        <v>20.085000000000001</v>
      </c>
      <c r="AH5" s="17">
        <v>20.18</v>
      </c>
      <c r="AI5" s="17">
        <v>20.274999999999999</v>
      </c>
      <c r="AJ5" s="17">
        <v>20.401250000000001</v>
      </c>
      <c r="AK5" s="17">
        <v>20.5275</v>
      </c>
      <c r="AL5" s="17">
        <v>20.653749999999999</v>
      </c>
      <c r="AM5" s="17">
        <v>20.78</v>
      </c>
      <c r="AN5" s="17">
        <v>20.90625</v>
      </c>
      <c r="AO5" s="17">
        <v>21.032499999999999</v>
      </c>
      <c r="AP5" s="17">
        <v>21.158750000000001</v>
      </c>
      <c r="AQ5" s="17">
        <v>21.285</v>
      </c>
      <c r="AR5" s="17">
        <v>21.374375000000001</v>
      </c>
      <c r="AS5" s="17">
        <v>21.463750000000001</v>
      </c>
      <c r="AT5" s="17">
        <v>21.553125000000001</v>
      </c>
      <c r="AU5" s="17">
        <v>21.642499999999998</v>
      </c>
      <c r="AV5" s="17">
        <v>21.645</v>
      </c>
      <c r="AW5" s="17">
        <v>21.647500000000001</v>
      </c>
      <c r="AX5" s="17">
        <v>21.65</v>
      </c>
      <c r="AY5" s="17">
        <v>21.6525</v>
      </c>
      <c r="AZ5" s="17">
        <v>21.6525</v>
      </c>
      <c r="BA5" s="17">
        <v>21.6525</v>
      </c>
      <c r="BB5" s="17">
        <v>21.6525</v>
      </c>
      <c r="BC5" s="17">
        <v>21.6525</v>
      </c>
      <c r="BD5" s="17">
        <v>21.6525</v>
      </c>
      <c r="BE5" s="17">
        <v>21.6525</v>
      </c>
      <c r="BF5" s="17">
        <v>21.6525</v>
      </c>
      <c r="BG5" s="17">
        <v>21.6525</v>
      </c>
      <c r="BH5" s="17">
        <v>21.6525</v>
      </c>
      <c r="BI5" s="17">
        <v>21.6525</v>
      </c>
      <c r="BJ5" s="17">
        <v>21.6525</v>
      </c>
      <c r="BK5" s="18">
        <v>21.6525</v>
      </c>
    </row>
    <row r="6" spans="1:63" s="3" customFormat="1" x14ac:dyDescent="0.25">
      <c r="B6" s="11" t="s">
        <v>1</v>
      </c>
      <c r="C6" s="19">
        <v>17.13</v>
      </c>
      <c r="D6" s="5">
        <v>17.13</v>
      </c>
      <c r="E6" s="5">
        <v>17.13</v>
      </c>
      <c r="F6" s="5">
        <v>17.13</v>
      </c>
      <c r="G6" s="5">
        <v>17.13</v>
      </c>
      <c r="H6" s="5">
        <v>17.13</v>
      </c>
      <c r="I6" s="5">
        <v>17.13</v>
      </c>
      <c r="J6" s="5">
        <v>17.13</v>
      </c>
      <c r="K6" s="5">
        <v>17.13</v>
      </c>
      <c r="L6" s="5">
        <v>17.13</v>
      </c>
      <c r="M6" s="5">
        <v>17.13</v>
      </c>
      <c r="N6" s="5">
        <v>17.13</v>
      </c>
      <c r="O6" s="5">
        <v>17.13</v>
      </c>
      <c r="P6" s="5">
        <v>17.13</v>
      </c>
      <c r="Q6" s="5">
        <v>17.13</v>
      </c>
      <c r="R6" s="5">
        <v>17.13</v>
      </c>
      <c r="S6" s="5">
        <v>17.13</v>
      </c>
      <c r="T6" s="5">
        <v>17.179375</v>
      </c>
      <c r="U6" s="5">
        <v>17.228750000000002</v>
      </c>
      <c r="V6" s="5">
        <v>17.278124999999999</v>
      </c>
      <c r="W6" s="5">
        <v>17.327500000000001</v>
      </c>
      <c r="X6" s="5">
        <v>17.442499999999999</v>
      </c>
      <c r="Y6" s="5">
        <v>17.557500000000001</v>
      </c>
      <c r="Z6" s="5">
        <v>17.672499999999999</v>
      </c>
      <c r="AA6" s="5">
        <v>17.787500000000001</v>
      </c>
      <c r="AB6" s="5">
        <v>17.898125</v>
      </c>
      <c r="AC6" s="5">
        <v>18.008749999999999</v>
      </c>
      <c r="AD6" s="5">
        <v>18.119375000000002</v>
      </c>
      <c r="AE6" s="5">
        <v>18.23</v>
      </c>
      <c r="AF6" s="5">
        <v>18.328125</v>
      </c>
      <c r="AG6" s="5">
        <v>18.42625</v>
      </c>
      <c r="AH6" s="5">
        <v>18.524374999999999</v>
      </c>
      <c r="AI6" s="5">
        <v>18.622499999999999</v>
      </c>
      <c r="AJ6" s="5">
        <v>18.826250000000002</v>
      </c>
      <c r="AK6" s="5">
        <v>19.03</v>
      </c>
      <c r="AL6" s="5">
        <v>19.233750000000001</v>
      </c>
      <c r="AM6" s="5">
        <v>19.4375</v>
      </c>
      <c r="AN6" s="5">
        <v>19.533124999999998</v>
      </c>
      <c r="AO6" s="5">
        <v>19.62875</v>
      </c>
      <c r="AP6" s="5">
        <v>19.724374999999998</v>
      </c>
      <c r="AQ6" s="5">
        <v>19.82</v>
      </c>
      <c r="AR6" s="5">
        <v>19.990625000000001</v>
      </c>
      <c r="AS6" s="5">
        <v>20.161249999999999</v>
      </c>
      <c r="AT6" s="5">
        <v>20.331875</v>
      </c>
      <c r="AU6" s="5">
        <v>20.502500000000001</v>
      </c>
      <c r="AV6" s="5">
        <v>20.538125000000001</v>
      </c>
      <c r="AW6" s="5">
        <v>20.57375</v>
      </c>
      <c r="AX6" s="5">
        <v>20.609375</v>
      </c>
      <c r="AY6" s="5">
        <v>20.645</v>
      </c>
      <c r="AZ6" s="5">
        <v>20.645</v>
      </c>
      <c r="BA6" s="5">
        <v>20.645</v>
      </c>
      <c r="BB6" s="5">
        <v>20.645</v>
      </c>
      <c r="BC6" s="5">
        <v>20.645</v>
      </c>
      <c r="BD6" s="5">
        <v>20.645</v>
      </c>
      <c r="BE6" s="5">
        <v>20.645</v>
      </c>
      <c r="BF6" s="5">
        <v>20.645</v>
      </c>
      <c r="BG6" s="5">
        <v>20.645</v>
      </c>
      <c r="BH6" s="5">
        <v>20.645</v>
      </c>
      <c r="BI6" s="5">
        <v>20.645</v>
      </c>
      <c r="BJ6" s="5">
        <v>20.645</v>
      </c>
      <c r="BK6" s="6">
        <v>20.645</v>
      </c>
    </row>
    <row r="7" spans="1:63" s="3" customFormat="1" ht="15.75" thickBot="1" x14ac:dyDescent="0.3">
      <c r="B7" s="12" t="s">
        <v>2</v>
      </c>
      <c r="C7" s="20">
        <v>19.670000000000002</v>
      </c>
      <c r="D7" s="7">
        <v>19.670000000000002</v>
      </c>
      <c r="E7" s="7">
        <v>19.670000000000002</v>
      </c>
      <c r="F7" s="7">
        <v>19.670000000000002</v>
      </c>
      <c r="G7" s="7">
        <v>19.670000000000002</v>
      </c>
      <c r="H7" s="7">
        <v>19.670000000000002</v>
      </c>
      <c r="I7" s="7">
        <v>19.670000000000002</v>
      </c>
      <c r="J7" s="7">
        <v>19.670000000000002</v>
      </c>
      <c r="K7" s="7">
        <v>19.670000000000002</v>
      </c>
      <c r="L7" s="7">
        <v>19.670000000000002</v>
      </c>
      <c r="M7" s="7">
        <v>19.670000000000002</v>
      </c>
      <c r="N7" s="7">
        <v>19.670000000000002</v>
      </c>
      <c r="O7" s="7">
        <v>19.670000000000002</v>
      </c>
      <c r="P7" s="7">
        <v>19.670000000000002</v>
      </c>
      <c r="Q7" s="7">
        <v>19.670000000000002</v>
      </c>
      <c r="R7" s="7">
        <v>19.670000000000002</v>
      </c>
      <c r="S7" s="7">
        <v>19.670000000000002</v>
      </c>
      <c r="T7" s="7">
        <v>19.572500000000002</v>
      </c>
      <c r="U7" s="7">
        <v>19.475000000000001</v>
      </c>
      <c r="V7" s="7">
        <v>19.377500000000001</v>
      </c>
      <c r="W7" s="7">
        <v>19.28</v>
      </c>
      <c r="X7" s="7">
        <v>19.388750000000002</v>
      </c>
      <c r="Y7" s="7">
        <v>19.497499999999999</v>
      </c>
      <c r="Z7" s="7">
        <v>19.606249999999999</v>
      </c>
      <c r="AA7" s="7">
        <v>19.715</v>
      </c>
      <c r="AB7" s="7">
        <v>19.818750000000001</v>
      </c>
      <c r="AC7" s="7">
        <v>19.922499999999999</v>
      </c>
      <c r="AD7" s="7">
        <v>20.026250000000001</v>
      </c>
      <c r="AE7" s="7">
        <v>20.13</v>
      </c>
      <c r="AF7" s="7">
        <v>20.249375000000001</v>
      </c>
      <c r="AG7" s="7">
        <v>20.368749999999999</v>
      </c>
      <c r="AH7" s="7">
        <v>20.488125</v>
      </c>
      <c r="AI7" s="7">
        <v>20.607500000000002</v>
      </c>
      <c r="AJ7" s="7">
        <v>20.746874999999999</v>
      </c>
      <c r="AK7" s="7">
        <v>20.88625</v>
      </c>
      <c r="AL7" s="7">
        <v>21.025625000000002</v>
      </c>
      <c r="AM7" s="7">
        <v>21.164999999999999</v>
      </c>
      <c r="AN7" s="7">
        <v>21.259374999999999</v>
      </c>
      <c r="AO7" s="7">
        <v>21.353750000000002</v>
      </c>
      <c r="AP7" s="7">
        <v>21.448125000000001</v>
      </c>
      <c r="AQ7" s="7">
        <v>21.5425</v>
      </c>
      <c r="AR7" s="7">
        <v>21.656874999999999</v>
      </c>
      <c r="AS7" s="7">
        <v>21.771249999999998</v>
      </c>
      <c r="AT7" s="7">
        <v>21.885625000000001</v>
      </c>
      <c r="AU7" s="7">
        <v>22</v>
      </c>
      <c r="AV7" s="7">
        <v>21.953749999999999</v>
      </c>
      <c r="AW7" s="7">
        <v>21.907499999999999</v>
      </c>
      <c r="AX7" s="7">
        <v>21.861249999999998</v>
      </c>
      <c r="AY7" s="7">
        <v>21.815000000000001</v>
      </c>
      <c r="AZ7" s="7">
        <v>21.815000000000001</v>
      </c>
      <c r="BA7" s="7">
        <v>21.815000000000001</v>
      </c>
      <c r="BB7" s="7">
        <v>21.815000000000001</v>
      </c>
      <c r="BC7" s="7">
        <v>21.815000000000001</v>
      </c>
      <c r="BD7" s="7">
        <v>21.815000000000001</v>
      </c>
      <c r="BE7" s="7">
        <v>21.815000000000001</v>
      </c>
      <c r="BF7" s="7">
        <v>21.815000000000001</v>
      </c>
      <c r="BG7" s="7">
        <v>21.815000000000001</v>
      </c>
      <c r="BH7" s="7">
        <v>21.815000000000001</v>
      </c>
      <c r="BI7" s="7">
        <v>21.815000000000001</v>
      </c>
      <c r="BJ7" s="7">
        <v>21.815000000000001</v>
      </c>
      <c r="BK7" s="8">
        <v>21.815000000000001</v>
      </c>
    </row>
    <row r="8" spans="1:63" s="3" customFormat="1" ht="15.75" thickBot="1" x14ac:dyDescent="0.3">
      <c r="B8" s="9" t="s">
        <v>4</v>
      </c>
      <c r="C8" s="13">
        <v>1930</v>
      </c>
      <c r="D8" s="14">
        <v>1931</v>
      </c>
      <c r="E8" s="14">
        <v>1932</v>
      </c>
      <c r="F8" s="14">
        <v>1933</v>
      </c>
      <c r="G8" s="14">
        <v>1934</v>
      </c>
      <c r="H8" s="14">
        <v>1935</v>
      </c>
      <c r="I8" s="14">
        <v>1936</v>
      </c>
      <c r="J8" s="14">
        <v>1937</v>
      </c>
      <c r="K8" s="14">
        <v>1938</v>
      </c>
      <c r="L8" s="14">
        <v>1939</v>
      </c>
      <c r="M8" s="14">
        <v>1940</v>
      </c>
      <c r="N8" s="14">
        <v>1941</v>
      </c>
      <c r="O8" s="14">
        <v>1942</v>
      </c>
      <c r="P8" s="14">
        <v>1943</v>
      </c>
      <c r="Q8" s="14">
        <v>1944</v>
      </c>
      <c r="R8" s="14">
        <v>1945</v>
      </c>
      <c r="S8" s="14">
        <v>1946</v>
      </c>
      <c r="T8" s="14">
        <v>1947</v>
      </c>
      <c r="U8" s="14">
        <v>1948</v>
      </c>
      <c r="V8" s="14">
        <v>1949</v>
      </c>
      <c r="W8" s="14">
        <v>1950</v>
      </c>
      <c r="X8" s="14">
        <v>1951</v>
      </c>
      <c r="Y8" s="14">
        <v>1952</v>
      </c>
      <c r="Z8" s="14">
        <v>1953</v>
      </c>
      <c r="AA8" s="14">
        <v>1954</v>
      </c>
      <c r="AB8" s="14">
        <v>1955</v>
      </c>
      <c r="AC8" s="14">
        <v>1956</v>
      </c>
      <c r="AD8" s="14">
        <v>1957</v>
      </c>
      <c r="AE8" s="14">
        <v>1958</v>
      </c>
      <c r="AF8" s="14">
        <v>1959</v>
      </c>
      <c r="AG8" s="14">
        <v>1960</v>
      </c>
      <c r="AH8" s="14">
        <v>1961</v>
      </c>
      <c r="AI8" s="14">
        <v>1962</v>
      </c>
      <c r="AJ8" s="14">
        <v>1963</v>
      </c>
      <c r="AK8" s="14">
        <v>1964</v>
      </c>
      <c r="AL8" s="14">
        <v>1965</v>
      </c>
      <c r="AM8" s="14">
        <v>1966</v>
      </c>
      <c r="AN8" s="14">
        <v>1967</v>
      </c>
      <c r="AO8" s="14">
        <v>1968</v>
      </c>
      <c r="AP8" s="14">
        <v>1969</v>
      </c>
      <c r="AQ8" s="14">
        <v>1970</v>
      </c>
      <c r="AR8" s="14">
        <v>1971</v>
      </c>
      <c r="AS8" s="14">
        <v>1972</v>
      </c>
      <c r="AT8" s="14">
        <v>1973</v>
      </c>
      <c r="AU8" s="14">
        <v>1974</v>
      </c>
      <c r="AV8" s="14">
        <v>1975</v>
      </c>
      <c r="AW8" s="14">
        <v>1976</v>
      </c>
      <c r="AX8" s="14">
        <v>1977</v>
      </c>
      <c r="AY8" s="14">
        <v>1978</v>
      </c>
      <c r="AZ8" s="14">
        <v>1979</v>
      </c>
      <c r="BA8" s="14">
        <v>1980</v>
      </c>
      <c r="BB8" s="14">
        <v>1981</v>
      </c>
      <c r="BC8" s="14">
        <v>1982</v>
      </c>
      <c r="BD8" s="14">
        <v>1983</v>
      </c>
      <c r="BE8" s="14">
        <v>1984</v>
      </c>
      <c r="BF8" s="14">
        <v>1985</v>
      </c>
      <c r="BG8" s="14">
        <v>1986</v>
      </c>
      <c r="BH8" s="14">
        <v>1987</v>
      </c>
      <c r="BI8" s="14">
        <v>1988</v>
      </c>
      <c r="BJ8" s="14">
        <v>1989</v>
      </c>
      <c r="BK8" s="15">
        <v>1990</v>
      </c>
    </row>
    <row r="9" spans="1:63" s="3" customFormat="1" ht="15.75" thickBot="1" x14ac:dyDescent="0.3">
      <c r="B9" s="21" t="s">
        <v>0</v>
      </c>
      <c r="C9" s="22">
        <v>26.625</v>
      </c>
      <c r="D9" s="23">
        <v>26.625</v>
      </c>
      <c r="E9" s="23">
        <v>26.625</v>
      </c>
      <c r="F9" s="23">
        <v>26.625</v>
      </c>
      <c r="G9" s="23">
        <v>26.625</v>
      </c>
      <c r="H9" s="23">
        <v>26.625</v>
      </c>
      <c r="I9" s="23">
        <v>26.625</v>
      </c>
      <c r="J9" s="23">
        <v>26.625</v>
      </c>
      <c r="K9" s="23">
        <v>26.625</v>
      </c>
      <c r="L9" s="23">
        <v>26.625</v>
      </c>
      <c r="M9" s="23">
        <v>26.625</v>
      </c>
      <c r="N9" s="23">
        <v>26.625</v>
      </c>
      <c r="O9" s="23">
        <v>26.625</v>
      </c>
      <c r="P9" s="23">
        <v>26.625</v>
      </c>
      <c r="Q9" s="23">
        <v>26.625</v>
      </c>
      <c r="R9" s="23">
        <v>26.625</v>
      </c>
      <c r="S9" s="23">
        <v>26.625</v>
      </c>
      <c r="T9" s="23">
        <v>26.549305555555556</v>
      </c>
      <c r="U9" s="23">
        <v>26.473611111111111</v>
      </c>
      <c r="V9" s="23">
        <v>26.397916666666667</v>
      </c>
      <c r="W9" s="23">
        <v>26.322222222222223</v>
      </c>
      <c r="X9" s="23">
        <v>26.337499999999999</v>
      </c>
      <c r="Y9" s="23">
        <v>26.352777777777778</v>
      </c>
      <c r="Z9" s="23">
        <v>26.368055555555557</v>
      </c>
      <c r="AA9" s="23">
        <v>26.383333333333333</v>
      </c>
      <c r="AB9" s="23">
        <v>26.40625</v>
      </c>
      <c r="AC9" s="23">
        <v>26.429166666666667</v>
      </c>
      <c r="AD9" s="23">
        <v>26.452083333333334</v>
      </c>
      <c r="AE9" s="23">
        <v>26.475000000000001</v>
      </c>
      <c r="AF9" s="23">
        <v>26.463888888888892</v>
      </c>
      <c r="AG9" s="23">
        <v>26.452777777777779</v>
      </c>
      <c r="AH9" s="23">
        <v>26.44166666666667</v>
      </c>
      <c r="AI9" s="23">
        <v>26.430555555555557</v>
      </c>
      <c r="AJ9" s="23">
        <v>26.297916666666666</v>
      </c>
      <c r="AK9" s="23">
        <v>26.165277777777778</v>
      </c>
      <c r="AL9" s="23">
        <v>26.032638888888886</v>
      </c>
      <c r="AM9" s="23">
        <v>25.9</v>
      </c>
      <c r="AN9" s="23">
        <v>26.065277777777773</v>
      </c>
      <c r="AO9" s="23">
        <v>26.230555555555554</v>
      </c>
      <c r="AP9" s="23">
        <v>26.395833333333336</v>
      </c>
      <c r="AQ9" s="23">
        <v>26.56111111111111</v>
      </c>
      <c r="AR9" s="23">
        <v>26.466666666666669</v>
      </c>
      <c r="AS9" s="23">
        <v>26.37222222222222</v>
      </c>
      <c r="AT9" s="23">
        <v>26.277777777777779</v>
      </c>
      <c r="AU9" s="23">
        <v>26.183333333333334</v>
      </c>
      <c r="AV9" s="23">
        <v>26.120833333333334</v>
      </c>
      <c r="AW9" s="23">
        <v>26.058333333333334</v>
      </c>
      <c r="AX9" s="23">
        <v>25.995833333333334</v>
      </c>
      <c r="AY9" s="23">
        <v>25.933333333333334</v>
      </c>
      <c r="AZ9" s="23">
        <v>25.933333333333334</v>
      </c>
      <c r="BA9" s="23">
        <v>25.933333333333334</v>
      </c>
      <c r="BB9" s="23">
        <v>25.933333333333334</v>
      </c>
      <c r="BC9" s="23">
        <v>25.933333333333334</v>
      </c>
      <c r="BD9" s="23">
        <v>25.933333333333334</v>
      </c>
      <c r="BE9" s="23">
        <v>25.933333333333334</v>
      </c>
      <c r="BF9" s="23">
        <v>25.933333333333334</v>
      </c>
      <c r="BG9" s="23">
        <v>25.933333333333334</v>
      </c>
      <c r="BH9" s="23">
        <v>25.933333333333334</v>
      </c>
      <c r="BI9" s="23">
        <v>25.933333333333334</v>
      </c>
      <c r="BJ9" s="23">
        <v>25.933333333333334</v>
      </c>
      <c r="BK9" s="24">
        <v>25.933333333333334</v>
      </c>
    </row>
    <row r="10" spans="1:63" s="3" customFormat="1" x14ac:dyDescent="0.25">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s="3" customFormat="1" x14ac:dyDescent="0.25">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s="3" customFormat="1" x14ac:dyDescent="0.25">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6" spans="1:63" x14ac:dyDescent="0.25">
      <c r="C16" s="163" t="s">
        <v>3</v>
      </c>
      <c r="D16" s="163"/>
      <c r="E16" s="163"/>
      <c r="F16" s="163"/>
      <c r="G16" s="163"/>
      <c r="I16" s="163" t="s">
        <v>4</v>
      </c>
      <c r="J16" s="163"/>
      <c r="K16" s="163"/>
      <c r="L16" s="163"/>
      <c r="M16" s="163"/>
    </row>
  </sheetData>
  <mergeCells count="2">
    <mergeCell ref="C16:G16"/>
    <mergeCell ref="I16:M16"/>
  </mergeCells>
  <hyperlinks>
    <hyperlink ref="A3" location="SOMMAIRE!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A8"/>
  <sheetViews>
    <sheetView workbookViewId="0">
      <selection activeCell="A3" sqref="A3"/>
    </sheetView>
  </sheetViews>
  <sheetFormatPr baseColWidth="10" defaultRowHeight="15" x14ac:dyDescent="0.25"/>
  <cols>
    <col min="1" max="1" width="26.7109375" customWidth="1"/>
    <col min="2" max="2" width="65" customWidth="1"/>
    <col min="3" max="53" width="7.85546875" customWidth="1"/>
  </cols>
  <sheetData>
    <row r="1" spans="1:53" ht="15.75" x14ac:dyDescent="0.25">
      <c r="A1" s="57" t="s">
        <v>39</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ht="15.75" x14ac:dyDescent="0.25">
      <c r="A2" s="57"/>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row>
    <row r="3" spans="1:53" ht="15.75" thickBot="1" x14ac:dyDescent="0.3">
      <c r="A3" s="68" t="s">
        <v>44</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s="3" customFormat="1" ht="15.75" thickBot="1" x14ac:dyDescent="0.3">
      <c r="B4" s="34" t="s">
        <v>5</v>
      </c>
      <c r="C4" s="13">
        <v>17</v>
      </c>
      <c r="D4" s="14">
        <v>18</v>
      </c>
      <c r="E4" s="14">
        <v>19</v>
      </c>
      <c r="F4" s="14">
        <v>20</v>
      </c>
      <c r="G4" s="14">
        <v>21</v>
      </c>
      <c r="H4" s="14">
        <v>22</v>
      </c>
      <c r="I4" s="14">
        <v>23</v>
      </c>
      <c r="J4" s="14">
        <v>24</v>
      </c>
      <c r="K4" s="14">
        <v>25</v>
      </c>
      <c r="L4" s="14">
        <v>26</v>
      </c>
      <c r="M4" s="14">
        <v>27</v>
      </c>
      <c r="N4" s="14">
        <v>28</v>
      </c>
      <c r="O4" s="14">
        <v>29</v>
      </c>
      <c r="P4" s="14">
        <v>30</v>
      </c>
      <c r="Q4" s="14">
        <v>31</v>
      </c>
      <c r="R4" s="14">
        <v>32</v>
      </c>
      <c r="S4" s="14">
        <v>33</v>
      </c>
      <c r="T4" s="14">
        <v>34</v>
      </c>
      <c r="U4" s="14">
        <v>35</v>
      </c>
      <c r="V4" s="14">
        <v>36</v>
      </c>
      <c r="W4" s="14">
        <v>37</v>
      </c>
      <c r="X4" s="14">
        <v>38</v>
      </c>
      <c r="Y4" s="14">
        <v>39</v>
      </c>
      <c r="Z4" s="14">
        <v>40</v>
      </c>
      <c r="AA4" s="14">
        <v>41</v>
      </c>
      <c r="AB4" s="14">
        <v>42</v>
      </c>
      <c r="AC4" s="14">
        <v>43</v>
      </c>
      <c r="AD4" s="14">
        <v>44</v>
      </c>
      <c r="AE4" s="14">
        <v>45</v>
      </c>
      <c r="AF4" s="14">
        <v>46</v>
      </c>
      <c r="AG4" s="14">
        <v>47</v>
      </c>
      <c r="AH4" s="14">
        <v>48</v>
      </c>
      <c r="AI4" s="14">
        <v>49</v>
      </c>
      <c r="AJ4" s="14">
        <v>50</v>
      </c>
      <c r="AK4" s="14">
        <v>51</v>
      </c>
      <c r="AL4" s="14">
        <v>52</v>
      </c>
      <c r="AM4" s="14">
        <v>53</v>
      </c>
      <c r="AN4" s="14">
        <v>54</v>
      </c>
      <c r="AO4" s="14">
        <v>55</v>
      </c>
      <c r="AP4" s="14">
        <v>56</v>
      </c>
      <c r="AQ4" s="14">
        <v>57</v>
      </c>
      <c r="AR4" s="14">
        <v>58</v>
      </c>
      <c r="AS4" s="14">
        <v>59</v>
      </c>
      <c r="AT4" s="14">
        <v>60</v>
      </c>
      <c r="AU4" s="14">
        <v>61</v>
      </c>
      <c r="AV4" s="14">
        <v>62</v>
      </c>
      <c r="AW4" s="14">
        <v>63</v>
      </c>
      <c r="AX4" s="14">
        <v>64</v>
      </c>
      <c r="AY4" s="14">
        <v>65</v>
      </c>
      <c r="AZ4" s="14">
        <v>66</v>
      </c>
      <c r="BA4" s="15">
        <v>67</v>
      </c>
    </row>
    <row r="5" spans="1:53" s="3" customFormat="1" x14ac:dyDescent="0.25">
      <c r="B5" s="10" t="s">
        <v>6</v>
      </c>
      <c r="C5" s="25">
        <v>0.21693405214811867</v>
      </c>
      <c r="D5" s="26">
        <v>0.28268330668889025</v>
      </c>
      <c r="E5" s="26">
        <v>0.37144033312660429</v>
      </c>
      <c r="F5" s="26">
        <v>0.41418181577043339</v>
      </c>
      <c r="G5" s="26">
        <v>0.37985958286286292</v>
      </c>
      <c r="H5" s="26">
        <v>0.44300662472262614</v>
      </c>
      <c r="I5" s="26">
        <v>0.54742218773357321</v>
      </c>
      <c r="J5" s="26">
        <v>0.58473601903506922</v>
      </c>
      <c r="K5" s="26">
        <v>0.612854379126058</v>
      </c>
      <c r="L5" s="26">
        <v>1.120129922416869</v>
      </c>
      <c r="M5" s="26">
        <v>1.4357491766702153</v>
      </c>
      <c r="N5" s="26">
        <v>1.5212264256105859</v>
      </c>
      <c r="O5" s="26">
        <v>1.6289851662393162</v>
      </c>
      <c r="P5" s="26">
        <v>1.7184694554001516</v>
      </c>
      <c r="Q5" s="26">
        <v>1.7912143338769806</v>
      </c>
      <c r="R5" s="26">
        <v>1.8959595516588335</v>
      </c>
      <c r="S5" s="26">
        <v>1.9793815266948078</v>
      </c>
      <c r="T5" s="26">
        <v>2.0965569596701337</v>
      </c>
      <c r="U5" s="26">
        <v>2.2382337355323112</v>
      </c>
      <c r="V5" s="26">
        <v>2.2802910625994044</v>
      </c>
      <c r="W5" s="26">
        <v>2.4315776895031385</v>
      </c>
      <c r="X5" s="26">
        <v>2.4765836641286154</v>
      </c>
      <c r="Y5" s="26">
        <v>2.6320053717036447</v>
      </c>
      <c r="Z5" s="26">
        <v>2.5914788717264989</v>
      </c>
      <c r="AA5" s="26">
        <v>2.6522820551913182</v>
      </c>
      <c r="AB5" s="26">
        <v>2.6812058945716877</v>
      </c>
      <c r="AC5" s="26">
        <v>2.7496973560319145</v>
      </c>
      <c r="AD5" s="26">
        <v>2.7217186104220858</v>
      </c>
      <c r="AE5" s="26">
        <v>2.7692684462652464</v>
      </c>
      <c r="AF5" s="26">
        <v>2.8027006620766435</v>
      </c>
      <c r="AG5" s="26">
        <v>2.7990171990459047</v>
      </c>
      <c r="AH5" s="26">
        <v>2.8961662304268536</v>
      </c>
      <c r="AI5" s="26">
        <v>2.8734210377041163</v>
      </c>
      <c r="AJ5" s="26">
        <v>2.882955025722342</v>
      </c>
      <c r="AK5" s="26">
        <v>2.9103695753851717</v>
      </c>
      <c r="AL5" s="26">
        <v>2.7852011146287272</v>
      </c>
      <c r="AM5" s="26">
        <v>2.7943155312920438</v>
      </c>
      <c r="AN5" s="26">
        <v>2.7585538126578384</v>
      </c>
      <c r="AO5" s="26">
        <v>2.7570721186584284</v>
      </c>
      <c r="AP5" s="26">
        <v>2.7049285238883805</v>
      </c>
      <c r="AQ5" s="26">
        <v>2.7315985660187079</v>
      </c>
      <c r="AR5" s="26">
        <v>2.7522381230614723</v>
      </c>
      <c r="AS5" s="26">
        <v>2.7546104301180794</v>
      </c>
      <c r="AT5" s="26">
        <v>2.739861947193527</v>
      </c>
      <c r="AU5" s="26">
        <v>2.739861947193527</v>
      </c>
      <c r="AV5" s="26">
        <v>2.739861947193527</v>
      </c>
      <c r="AW5" s="26">
        <v>2.739861947193527</v>
      </c>
      <c r="AX5" s="26">
        <v>2.739861947193527</v>
      </c>
      <c r="AY5" s="26">
        <v>2.739861947193527</v>
      </c>
      <c r="AZ5" s="26">
        <v>2.739861947193527</v>
      </c>
      <c r="BA5" s="27">
        <v>2.739861947193527</v>
      </c>
    </row>
    <row r="6" spans="1:53" s="3" customFormat="1" x14ac:dyDescent="0.25">
      <c r="B6" s="10" t="s">
        <v>9</v>
      </c>
      <c r="C6" s="35">
        <v>0.21693405214811867</v>
      </c>
      <c r="D6" s="36">
        <v>0.28268330668889025</v>
      </c>
      <c r="E6" s="36">
        <v>0.37144033312660429</v>
      </c>
      <c r="F6" s="36">
        <v>0.41418181577043339</v>
      </c>
      <c r="G6" s="36">
        <v>0.37985958286286292</v>
      </c>
      <c r="H6" s="36">
        <v>0.44300662472262614</v>
      </c>
      <c r="I6" s="36">
        <v>0.54742218773357321</v>
      </c>
      <c r="J6" s="36">
        <v>0.58473601903506922</v>
      </c>
      <c r="K6" s="36">
        <v>0.612854379126058</v>
      </c>
      <c r="L6" s="36">
        <v>0.65261130745615437</v>
      </c>
      <c r="M6" s="36">
        <v>0.67997323909823593</v>
      </c>
      <c r="N6" s="36">
        <v>0.70194413019780066</v>
      </c>
      <c r="O6" s="36">
        <v>0.72940085023815382</v>
      </c>
      <c r="P6" s="36">
        <v>0.75065836640911998</v>
      </c>
      <c r="Q6" s="36">
        <v>0.76226173183718404</v>
      </c>
      <c r="R6" s="36">
        <v>0.78262796720065042</v>
      </c>
      <c r="S6" s="36">
        <v>0.80715381802013186</v>
      </c>
      <c r="T6" s="36">
        <v>0.83556533113357301</v>
      </c>
      <c r="U6" s="36">
        <v>0.8565260678780553</v>
      </c>
      <c r="V6" s="36">
        <v>0.86178111244438116</v>
      </c>
      <c r="W6" s="36">
        <v>0.88964524279935475</v>
      </c>
      <c r="X6" s="36">
        <v>0.89220827748138354</v>
      </c>
      <c r="Y6" s="36">
        <v>0.92112340856855413</v>
      </c>
      <c r="Z6" s="36">
        <v>0.91592242119736877</v>
      </c>
      <c r="AA6" s="36">
        <v>0.92318225956392397</v>
      </c>
      <c r="AB6" s="36">
        <v>0.92169958923397299</v>
      </c>
      <c r="AC6" s="36">
        <v>0.92504372571992133</v>
      </c>
      <c r="AD6" s="36">
        <v>0.92511653695182827</v>
      </c>
      <c r="AE6" s="36">
        <v>0.92759320420620861</v>
      </c>
      <c r="AF6" s="36">
        <v>0.93092234228290638</v>
      </c>
      <c r="AG6" s="36">
        <v>0.93536139408023689</v>
      </c>
      <c r="AH6" s="36">
        <v>0.95138193601349541</v>
      </c>
      <c r="AI6" s="36">
        <v>0.94794083500887916</v>
      </c>
      <c r="AJ6" s="36">
        <v>0.94534506106307925</v>
      </c>
      <c r="AK6" s="36">
        <v>0.94585611690026672</v>
      </c>
      <c r="AL6" s="36">
        <v>0.92994848413479358</v>
      </c>
      <c r="AM6" s="36">
        <v>0.92808502408901328</v>
      </c>
      <c r="AN6" s="36">
        <v>0.91792300373348623</v>
      </c>
      <c r="AO6" s="36">
        <v>0.91842858418445827</v>
      </c>
      <c r="AP6" s="36">
        <v>0.90105864759146848</v>
      </c>
      <c r="AQ6" s="36">
        <v>0.90994290160444147</v>
      </c>
      <c r="AR6" s="36">
        <v>0.91681829634836831</v>
      </c>
      <c r="AS6" s="36">
        <v>0.91760855301105659</v>
      </c>
      <c r="AT6" s="36">
        <v>0.92</v>
      </c>
      <c r="AU6" s="36">
        <v>0.92</v>
      </c>
      <c r="AV6" s="36">
        <v>0.92</v>
      </c>
      <c r="AW6" s="36">
        <v>0.92</v>
      </c>
      <c r="AX6" s="36">
        <v>0.92</v>
      </c>
      <c r="AY6" s="36">
        <v>0.92</v>
      </c>
      <c r="AZ6" s="36">
        <v>0.92</v>
      </c>
      <c r="BA6" s="37">
        <v>0.92</v>
      </c>
    </row>
    <row r="7" spans="1:53" s="3" customFormat="1" x14ac:dyDescent="0.25">
      <c r="B7" s="11" t="s">
        <v>7</v>
      </c>
      <c r="C7" s="28">
        <v>0.21693405214811867</v>
      </c>
      <c r="D7" s="29">
        <v>0.28268330668889025</v>
      </c>
      <c r="E7" s="29">
        <v>0.37144033312660429</v>
      </c>
      <c r="F7" s="29">
        <v>0.41418181577043339</v>
      </c>
      <c r="G7" s="29">
        <v>0.37985958286286292</v>
      </c>
      <c r="H7" s="29">
        <v>0.44300662472262614</v>
      </c>
      <c r="I7" s="29">
        <v>0.54742218773357321</v>
      </c>
      <c r="J7" s="29">
        <v>0.58473601903506922</v>
      </c>
      <c r="K7" s="29">
        <v>0.612854379126058</v>
      </c>
      <c r="L7" s="29">
        <v>0.65261130745615437</v>
      </c>
      <c r="M7" s="29">
        <v>0.67997323909823593</v>
      </c>
      <c r="N7" s="29">
        <v>0.70194413019780066</v>
      </c>
      <c r="O7" s="29">
        <v>0.72940085023815382</v>
      </c>
      <c r="P7" s="29">
        <v>0.75065836640911998</v>
      </c>
      <c r="Q7" s="29">
        <v>0.76226173183718404</v>
      </c>
      <c r="R7" s="29">
        <v>0.78262796720065042</v>
      </c>
      <c r="S7" s="29">
        <v>0.80715381802013186</v>
      </c>
      <c r="T7" s="29">
        <v>0.83556533113357301</v>
      </c>
      <c r="U7" s="29">
        <v>0.8565260678780553</v>
      </c>
      <c r="V7" s="29">
        <v>0.86178111244438116</v>
      </c>
      <c r="W7" s="29">
        <v>0.88964524279935475</v>
      </c>
      <c r="X7" s="29">
        <v>0.89220827748138354</v>
      </c>
      <c r="Y7" s="29">
        <v>0.92112340856855413</v>
      </c>
      <c r="Z7" s="29">
        <v>0.91592242119736877</v>
      </c>
      <c r="AA7" s="29">
        <v>0.92318225956392397</v>
      </c>
      <c r="AB7" s="29">
        <v>0.92169958923397299</v>
      </c>
      <c r="AC7" s="29">
        <v>0.92504372571992133</v>
      </c>
      <c r="AD7" s="29">
        <v>0.46255826847591414</v>
      </c>
      <c r="AE7" s="29">
        <v>0</v>
      </c>
      <c r="AF7" s="29">
        <v>0</v>
      </c>
      <c r="AG7" s="29">
        <v>0.39634268245220616</v>
      </c>
      <c r="AH7" s="29">
        <v>0.79672098281960324</v>
      </c>
      <c r="AI7" s="29">
        <v>0.79516486194348224</v>
      </c>
      <c r="AJ7" s="29">
        <v>0.7869210428374358</v>
      </c>
      <c r="AK7" s="29">
        <v>0.78186158590130406</v>
      </c>
      <c r="AL7" s="29">
        <v>0.77773356806176919</v>
      </c>
      <c r="AM7" s="29">
        <v>0.77311397813890415</v>
      </c>
      <c r="AN7" s="29">
        <v>0.77026851296473242</v>
      </c>
      <c r="AO7" s="29">
        <v>0.77492947933487943</v>
      </c>
      <c r="AP7" s="29">
        <v>0.76027349392712928</v>
      </c>
      <c r="AQ7" s="29">
        <v>0</v>
      </c>
      <c r="AR7" s="29">
        <v>0</v>
      </c>
      <c r="AS7" s="29">
        <v>0</v>
      </c>
      <c r="AT7" s="29">
        <v>0</v>
      </c>
      <c r="AU7" s="29">
        <v>0</v>
      </c>
      <c r="AV7" s="29">
        <v>0</v>
      </c>
      <c r="AW7" s="29">
        <v>0</v>
      </c>
      <c r="AX7" s="29">
        <v>0</v>
      </c>
      <c r="AY7" s="29">
        <v>0</v>
      </c>
      <c r="AZ7" s="29">
        <v>0</v>
      </c>
      <c r="BA7" s="30">
        <v>0</v>
      </c>
    </row>
    <row r="8" spans="1:53" s="3" customFormat="1" ht="15.75" thickBot="1" x14ac:dyDescent="0.3">
      <c r="B8" s="12" t="s">
        <v>8</v>
      </c>
      <c r="C8" s="31">
        <v>0.21693405214811867</v>
      </c>
      <c r="D8" s="32">
        <v>0.28268330668889025</v>
      </c>
      <c r="E8" s="32">
        <v>0.37144033312660429</v>
      </c>
      <c r="F8" s="32">
        <v>0.41418181577043339</v>
      </c>
      <c r="G8" s="32">
        <v>0.37985958286286292</v>
      </c>
      <c r="H8" s="32">
        <v>0.44300662472262614</v>
      </c>
      <c r="I8" s="32">
        <v>0.54742218773357321</v>
      </c>
      <c r="J8" s="32">
        <v>0.58473601903506922</v>
      </c>
      <c r="K8" s="32">
        <v>0.612854379126058</v>
      </c>
      <c r="L8" s="32">
        <v>0.3771610902241998</v>
      </c>
      <c r="M8" s="32">
        <v>0</v>
      </c>
      <c r="N8" s="32">
        <v>0</v>
      </c>
      <c r="O8" s="32">
        <v>0</v>
      </c>
      <c r="P8" s="32">
        <v>0</v>
      </c>
      <c r="Q8" s="32">
        <v>0.3081653134399831</v>
      </c>
      <c r="R8" s="32">
        <v>0.74271860200399664</v>
      </c>
      <c r="S8" s="32">
        <v>0.75788836064787901</v>
      </c>
      <c r="T8" s="32">
        <v>0.77546148379091195</v>
      </c>
      <c r="U8" s="32">
        <v>0.78549688610944546</v>
      </c>
      <c r="V8" s="32">
        <v>0.78717392485585802</v>
      </c>
      <c r="W8" s="32">
        <v>0.80195194717529339</v>
      </c>
      <c r="X8" s="32">
        <v>0.79953080350445904</v>
      </c>
      <c r="Y8" s="32">
        <v>0.80895175183509893</v>
      </c>
      <c r="Z8" s="32">
        <v>0.80513972426938152</v>
      </c>
      <c r="AA8" s="32">
        <v>0.80178033941840932</v>
      </c>
      <c r="AB8" s="32">
        <v>0.7958363976203513</v>
      </c>
      <c r="AC8" s="32">
        <v>0.78701494976713104</v>
      </c>
      <c r="AD8" s="32">
        <v>0.79682250295062285</v>
      </c>
      <c r="AE8" s="32">
        <v>0.78987908250471817</v>
      </c>
      <c r="AF8" s="32">
        <v>0.78943340231473091</v>
      </c>
      <c r="AG8" s="32">
        <v>0.79268536490441233</v>
      </c>
      <c r="AH8" s="32">
        <v>0.79672098281960324</v>
      </c>
      <c r="AI8" s="32">
        <v>0.79516486194348224</v>
      </c>
      <c r="AJ8" s="32">
        <v>0.7869210428374358</v>
      </c>
      <c r="AK8" s="32">
        <v>0.78186158590130406</v>
      </c>
      <c r="AL8" s="32">
        <v>0.77773356806176919</v>
      </c>
      <c r="AM8" s="32">
        <v>0.77311397813890415</v>
      </c>
      <c r="AN8" s="32">
        <v>0.77026851296473242</v>
      </c>
      <c r="AO8" s="32">
        <v>0.77492947933487943</v>
      </c>
      <c r="AP8" s="32">
        <v>0.76027349392712928</v>
      </c>
      <c r="AQ8" s="32">
        <v>0.76776963511331486</v>
      </c>
      <c r="AR8" s="32">
        <v>0.77357078956432168</v>
      </c>
      <c r="AS8" s="32">
        <v>0.77423757323666886</v>
      </c>
      <c r="AT8" s="32">
        <v>0.77423757323666886</v>
      </c>
      <c r="AU8" s="32">
        <v>0.77423757323666886</v>
      </c>
      <c r="AV8" s="32">
        <v>0.77423757323666886</v>
      </c>
      <c r="AW8" s="32">
        <v>0.77423757323666886</v>
      </c>
      <c r="AX8" s="32">
        <v>0.77423757323666886</v>
      </c>
      <c r="AY8" s="32">
        <v>0.77423757323666886</v>
      </c>
      <c r="AZ8" s="32">
        <v>0.77423757323666886</v>
      </c>
      <c r="BA8" s="33">
        <v>0.77423757323666886</v>
      </c>
    </row>
  </sheetData>
  <hyperlinks>
    <hyperlink ref="A3" location="SOMMAIRE!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K15"/>
  <sheetViews>
    <sheetView workbookViewId="0"/>
  </sheetViews>
  <sheetFormatPr baseColWidth="10" defaultRowHeight="15" x14ac:dyDescent="0.25"/>
  <cols>
    <col min="1" max="1" width="26.7109375" customWidth="1"/>
    <col min="2" max="2" width="32.5703125" customWidth="1"/>
    <col min="3" max="63" width="8.28515625" style="53" customWidth="1"/>
  </cols>
  <sheetData>
    <row r="1" spans="1:63" ht="15.75" x14ac:dyDescent="0.25">
      <c r="A1" s="1" t="s">
        <v>40</v>
      </c>
    </row>
    <row r="2" spans="1:63" ht="15.75" x14ac:dyDescent="0.25">
      <c r="A2" s="1"/>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row>
    <row r="3" spans="1:63" ht="15.75" thickBot="1" x14ac:dyDescent="0.3">
      <c r="A3" s="68" t="s">
        <v>44</v>
      </c>
    </row>
    <row r="4" spans="1:63" s="3" customFormat="1" ht="15.75" thickBot="1" x14ac:dyDescent="0.3">
      <c r="B4" s="9" t="s">
        <v>3</v>
      </c>
      <c r="C4" s="13">
        <v>1930</v>
      </c>
      <c r="D4" s="14">
        <v>1931</v>
      </c>
      <c r="E4" s="14">
        <v>1932</v>
      </c>
      <c r="F4" s="14">
        <v>1933</v>
      </c>
      <c r="G4" s="14">
        <v>1934</v>
      </c>
      <c r="H4" s="14">
        <v>1935</v>
      </c>
      <c r="I4" s="14">
        <v>1936</v>
      </c>
      <c r="J4" s="14">
        <v>1937</v>
      </c>
      <c r="K4" s="14">
        <v>1938</v>
      </c>
      <c r="L4" s="14">
        <v>1939</v>
      </c>
      <c r="M4" s="14">
        <v>1940</v>
      </c>
      <c r="N4" s="14">
        <v>1941</v>
      </c>
      <c r="O4" s="14">
        <v>1942</v>
      </c>
      <c r="P4" s="14">
        <v>1943</v>
      </c>
      <c r="Q4" s="14">
        <v>1944</v>
      </c>
      <c r="R4" s="14">
        <v>1945</v>
      </c>
      <c r="S4" s="14">
        <v>1946</v>
      </c>
      <c r="T4" s="14">
        <v>1947</v>
      </c>
      <c r="U4" s="14">
        <v>1948</v>
      </c>
      <c r="V4" s="14">
        <v>1949</v>
      </c>
      <c r="W4" s="14">
        <v>1950</v>
      </c>
      <c r="X4" s="14">
        <v>1951</v>
      </c>
      <c r="Y4" s="14">
        <v>1952</v>
      </c>
      <c r="Z4" s="14">
        <v>1953</v>
      </c>
      <c r="AA4" s="14">
        <v>1954</v>
      </c>
      <c r="AB4" s="14">
        <v>1955</v>
      </c>
      <c r="AC4" s="14">
        <v>1956</v>
      </c>
      <c r="AD4" s="14">
        <v>1957</v>
      </c>
      <c r="AE4" s="14">
        <v>1958</v>
      </c>
      <c r="AF4" s="14">
        <v>1959</v>
      </c>
      <c r="AG4" s="14">
        <v>1960</v>
      </c>
      <c r="AH4" s="14">
        <v>1961</v>
      </c>
      <c r="AI4" s="14">
        <v>1962</v>
      </c>
      <c r="AJ4" s="14">
        <v>1963</v>
      </c>
      <c r="AK4" s="14">
        <v>1964</v>
      </c>
      <c r="AL4" s="14">
        <v>1965</v>
      </c>
      <c r="AM4" s="14">
        <v>1966</v>
      </c>
      <c r="AN4" s="14">
        <v>1967</v>
      </c>
      <c r="AO4" s="14">
        <v>1968</v>
      </c>
      <c r="AP4" s="14">
        <v>1969</v>
      </c>
      <c r="AQ4" s="14">
        <v>1970</v>
      </c>
      <c r="AR4" s="14">
        <v>1971</v>
      </c>
      <c r="AS4" s="14">
        <v>1972</v>
      </c>
      <c r="AT4" s="14">
        <v>1973</v>
      </c>
      <c r="AU4" s="14">
        <v>1974</v>
      </c>
      <c r="AV4" s="14">
        <v>1975</v>
      </c>
      <c r="AW4" s="14">
        <v>1976</v>
      </c>
      <c r="AX4" s="14">
        <v>1977</v>
      </c>
      <c r="AY4" s="14">
        <v>1978</v>
      </c>
      <c r="AZ4" s="14">
        <v>1979</v>
      </c>
      <c r="BA4" s="14">
        <v>1980</v>
      </c>
      <c r="BB4" s="14">
        <v>1981</v>
      </c>
      <c r="BC4" s="14">
        <v>1982</v>
      </c>
      <c r="BD4" s="14">
        <v>1983</v>
      </c>
      <c r="BE4" s="14">
        <v>1984</v>
      </c>
      <c r="BF4" s="14">
        <v>1985</v>
      </c>
      <c r="BG4" s="14">
        <v>1986</v>
      </c>
      <c r="BH4" s="14">
        <v>1987</v>
      </c>
      <c r="BI4" s="14">
        <v>1988</v>
      </c>
      <c r="BJ4" s="14">
        <v>1989</v>
      </c>
      <c r="BK4" s="15">
        <v>1990</v>
      </c>
    </row>
    <row r="5" spans="1:63" s="3" customFormat="1" x14ac:dyDescent="0.25">
      <c r="B5" s="10" t="s">
        <v>15</v>
      </c>
      <c r="C5" s="16">
        <v>19.94462799864834</v>
      </c>
      <c r="D5" s="17">
        <v>19.94462799864834</v>
      </c>
      <c r="E5" s="17">
        <v>19.94462799864834</v>
      </c>
      <c r="F5" s="17">
        <v>19.94462799864834</v>
      </c>
      <c r="G5" s="17">
        <v>19.94462799864834</v>
      </c>
      <c r="H5" s="17">
        <v>19.94462799864834</v>
      </c>
      <c r="I5" s="17">
        <v>19.94462799864834</v>
      </c>
      <c r="J5" s="17">
        <v>19.94462799864834</v>
      </c>
      <c r="K5" s="17">
        <v>19.94462799864834</v>
      </c>
      <c r="L5" s="17">
        <v>19.94462799864834</v>
      </c>
      <c r="M5" s="17">
        <v>19.94462799864834</v>
      </c>
      <c r="N5" s="17">
        <v>19.94462799864834</v>
      </c>
      <c r="O5" s="17">
        <v>19.94462799864834</v>
      </c>
      <c r="P5" s="17">
        <v>19.888804367570572</v>
      </c>
      <c r="Q5" s="17">
        <v>19.832980736492807</v>
      </c>
      <c r="R5" s="17">
        <v>19.777157105415039</v>
      </c>
      <c r="S5" s="17">
        <v>19.721333474337271</v>
      </c>
      <c r="T5" s="17">
        <v>19.656969265141598</v>
      </c>
      <c r="U5" s="17">
        <v>19.592605055945924</v>
      </c>
      <c r="V5" s="17">
        <v>19.528240846750251</v>
      </c>
      <c r="W5" s="17">
        <v>19.463876637554581</v>
      </c>
      <c r="X5" s="17">
        <v>19.428708707674133</v>
      </c>
      <c r="Y5" s="17">
        <v>19.393540777793689</v>
      </c>
      <c r="Z5" s="17">
        <v>19.358372847913241</v>
      </c>
      <c r="AA5" s="17">
        <v>19.323204918032793</v>
      </c>
      <c r="AB5" s="17">
        <v>19.432814959016397</v>
      </c>
      <c r="AC5" s="17">
        <v>19.542425000000005</v>
      </c>
      <c r="AD5" s="17">
        <v>19.674823859126992</v>
      </c>
      <c r="AE5" s="17">
        <v>19.807222718253978</v>
      </c>
      <c r="AF5" s="17">
        <v>19.978143584280311</v>
      </c>
      <c r="AG5" s="17">
        <v>20.149064450306646</v>
      </c>
      <c r="AH5" s="17">
        <v>20.319985316332978</v>
      </c>
      <c r="AI5" s="17">
        <v>20.490906182359311</v>
      </c>
      <c r="AJ5" s="17">
        <v>20.661827048385646</v>
      </c>
      <c r="AK5" s="17">
        <v>20.832747914411978</v>
      </c>
      <c r="AL5" s="17">
        <v>21.003668780438311</v>
      </c>
      <c r="AM5" s="17">
        <v>21.174589646464646</v>
      </c>
      <c r="AN5" s="17">
        <v>21.310379734848485</v>
      </c>
      <c r="AO5" s="17">
        <v>21.446169823232324</v>
      </c>
      <c r="AP5" s="17">
        <v>21.581959911616163</v>
      </c>
      <c r="AQ5" s="17">
        <v>21.717750000000002</v>
      </c>
      <c r="AR5" s="17">
        <v>21.769355741115611</v>
      </c>
      <c r="AS5" s="17">
        <v>21.820961482231219</v>
      </c>
      <c r="AT5" s="17">
        <v>21.872567223346827</v>
      </c>
      <c r="AU5" s="17">
        <v>21.924172964462439</v>
      </c>
      <c r="AV5" s="17">
        <v>21.924172964462439</v>
      </c>
      <c r="AW5" s="17">
        <v>21.924172964462439</v>
      </c>
      <c r="AX5" s="17">
        <v>21.924172964462439</v>
      </c>
      <c r="AY5" s="17">
        <v>21.924172964462439</v>
      </c>
      <c r="AZ5" s="17">
        <v>21.924172964462439</v>
      </c>
      <c r="BA5" s="17">
        <v>21.924172964462439</v>
      </c>
      <c r="BB5" s="17">
        <v>21.924172964462439</v>
      </c>
      <c r="BC5" s="17">
        <v>21.924172964462439</v>
      </c>
      <c r="BD5" s="17">
        <v>21.924172964462439</v>
      </c>
      <c r="BE5" s="17">
        <v>21.924172964462439</v>
      </c>
      <c r="BF5" s="17">
        <v>21.924172964462439</v>
      </c>
      <c r="BG5" s="17">
        <v>21.924172964462439</v>
      </c>
      <c r="BH5" s="17">
        <v>21.924172964462439</v>
      </c>
      <c r="BI5" s="17">
        <v>21.924172964462439</v>
      </c>
      <c r="BJ5" s="17">
        <v>21.924172964462439</v>
      </c>
      <c r="BK5" s="18">
        <v>21.924172964462439</v>
      </c>
    </row>
    <row r="6" spans="1:63" s="3" customFormat="1" x14ac:dyDescent="0.25">
      <c r="B6" s="10" t="s">
        <v>10</v>
      </c>
      <c r="C6" s="54">
        <v>20.632211206896557</v>
      </c>
      <c r="D6" s="55">
        <v>20.632211206896557</v>
      </c>
      <c r="E6" s="55">
        <v>20.632211206896557</v>
      </c>
      <c r="F6" s="55">
        <v>20.632211206896557</v>
      </c>
      <c r="G6" s="55">
        <v>20.632211206896557</v>
      </c>
      <c r="H6" s="55">
        <v>20.632211206896557</v>
      </c>
      <c r="I6" s="55">
        <v>20.632211206896557</v>
      </c>
      <c r="J6" s="55">
        <v>20.632211206896557</v>
      </c>
      <c r="K6" s="55">
        <v>20.632211206896557</v>
      </c>
      <c r="L6" s="55">
        <v>20.632211206896557</v>
      </c>
      <c r="M6" s="55">
        <v>20.632211206896557</v>
      </c>
      <c r="N6" s="55">
        <v>20.632211206896557</v>
      </c>
      <c r="O6" s="55">
        <v>20.632211206896557</v>
      </c>
      <c r="P6" s="55">
        <v>20.632211206896557</v>
      </c>
      <c r="Q6" s="55">
        <v>20.632211206896557</v>
      </c>
      <c r="R6" s="55">
        <v>20.632211206896557</v>
      </c>
      <c r="S6" s="55">
        <v>20.632211206896557</v>
      </c>
      <c r="T6" s="55">
        <v>20.632211206896557</v>
      </c>
      <c r="U6" s="55">
        <v>20.632211206896557</v>
      </c>
      <c r="V6" s="55">
        <v>20.632211206896557</v>
      </c>
      <c r="W6" s="55">
        <v>20.632211206896557</v>
      </c>
      <c r="X6" s="55">
        <v>20.688664329528976</v>
      </c>
      <c r="Y6" s="55">
        <v>20.745117452161399</v>
      </c>
      <c r="Z6" s="55">
        <v>20.894107505220823</v>
      </c>
      <c r="AA6" s="55">
        <v>21.043097558280252</v>
      </c>
      <c r="AB6" s="55">
        <v>21.192087611339677</v>
      </c>
      <c r="AC6" s="55">
        <v>21.341077664399101</v>
      </c>
      <c r="AD6" s="55">
        <v>21.457268826442501</v>
      </c>
      <c r="AE6" s="55">
        <v>21.573459988485904</v>
      </c>
      <c r="AF6" s="55">
        <v>21.684559017231457</v>
      </c>
      <c r="AG6" s="55">
        <v>21.795658045977014</v>
      </c>
      <c r="AH6" s="55">
        <v>21.887230064655171</v>
      </c>
      <c r="AI6" s="55">
        <v>21.978802083333331</v>
      </c>
      <c r="AJ6" s="55">
        <v>22.142725818452377</v>
      </c>
      <c r="AK6" s="55">
        <v>22.306649553571425</v>
      </c>
      <c r="AL6" s="55">
        <v>22.423781159591979</v>
      </c>
      <c r="AM6" s="55">
        <v>22.540912765612532</v>
      </c>
      <c r="AN6" s="55">
        <v>22.658044371633089</v>
      </c>
      <c r="AO6" s="55">
        <v>22.775175977653642</v>
      </c>
      <c r="AP6" s="55">
        <v>22.823194772240662</v>
      </c>
      <c r="AQ6" s="55">
        <v>22.871213566827684</v>
      </c>
      <c r="AR6" s="55">
        <v>22.847857870370376</v>
      </c>
      <c r="AS6" s="55">
        <v>22.824502173913064</v>
      </c>
      <c r="AT6" s="55">
        <v>22.806778804347843</v>
      </c>
      <c r="AU6" s="55">
        <v>22.789055434782625</v>
      </c>
      <c r="AV6" s="55">
        <v>22.771332065217408</v>
      </c>
      <c r="AW6" s="55">
        <v>22.75360869565219</v>
      </c>
      <c r="AX6" s="55">
        <v>22.658020139912399</v>
      </c>
      <c r="AY6" s="55">
        <v>22.562431584172607</v>
      </c>
      <c r="AZ6" s="55">
        <v>22.466843028432816</v>
      </c>
      <c r="BA6" s="55">
        <v>22.371254472693025</v>
      </c>
      <c r="BB6" s="55">
        <v>22.351906685174026</v>
      </c>
      <c r="BC6" s="55">
        <v>22.332558897655026</v>
      </c>
      <c r="BD6" s="55">
        <v>22.332558897655026</v>
      </c>
      <c r="BE6" s="55">
        <v>22.332558897655026</v>
      </c>
      <c r="BF6" s="55">
        <v>22.332558897655026</v>
      </c>
      <c r="BG6" s="55">
        <v>22.332558897655026</v>
      </c>
      <c r="BH6" s="55">
        <v>22.332558897655026</v>
      </c>
      <c r="BI6" s="55">
        <v>22.332558897655026</v>
      </c>
      <c r="BJ6" s="55">
        <v>22.332558897655026</v>
      </c>
      <c r="BK6" s="56">
        <v>22.332558897655026</v>
      </c>
    </row>
    <row r="7" spans="1:63" s="3" customFormat="1" x14ac:dyDescent="0.25">
      <c r="B7" s="11" t="s">
        <v>11</v>
      </c>
      <c r="C7" s="19">
        <v>21.533256172839504</v>
      </c>
      <c r="D7" s="5">
        <v>21.533256172839504</v>
      </c>
      <c r="E7" s="5">
        <v>21.533256172839504</v>
      </c>
      <c r="F7" s="5">
        <v>21.533256172839504</v>
      </c>
      <c r="G7" s="5">
        <v>21.533256172839504</v>
      </c>
      <c r="H7" s="5">
        <v>21.533256172839504</v>
      </c>
      <c r="I7" s="5">
        <v>21.533256172839504</v>
      </c>
      <c r="J7" s="5">
        <v>21.533256172839504</v>
      </c>
      <c r="K7" s="5">
        <v>21.533256172839504</v>
      </c>
      <c r="L7" s="5">
        <v>21.533256172839504</v>
      </c>
      <c r="M7" s="5">
        <v>21.533256172839504</v>
      </c>
      <c r="N7" s="5">
        <v>21.533256172839504</v>
      </c>
      <c r="O7" s="5">
        <v>21.533256172839504</v>
      </c>
      <c r="P7" s="5">
        <v>21.533256172839504</v>
      </c>
      <c r="Q7" s="5">
        <v>21.533256172839504</v>
      </c>
      <c r="R7" s="5">
        <v>21.533256172839504</v>
      </c>
      <c r="S7" s="5">
        <v>21.533256172839504</v>
      </c>
      <c r="T7" s="5">
        <v>21.533256172839504</v>
      </c>
      <c r="U7" s="5">
        <v>21.533256172839504</v>
      </c>
      <c r="V7" s="5">
        <v>21.533256172839504</v>
      </c>
      <c r="W7" s="5">
        <v>21.533256172839504</v>
      </c>
      <c r="X7" s="5">
        <v>21.536188488852929</v>
      </c>
      <c r="Y7" s="5">
        <v>21.539120804866354</v>
      </c>
      <c r="Z7" s="5">
        <v>21.542053120879778</v>
      </c>
      <c r="AA7" s="5">
        <v>21.544985436893207</v>
      </c>
      <c r="AB7" s="5">
        <v>21.572492718446604</v>
      </c>
      <c r="AC7" s="5">
        <v>21.6</v>
      </c>
      <c r="AD7" s="5">
        <v>21.65</v>
      </c>
      <c r="AE7" s="5">
        <v>21.7</v>
      </c>
      <c r="AF7" s="5">
        <v>21.768693750000001</v>
      </c>
      <c r="AG7" s="5">
        <v>21.837387500000002</v>
      </c>
      <c r="AH7" s="5">
        <v>21.894561250000002</v>
      </c>
      <c r="AI7" s="5">
        <v>21.951735000000003</v>
      </c>
      <c r="AJ7" s="5">
        <v>22.083985014880955</v>
      </c>
      <c r="AK7" s="5">
        <v>22.216235029761908</v>
      </c>
      <c r="AL7" s="5">
        <v>22.34848504464286</v>
      </c>
      <c r="AM7" s="5">
        <v>22.480735059523813</v>
      </c>
      <c r="AN7" s="5">
        <v>22.612985074404765</v>
      </c>
      <c r="AO7" s="5">
        <v>22.745235089285718</v>
      </c>
      <c r="AP7" s="5">
        <v>22.842739033639976</v>
      </c>
      <c r="AQ7" s="5">
        <v>22.940242977994235</v>
      </c>
      <c r="AR7" s="5">
        <v>23.003000851821795</v>
      </c>
      <c r="AS7" s="5">
        <v>23.065758725649356</v>
      </c>
      <c r="AT7" s="5">
        <v>23.093770528950223</v>
      </c>
      <c r="AU7" s="5">
        <v>23.121782332251087</v>
      </c>
      <c r="AV7" s="5">
        <v>23.14979413555195</v>
      </c>
      <c r="AW7" s="5">
        <v>23.177805938852817</v>
      </c>
      <c r="AX7" s="5">
        <v>23.205817742153684</v>
      </c>
      <c r="AY7" s="5">
        <v>23.233829545454551</v>
      </c>
      <c r="AZ7" s="5">
        <v>23.265145307239063</v>
      </c>
      <c r="BA7" s="5">
        <v>23.296461069023575</v>
      </c>
      <c r="BB7" s="5">
        <v>23.327776830808087</v>
      </c>
      <c r="BC7" s="5">
        <v>23.359092592592599</v>
      </c>
      <c r="BD7" s="5">
        <v>23.359092592592599</v>
      </c>
      <c r="BE7" s="5">
        <v>23.359092592592599</v>
      </c>
      <c r="BF7" s="5">
        <v>23.359092592592599</v>
      </c>
      <c r="BG7" s="5">
        <v>23.359092592592599</v>
      </c>
      <c r="BH7" s="5">
        <v>23.359092592592599</v>
      </c>
      <c r="BI7" s="5">
        <v>23.359092592592599</v>
      </c>
      <c r="BJ7" s="5">
        <v>23.359092592592599</v>
      </c>
      <c r="BK7" s="6">
        <v>23.359092592592599</v>
      </c>
    </row>
    <row r="8" spans="1:63" s="3" customFormat="1" ht="15.75" thickBot="1" x14ac:dyDescent="0.3">
      <c r="B8" s="12" t="s">
        <v>12</v>
      </c>
      <c r="C8" s="20">
        <v>18.852013260161776</v>
      </c>
      <c r="D8" s="7">
        <v>18.852013260161776</v>
      </c>
      <c r="E8" s="7">
        <v>18.852013260161776</v>
      </c>
      <c r="F8" s="7">
        <v>18.852013260161776</v>
      </c>
      <c r="G8" s="7">
        <v>18.852013260161776</v>
      </c>
      <c r="H8" s="7">
        <v>18.852013260161776</v>
      </c>
      <c r="I8" s="7">
        <v>18.852013260161776</v>
      </c>
      <c r="J8" s="7">
        <v>18.852013260161776</v>
      </c>
      <c r="K8" s="7">
        <v>18.852013260161776</v>
      </c>
      <c r="L8" s="7">
        <v>18.852013260161776</v>
      </c>
      <c r="M8" s="7">
        <v>18.852013260161776</v>
      </c>
      <c r="N8" s="7">
        <v>18.852013260161776</v>
      </c>
      <c r="O8" s="7">
        <v>18.852013260161776</v>
      </c>
      <c r="P8" s="7">
        <v>18.796189629084012</v>
      </c>
      <c r="Q8" s="7">
        <v>18.740365998006244</v>
      </c>
      <c r="R8" s="7">
        <v>18.684542366928476</v>
      </c>
      <c r="S8" s="7">
        <v>18.628718735850708</v>
      </c>
      <c r="T8" s="7">
        <v>18.564354526655034</v>
      </c>
      <c r="U8" s="7">
        <v>18.499990317459361</v>
      </c>
      <c r="V8" s="7">
        <v>18.435626108263691</v>
      </c>
      <c r="W8" s="7">
        <v>18.371261899068017</v>
      </c>
      <c r="X8" s="7">
        <v>18.336093969187573</v>
      </c>
      <c r="Y8" s="7">
        <v>18.300926039307125</v>
      </c>
      <c r="Z8" s="7">
        <v>18.265758109426677</v>
      </c>
      <c r="AA8" s="7">
        <v>18.23059017954623</v>
      </c>
      <c r="AB8" s="7">
        <v>18.340200220529837</v>
      </c>
      <c r="AC8" s="7">
        <v>18.449810261513441</v>
      </c>
      <c r="AD8" s="7">
        <v>18.582209120640428</v>
      </c>
      <c r="AE8" s="7">
        <v>18.714607979767415</v>
      </c>
      <c r="AF8" s="7">
        <v>18.88552884579375</v>
      </c>
      <c r="AG8" s="7">
        <v>19.056449711820083</v>
      </c>
      <c r="AH8" s="7">
        <v>19.227370577846415</v>
      </c>
      <c r="AI8" s="7">
        <v>19.398291443872747</v>
      </c>
      <c r="AJ8" s="7">
        <v>19.569212309899079</v>
      </c>
      <c r="AK8" s="7">
        <v>19.740133175925415</v>
      </c>
      <c r="AL8" s="7">
        <v>19.911054041951751</v>
      </c>
      <c r="AM8" s="7">
        <v>20.081974907978083</v>
      </c>
      <c r="AN8" s="7">
        <v>20.217764996361922</v>
      </c>
      <c r="AO8" s="7">
        <v>20.353555084745761</v>
      </c>
      <c r="AP8" s="7">
        <v>20.4893451731296</v>
      </c>
      <c r="AQ8" s="7">
        <v>20.625135261513439</v>
      </c>
      <c r="AR8" s="7">
        <v>20.676741002629047</v>
      </c>
      <c r="AS8" s="7">
        <v>20.728346743744655</v>
      </c>
      <c r="AT8" s="7">
        <v>20.779952484860267</v>
      </c>
      <c r="AU8" s="7">
        <v>20.831558225975876</v>
      </c>
      <c r="AV8" s="7">
        <v>20.831558225975876</v>
      </c>
      <c r="AW8" s="7">
        <v>20.831558225975876</v>
      </c>
      <c r="AX8" s="7">
        <v>20.831558225975876</v>
      </c>
      <c r="AY8" s="7">
        <v>20.831558225975876</v>
      </c>
      <c r="AZ8" s="7">
        <v>20.831558225975876</v>
      </c>
      <c r="BA8" s="7">
        <v>20.831558225975876</v>
      </c>
      <c r="BB8" s="7">
        <v>20.831558225975876</v>
      </c>
      <c r="BC8" s="7">
        <v>20.831558225975876</v>
      </c>
      <c r="BD8" s="7">
        <v>20.831558225975876</v>
      </c>
      <c r="BE8" s="7">
        <v>20.831558225975876</v>
      </c>
      <c r="BF8" s="7">
        <v>20.831558225975876</v>
      </c>
      <c r="BG8" s="7">
        <v>20.831558225975876</v>
      </c>
      <c r="BH8" s="7">
        <v>20.831558225975876</v>
      </c>
      <c r="BI8" s="7">
        <v>20.831558225975876</v>
      </c>
      <c r="BJ8" s="7">
        <v>20.831558225975876</v>
      </c>
      <c r="BK8" s="8">
        <v>20.831558225975876</v>
      </c>
    </row>
    <row r="9" spans="1:63" s="3" customFormat="1" x14ac:dyDescent="0.2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s="3" customFormat="1" x14ac:dyDescent="0.25">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s="3" customFormat="1" x14ac:dyDescent="0.25">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5" spans="1:63" x14ac:dyDescent="0.25">
      <c r="C15" s="164" t="s">
        <v>3</v>
      </c>
      <c r="D15" s="164"/>
      <c r="E15" s="164"/>
      <c r="F15" s="164"/>
      <c r="G15" s="164"/>
      <c r="I15" s="163"/>
      <c r="J15" s="163"/>
      <c r="K15" s="163"/>
      <c r="L15" s="163"/>
      <c r="M15" s="163"/>
    </row>
  </sheetData>
  <mergeCells count="2">
    <mergeCell ref="C15:G15"/>
    <mergeCell ref="I15:M15"/>
  </mergeCells>
  <hyperlinks>
    <hyperlink ref="A3"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B30"/>
  <sheetViews>
    <sheetView workbookViewId="0">
      <selection activeCell="A3" sqref="A3"/>
    </sheetView>
  </sheetViews>
  <sheetFormatPr baseColWidth="10" defaultRowHeight="15" x14ac:dyDescent="0.25"/>
  <cols>
    <col min="1" max="1" width="26.7109375" style="39" customWidth="1"/>
    <col min="2" max="2" width="52" style="39" customWidth="1"/>
    <col min="3" max="53" width="8" style="39" customWidth="1"/>
    <col min="54" max="16384" width="11.42578125" style="39"/>
  </cols>
  <sheetData>
    <row r="1" spans="1:106" ht="15.75" x14ac:dyDescent="0.25">
      <c r="A1" s="38" t="s">
        <v>41</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row>
    <row r="2" spans="1:106" ht="15.75" x14ac:dyDescent="0.25">
      <c r="A2" s="38"/>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row>
    <row r="3" spans="1:106" ht="15.75" thickBot="1" x14ac:dyDescent="0.3">
      <c r="A3" s="68" t="s">
        <v>44</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row>
    <row r="4" spans="1:106" s="41" customFormat="1" ht="15.75" thickBot="1" x14ac:dyDescent="0.3">
      <c r="B4" s="42" t="s">
        <v>5</v>
      </c>
      <c r="C4" s="43">
        <v>17</v>
      </c>
      <c r="D4" s="44">
        <v>18</v>
      </c>
      <c r="E4" s="44">
        <v>19</v>
      </c>
      <c r="F4" s="44">
        <v>20</v>
      </c>
      <c r="G4" s="44">
        <v>21</v>
      </c>
      <c r="H4" s="44">
        <v>22</v>
      </c>
      <c r="I4" s="44">
        <v>23</v>
      </c>
      <c r="J4" s="44">
        <v>24</v>
      </c>
      <c r="K4" s="44">
        <v>25</v>
      </c>
      <c r="L4" s="44">
        <v>26</v>
      </c>
      <c r="M4" s="44">
        <v>27</v>
      </c>
      <c r="N4" s="44">
        <v>28</v>
      </c>
      <c r="O4" s="44">
        <v>29</v>
      </c>
      <c r="P4" s="44">
        <v>30</v>
      </c>
      <c r="Q4" s="44">
        <v>31</v>
      </c>
      <c r="R4" s="44">
        <v>32</v>
      </c>
      <c r="S4" s="44">
        <v>33</v>
      </c>
      <c r="T4" s="44">
        <v>34</v>
      </c>
      <c r="U4" s="44">
        <v>35</v>
      </c>
      <c r="V4" s="44">
        <v>36</v>
      </c>
      <c r="W4" s="44">
        <v>37</v>
      </c>
      <c r="X4" s="44">
        <v>38</v>
      </c>
      <c r="Y4" s="44">
        <v>39</v>
      </c>
      <c r="Z4" s="44">
        <v>40</v>
      </c>
      <c r="AA4" s="44">
        <v>41</v>
      </c>
      <c r="AB4" s="44">
        <v>42</v>
      </c>
      <c r="AC4" s="44">
        <v>43</v>
      </c>
      <c r="AD4" s="44">
        <v>44</v>
      </c>
      <c r="AE4" s="44">
        <v>45</v>
      </c>
      <c r="AF4" s="44">
        <v>46</v>
      </c>
      <c r="AG4" s="44">
        <v>47</v>
      </c>
      <c r="AH4" s="44">
        <v>48</v>
      </c>
      <c r="AI4" s="44">
        <v>49</v>
      </c>
      <c r="AJ4" s="44">
        <v>50</v>
      </c>
      <c r="AK4" s="44">
        <v>51</v>
      </c>
      <c r="AL4" s="44">
        <v>52</v>
      </c>
      <c r="AM4" s="44">
        <v>53</v>
      </c>
      <c r="AN4" s="44">
        <v>54</v>
      </c>
      <c r="AO4" s="44">
        <v>55</v>
      </c>
      <c r="AP4" s="44">
        <v>56</v>
      </c>
      <c r="AQ4" s="44">
        <v>57</v>
      </c>
      <c r="AR4" s="44">
        <v>58</v>
      </c>
      <c r="AS4" s="44">
        <v>59</v>
      </c>
      <c r="AT4" s="44">
        <v>60</v>
      </c>
      <c r="AU4" s="44">
        <v>61</v>
      </c>
      <c r="AV4" s="44">
        <v>62</v>
      </c>
      <c r="AW4" s="44">
        <v>63</v>
      </c>
      <c r="AX4" s="44">
        <v>64</v>
      </c>
      <c r="AY4" s="44">
        <v>65</v>
      </c>
      <c r="AZ4" s="44">
        <v>66</v>
      </c>
      <c r="BA4" s="45">
        <v>67</v>
      </c>
    </row>
    <row r="5" spans="1:106" s="41" customFormat="1" ht="15.75" thickBot="1" x14ac:dyDescent="0.3">
      <c r="B5" s="46" t="s">
        <v>15</v>
      </c>
      <c r="C5" s="115">
        <v>0.83128884398656233</v>
      </c>
      <c r="D5" s="116">
        <v>0.83128884398656233</v>
      </c>
      <c r="E5" s="116">
        <v>0.83128884398656233</v>
      </c>
      <c r="F5" s="116">
        <v>0.83128884398656233</v>
      </c>
      <c r="G5" s="116">
        <v>0.83128884398656233</v>
      </c>
      <c r="H5" s="116">
        <v>0.83128884398656233</v>
      </c>
      <c r="I5" s="116">
        <v>0.83128884398656233</v>
      </c>
      <c r="J5" s="116">
        <v>0.83189748305041777</v>
      </c>
      <c r="K5" s="116">
        <v>0.83711398474503118</v>
      </c>
      <c r="L5" s="116">
        <v>0.84554371620561819</v>
      </c>
      <c r="M5" s="116">
        <v>0.85897535525805679</v>
      </c>
      <c r="N5" s="116">
        <v>0.87295502504729872</v>
      </c>
      <c r="O5" s="116">
        <v>0.88630754269701417</v>
      </c>
      <c r="P5" s="116">
        <v>0.8947664626511721</v>
      </c>
      <c r="Q5" s="116">
        <v>0.90251030851593494</v>
      </c>
      <c r="R5" s="116">
        <v>0.90905402105723465</v>
      </c>
      <c r="S5" s="116">
        <v>0.9186048551328333</v>
      </c>
      <c r="T5" s="116">
        <v>0.93143853148399014</v>
      </c>
      <c r="U5" s="116">
        <v>0.94940433068840224</v>
      </c>
      <c r="V5" s="116">
        <v>0.96842625946057537</v>
      </c>
      <c r="W5" s="116">
        <v>0.98537867965762771</v>
      </c>
      <c r="X5" s="116">
        <v>0.99905870039006051</v>
      </c>
      <c r="Y5" s="116">
        <v>1.01343880754198</v>
      </c>
      <c r="Z5" s="116">
        <v>1.0260822106448957</v>
      </c>
      <c r="AA5" s="116">
        <v>1.0404319289837543</v>
      </c>
      <c r="AB5" s="116">
        <v>1.0612110823666467</v>
      </c>
      <c r="AC5" s="116">
        <v>1.0857578442491997</v>
      </c>
      <c r="AD5" s="116">
        <v>1.1110874818209298</v>
      </c>
      <c r="AE5" s="116">
        <v>1.1424324612792984</v>
      </c>
      <c r="AF5" s="116">
        <v>1.169095688739775</v>
      </c>
      <c r="AG5" s="116">
        <v>1.1943353362383626</v>
      </c>
      <c r="AH5" s="116">
        <v>1.2140114080483915</v>
      </c>
      <c r="AI5" s="116">
        <v>1.2215791655087926</v>
      </c>
      <c r="AJ5" s="116">
        <v>1.221916887553756</v>
      </c>
      <c r="AK5" s="116">
        <v>1.2139654861264508</v>
      </c>
      <c r="AL5" s="116">
        <v>1.2030419317018335</v>
      </c>
      <c r="AM5" s="116">
        <v>1.1910536607833797</v>
      </c>
      <c r="AN5" s="116">
        <v>1.1749969644769325</v>
      </c>
      <c r="AO5" s="116">
        <v>1.1635931418773275</v>
      </c>
      <c r="AP5" s="116">
        <v>1.1552601105139029</v>
      </c>
      <c r="AQ5" s="116">
        <v>1.1562133634477834</v>
      </c>
      <c r="AR5" s="116">
        <v>1.1541063875370334</v>
      </c>
      <c r="AS5" s="116">
        <v>1.1461334266789791</v>
      </c>
      <c r="AT5" s="116">
        <v>1.1366124921004224</v>
      </c>
      <c r="AU5" s="116">
        <v>1.126324798170387</v>
      </c>
      <c r="AV5" s="116">
        <v>1.1156573383189987</v>
      </c>
      <c r="AW5" s="116">
        <v>1.1048018023841273</v>
      </c>
      <c r="AX5" s="116">
        <v>1.0938531318461104</v>
      </c>
      <c r="AY5" s="116">
        <v>1.0828583457258194</v>
      </c>
      <c r="AZ5" s="116">
        <v>1.0718407276740403</v>
      </c>
      <c r="BA5" s="117">
        <v>1.0608118065863419</v>
      </c>
    </row>
    <row r="6" spans="1:106" s="47" customFormat="1" x14ac:dyDescent="0.25">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row>
    <row r="7" spans="1:106" s="47" customFormat="1" ht="15.75" thickBot="1" x14ac:dyDescent="0.3">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row>
    <row r="8" spans="1:106" s="41" customFormat="1" ht="15.75" thickBot="1" x14ac:dyDescent="0.3">
      <c r="B8" s="49" t="s">
        <v>37</v>
      </c>
      <c r="C8" s="43">
        <v>17</v>
      </c>
      <c r="D8" s="44">
        <v>18</v>
      </c>
      <c r="E8" s="44">
        <v>19</v>
      </c>
      <c r="F8" s="44">
        <v>20</v>
      </c>
      <c r="G8" s="44">
        <v>21</v>
      </c>
      <c r="H8" s="44">
        <v>22</v>
      </c>
      <c r="I8" s="44">
        <v>23</v>
      </c>
      <c r="J8" s="44">
        <v>24</v>
      </c>
      <c r="K8" s="44">
        <v>25</v>
      </c>
      <c r="L8" s="44">
        <v>26</v>
      </c>
      <c r="M8" s="44">
        <v>27</v>
      </c>
      <c r="N8" s="44">
        <v>28</v>
      </c>
      <c r="O8" s="44">
        <v>29</v>
      </c>
      <c r="P8" s="44">
        <v>30</v>
      </c>
      <c r="Q8" s="44">
        <v>31</v>
      </c>
      <c r="R8" s="44">
        <v>32</v>
      </c>
      <c r="S8" s="44">
        <v>33</v>
      </c>
      <c r="T8" s="44">
        <v>34</v>
      </c>
      <c r="U8" s="44">
        <v>35</v>
      </c>
      <c r="V8" s="44">
        <v>36</v>
      </c>
      <c r="W8" s="44">
        <v>37</v>
      </c>
      <c r="X8" s="44">
        <v>38</v>
      </c>
      <c r="Y8" s="44">
        <v>39</v>
      </c>
      <c r="Z8" s="44">
        <v>40</v>
      </c>
      <c r="AA8" s="44">
        <v>41</v>
      </c>
      <c r="AB8" s="44">
        <v>42</v>
      </c>
      <c r="AC8" s="44">
        <v>43</v>
      </c>
      <c r="AD8" s="44">
        <v>44</v>
      </c>
      <c r="AE8" s="44">
        <v>45</v>
      </c>
      <c r="AF8" s="44">
        <v>46</v>
      </c>
      <c r="AG8" s="44">
        <v>47</v>
      </c>
      <c r="AH8" s="44">
        <v>48</v>
      </c>
      <c r="AI8" s="44">
        <v>49</v>
      </c>
      <c r="AJ8" s="44">
        <v>50</v>
      </c>
      <c r="AK8" s="44">
        <v>51</v>
      </c>
      <c r="AL8" s="44">
        <v>52</v>
      </c>
      <c r="AM8" s="44">
        <v>53</v>
      </c>
      <c r="AN8" s="44">
        <v>54</v>
      </c>
      <c r="AO8" s="44">
        <v>55</v>
      </c>
      <c r="AP8" s="44">
        <v>56</v>
      </c>
      <c r="AQ8" s="44">
        <v>57</v>
      </c>
      <c r="AR8" s="44">
        <v>58</v>
      </c>
      <c r="AS8" s="44">
        <v>59</v>
      </c>
      <c r="AT8" s="44">
        <v>60</v>
      </c>
      <c r="AU8" s="44">
        <v>61</v>
      </c>
      <c r="AV8" s="44">
        <v>62</v>
      </c>
      <c r="AW8" s="44">
        <v>63</v>
      </c>
      <c r="AX8" s="44">
        <v>64</v>
      </c>
      <c r="AY8" s="44">
        <v>65</v>
      </c>
      <c r="AZ8" s="44">
        <v>66</v>
      </c>
      <c r="BA8" s="45">
        <v>67</v>
      </c>
    </row>
    <row r="9" spans="1:106" ht="15.75" thickBot="1" x14ac:dyDescent="0.3">
      <c r="B9" s="65" t="s">
        <v>67</v>
      </c>
      <c r="C9" s="115">
        <v>0.16755495509485682</v>
      </c>
      <c r="D9" s="116">
        <v>0.16755495509485682</v>
      </c>
      <c r="E9" s="116">
        <v>0.16755495509485682</v>
      </c>
      <c r="F9" s="116">
        <v>0.16755495509485682</v>
      </c>
      <c r="G9" s="116">
        <v>0.16755495509485682</v>
      </c>
      <c r="H9" s="116">
        <v>0.16755495509485682</v>
      </c>
      <c r="I9" s="116">
        <v>0.16755495509485685</v>
      </c>
      <c r="J9" s="116">
        <v>0.16755495509485685</v>
      </c>
      <c r="K9" s="116">
        <v>0.16756492874690576</v>
      </c>
      <c r="L9" s="116">
        <v>0.16760096590053483</v>
      </c>
      <c r="M9" s="116">
        <v>0.16753862665823194</v>
      </c>
      <c r="N9" s="116">
        <v>0.16746105878555098</v>
      </c>
      <c r="O9" s="116">
        <v>0.16898066327050651</v>
      </c>
      <c r="P9" s="116">
        <v>0.17118082423829914</v>
      </c>
      <c r="Q9" s="116">
        <v>0.17640337921668148</v>
      </c>
      <c r="R9" s="116">
        <v>0.17943733299228359</v>
      </c>
      <c r="S9" s="116">
        <v>0.18412888868118313</v>
      </c>
      <c r="T9" s="116">
        <v>0.18761081124190024</v>
      </c>
      <c r="U9" s="116">
        <v>0.19382802642795452</v>
      </c>
      <c r="V9" s="116">
        <v>0.19823234573366336</v>
      </c>
      <c r="W9" s="116">
        <v>0.20629728683714824</v>
      </c>
      <c r="X9" s="116">
        <v>0.21318730367182598</v>
      </c>
      <c r="Y9" s="116">
        <v>0.22208525271520294</v>
      </c>
      <c r="Z9" s="116">
        <v>0.2270419889413525</v>
      </c>
      <c r="AA9" s="116">
        <v>0.23303731409975964</v>
      </c>
      <c r="AB9" s="116">
        <v>0.23709120624319729</v>
      </c>
      <c r="AC9" s="116">
        <v>0.24142367503308684</v>
      </c>
      <c r="AD9" s="116">
        <v>0.24217023290910852</v>
      </c>
      <c r="AE9" s="116">
        <v>0.24371756364195624</v>
      </c>
      <c r="AF9" s="116">
        <v>0.24473723240926762</v>
      </c>
      <c r="AG9" s="116">
        <v>0.24675239291678278</v>
      </c>
      <c r="AH9" s="116">
        <v>0.25010585576589184</v>
      </c>
      <c r="AI9" s="116">
        <v>0.25265828997186285</v>
      </c>
      <c r="AJ9" s="116">
        <v>0.25548975640382637</v>
      </c>
      <c r="AK9" s="116">
        <v>0.2578186954722349</v>
      </c>
      <c r="AL9" s="116">
        <v>0.2591568749058773</v>
      </c>
      <c r="AM9" s="116">
        <v>0.25791609938827803</v>
      </c>
      <c r="AN9" s="116">
        <v>0.2586665277632666</v>
      </c>
      <c r="AO9" s="116">
        <v>0.25955614259026927</v>
      </c>
      <c r="AP9" s="116">
        <v>0.25902937285569128</v>
      </c>
      <c r="AQ9" s="116">
        <v>0.25544278922328661</v>
      </c>
      <c r="AR9" s="116">
        <v>0.25292062879436911</v>
      </c>
      <c r="AS9" s="116">
        <v>0.25039873259171641</v>
      </c>
      <c r="AT9" s="116">
        <v>0.24717323491123547</v>
      </c>
      <c r="AU9" s="116">
        <v>0.24412016055734431</v>
      </c>
      <c r="AV9" s="116">
        <v>0.24468995681174793</v>
      </c>
      <c r="AW9" s="116">
        <v>0.24468995681174793</v>
      </c>
      <c r="AX9" s="116">
        <v>0.24468995681174793</v>
      </c>
      <c r="AY9" s="116">
        <v>0.24468995681174793</v>
      </c>
      <c r="AZ9" s="116">
        <v>0.24468995681174796</v>
      </c>
      <c r="BA9" s="117">
        <v>0.24468995681174796</v>
      </c>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row>
    <row r="10" spans="1:106" x14ac:dyDescent="0.25">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row>
    <row r="12" spans="1:106" x14ac:dyDescent="0.25">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row>
    <row r="16" spans="1:106" ht="30" customHeight="1" x14ac:dyDescent="0.25">
      <c r="C16" s="165" t="s">
        <v>5</v>
      </c>
      <c r="D16" s="165"/>
      <c r="E16" s="165"/>
      <c r="F16" s="165"/>
      <c r="G16" s="165"/>
      <c r="H16" s="50"/>
      <c r="I16" s="165" t="s">
        <v>36</v>
      </c>
      <c r="J16" s="165"/>
      <c r="K16" s="165"/>
      <c r="L16" s="165"/>
      <c r="M16" s="165"/>
    </row>
    <row r="30" spans="3:53" x14ac:dyDescent="0.25">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row>
  </sheetData>
  <mergeCells count="2">
    <mergeCell ref="C16:G16"/>
    <mergeCell ref="I16:M16"/>
  </mergeCells>
  <hyperlinks>
    <hyperlink ref="A3"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A15"/>
  <sheetViews>
    <sheetView workbookViewId="0"/>
  </sheetViews>
  <sheetFormatPr baseColWidth="10" defaultRowHeight="15" x14ac:dyDescent="0.25"/>
  <cols>
    <col min="1" max="1" width="26.7109375" style="39" customWidth="1"/>
    <col min="2" max="2" width="66.85546875" style="39" customWidth="1"/>
    <col min="3" max="53" width="8" style="39" customWidth="1"/>
    <col min="54" max="16384" width="11.42578125" style="39"/>
  </cols>
  <sheetData>
    <row r="1" spans="1:53" ht="15.75" x14ac:dyDescent="0.25">
      <c r="A1" s="38" t="s">
        <v>42</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row>
    <row r="2" spans="1:53" ht="15.75" x14ac:dyDescent="0.25">
      <c r="A2" s="38"/>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row>
    <row r="3" spans="1:53" ht="15.75" thickBot="1" x14ac:dyDescent="0.3">
      <c r="A3" s="68" t="s">
        <v>44</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row>
    <row r="4" spans="1:53" s="41" customFormat="1" ht="15.75" thickBot="1" x14ac:dyDescent="0.3">
      <c r="B4" s="42" t="s">
        <v>5</v>
      </c>
      <c r="C4" s="43">
        <v>17</v>
      </c>
      <c r="D4" s="44">
        <v>18</v>
      </c>
      <c r="E4" s="44">
        <v>19</v>
      </c>
      <c r="F4" s="44">
        <v>20</v>
      </c>
      <c r="G4" s="44">
        <v>21</v>
      </c>
      <c r="H4" s="44">
        <v>22</v>
      </c>
      <c r="I4" s="44">
        <v>23</v>
      </c>
      <c r="J4" s="44">
        <v>24</v>
      </c>
      <c r="K4" s="44">
        <v>25</v>
      </c>
      <c r="L4" s="44">
        <v>26</v>
      </c>
      <c r="M4" s="44">
        <v>27</v>
      </c>
      <c r="N4" s="44">
        <v>28</v>
      </c>
      <c r="O4" s="44">
        <v>29</v>
      </c>
      <c r="P4" s="44">
        <v>30</v>
      </c>
      <c r="Q4" s="44">
        <v>31</v>
      </c>
      <c r="R4" s="44">
        <v>32</v>
      </c>
      <c r="S4" s="44">
        <v>33</v>
      </c>
      <c r="T4" s="44">
        <v>34</v>
      </c>
      <c r="U4" s="44">
        <v>35</v>
      </c>
      <c r="V4" s="44">
        <v>36</v>
      </c>
      <c r="W4" s="44">
        <v>37</v>
      </c>
      <c r="X4" s="44">
        <v>38</v>
      </c>
      <c r="Y4" s="44">
        <v>39</v>
      </c>
      <c r="Z4" s="44">
        <v>40</v>
      </c>
      <c r="AA4" s="44">
        <v>41</v>
      </c>
      <c r="AB4" s="44">
        <v>42</v>
      </c>
      <c r="AC4" s="44">
        <v>43</v>
      </c>
      <c r="AD4" s="44">
        <v>44</v>
      </c>
      <c r="AE4" s="44">
        <v>45</v>
      </c>
      <c r="AF4" s="44">
        <v>46</v>
      </c>
      <c r="AG4" s="44">
        <v>47</v>
      </c>
      <c r="AH4" s="44">
        <v>48</v>
      </c>
      <c r="AI4" s="44">
        <v>49</v>
      </c>
      <c r="AJ4" s="44">
        <v>50</v>
      </c>
      <c r="AK4" s="44">
        <v>51</v>
      </c>
      <c r="AL4" s="44">
        <v>52</v>
      </c>
      <c r="AM4" s="44">
        <v>53</v>
      </c>
      <c r="AN4" s="44">
        <v>54</v>
      </c>
      <c r="AO4" s="44">
        <v>55</v>
      </c>
      <c r="AP4" s="44">
        <v>56</v>
      </c>
      <c r="AQ4" s="44">
        <v>57</v>
      </c>
      <c r="AR4" s="44">
        <v>58</v>
      </c>
      <c r="AS4" s="44">
        <v>59</v>
      </c>
      <c r="AT4" s="44">
        <v>60</v>
      </c>
      <c r="AU4" s="44">
        <v>61</v>
      </c>
      <c r="AV4" s="44">
        <v>62</v>
      </c>
      <c r="AW4" s="44">
        <v>63</v>
      </c>
      <c r="AX4" s="44">
        <v>64</v>
      </c>
      <c r="AY4" s="44">
        <v>65</v>
      </c>
      <c r="AZ4" s="44">
        <v>66</v>
      </c>
      <c r="BA4" s="45">
        <v>67</v>
      </c>
    </row>
    <row r="5" spans="1:53" s="41" customFormat="1" x14ac:dyDescent="0.25">
      <c r="B5" s="51" t="s">
        <v>10</v>
      </c>
      <c r="C5" s="107">
        <v>1.1277962114956939</v>
      </c>
      <c r="D5" s="108">
        <v>1.1277962114956939</v>
      </c>
      <c r="E5" s="108">
        <v>1.1277962114956939</v>
      </c>
      <c r="F5" s="108">
        <v>1.1277962114956939</v>
      </c>
      <c r="G5" s="108">
        <v>1.1277962114956939</v>
      </c>
      <c r="H5" s="108">
        <v>1.1277962114956939</v>
      </c>
      <c r="I5" s="108">
        <v>1.1277962114956939</v>
      </c>
      <c r="J5" s="108">
        <v>1.1319312147737697</v>
      </c>
      <c r="K5" s="108">
        <v>1.142955334661836</v>
      </c>
      <c r="L5" s="108">
        <v>1.1581435333083911</v>
      </c>
      <c r="M5" s="108">
        <v>1.1812638429491804</v>
      </c>
      <c r="N5" s="108">
        <v>1.2060796352370882</v>
      </c>
      <c r="O5" s="108">
        <v>1.2269479144943476</v>
      </c>
      <c r="P5" s="108">
        <v>1.2390807003013347</v>
      </c>
      <c r="Q5" s="108">
        <v>1.2499210912085024</v>
      </c>
      <c r="R5" s="108">
        <v>1.2555156695494791</v>
      </c>
      <c r="S5" s="108">
        <v>1.2623189226222837</v>
      </c>
      <c r="T5" s="108">
        <v>1.2723407934920214</v>
      </c>
      <c r="U5" s="108">
        <v>1.290968582915585</v>
      </c>
      <c r="V5" s="108">
        <v>1.3125210306147448</v>
      </c>
      <c r="W5" s="108">
        <v>1.335829662709767</v>
      </c>
      <c r="X5" s="108">
        <v>1.3585864960189398</v>
      </c>
      <c r="Y5" s="108">
        <v>1.3858830178915045</v>
      </c>
      <c r="Z5" s="108">
        <v>1.4127987504448367</v>
      </c>
      <c r="AA5" s="108">
        <v>1.441183193864459</v>
      </c>
      <c r="AB5" s="108">
        <v>1.4761970782793314</v>
      </c>
      <c r="AC5" s="108">
        <v>1.5126911605006563</v>
      </c>
      <c r="AD5" s="108">
        <v>1.5440735873700677</v>
      </c>
      <c r="AE5" s="108">
        <v>1.5816614452325819</v>
      </c>
      <c r="AF5" s="108">
        <v>1.6008319938059115</v>
      </c>
      <c r="AG5" s="108">
        <v>1.6175760454236614</v>
      </c>
      <c r="AH5" s="108">
        <v>1.6219340743278277</v>
      </c>
      <c r="AI5" s="108">
        <v>1.6239565128038622</v>
      </c>
      <c r="AJ5" s="108">
        <v>1.6209910698522447</v>
      </c>
      <c r="AK5" s="108">
        <v>1.6160739796010823</v>
      </c>
      <c r="AL5" s="108">
        <v>1.6034390354623365</v>
      </c>
      <c r="AM5" s="108">
        <v>1.590272916375284</v>
      </c>
      <c r="AN5" s="108">
        <v>1.5778802060819803</v>
      </c>
      <c r="AO5" s="108">
        <v>1.5684434588701959</v>
      </c>
      <c r="AP5" s="108">
        <v>1.5555426143956905</v>
      </c>
      <c r="AQ5" s="108">
        <v>1.5459406954627131</v>
      </c>
      <c r="AR5" s="108">
        <v>1.5383215590836063</v>
      </c>
      <c r="AS5" s="108">
        <v>1.5310323677603472</v>
      </c>
      <c r="AT5" s="108">
        <v>1.524263218286406</v>
      </c>
      <c r="AU5" s="108">
        <v>1.5180167266165328</v>
      </c>
      <c r="AV5" s="108">
        <v>1.5121874645700342</v>
      </c>
      <c r="AW5" s="108">
        <v>1.5066426090178457</v>
      </c>
      <c r="AX5" s="108">
        <v>1.5013835099623132</v>
      </c>
      <c r="AY5" s="108">
        <v>1.4963603213558438</v>
      </c>
      <c r="AZ5" s="108">
        <v>1.4916484600500099</v>
      </c>
      <c r="BA5" s="109">
        <v>1.4870085738257273</v>
      </c>
    </row>
    <row r="6" spans="1:53" s="41" customFormat="1" ht="15.75" thickBot="1" x14ac:dyDescent="0.3">
      <c r="B6" s="52" t="s">
        <v>11</v>
      </c>
      <c r="C6" s="110">
        <v>1.136140075380627</v>
      </c>
      <c r="D6" s="111">
        <v>1.136140075380627</v>
      </c>
      <c r="E6" s="111">
        <v>1.136140075380627</v>
      </c>
      <c r="F6" s="111">
        <v>1.136140075380627</v>
      </c>
      <c r="G6" s="111">
        <v>1.136140075380627</v>
      </c>
      <c r="H6" s="111">
        <v>1.136140075380627</v>
      </c>
      <c r="I6" s="111">
        <v>1.136140075380627</v>
      </c>
      <c r="J6" s="111">
        <v>1.136140075380627</v>
      </c>
      <c r="K6" s="111">
        <v>1.136140075380627</v>
      </c>
      <c r="L6" s="111">
        <v>1.1467757050752019</v>
      </c>
      <c r="M6" s="111">
        <v>1.1733156117450632</v>
      </c>
      <c r="N6" s="111">
        <v>1.2064856439053808</v>
      </c>
      <c r="O6" s="111">
        <v>1.2452951569825963</v>
      </c>
      <c r="P6" s="111">
        <v>1.2922349855685524</v>
      </c>
      <c r="Q6" s="111">
        <v>1.34079172342027</v>
      </c>
      <c r="R6" s="111">
        <v>1.3825348310592549</v>
      </c>
      <c r="S6" s="111">
        <v>1.4278854510638697</v>
      </c>
      <c r="T6" s="111">
        <v>1.4779643282438917</v>
      </c>
      <c r="U6" s="111">
        <v>1.5270882121068245</v>
      </c>
      <c r="V6" s="111">
        <v>1.5691234934160607</v>
      </c>
      <c r="W6" s="111">
        <v>1.6086205581229815</v>
      </c>
      <c r="X6" s="111">
        <v>1.6413859303879619</v>
      </c>
      <c r="Y6" s="111">
        <v>1.675778727661231</v>
      </c>
      <c r="Z6" s="111">
        <v>1.7215674782803272</v>
      </c>
      <c r="AA6" s="111">
        <v>1.7844653814364397</v>
      </c>
      <c r="AB6" s="111">
        <v>1.8615316457485431</v>
      </c>
      <c r="AC6" s="111">
        <v>1.9476794036299085</v>
      </c>
      <c r="AD6" s="111">
        <v>1.9938452524589463</v>
      </c>
      <c r="AE6" s="111">
        <v>2.0591801215065391</v>
      </c>
      <c r="AF6" s="111">
        <v>2.1142493283911978</v>
      </c>
      <c r="AG6" s="111">
        <v>2.1626329706962224</v>
      </c>
      <c r="AH6" s="111">
        <v>2.2100976533189867</v>
      </c>
      <c r="AI6" s="111">
        <v>2.2488782537278653</v>
      </c>
      <c r="AJ6" s="111">
        <v>2.2977955949386288</v>
      </c>
      <c r="AK6" s="111">
        <v>2.3678040526413677</v>
      </c>
      <c r="AL6" s="111">
        <v>2.400086613627753</v>
      </c>
      <c r="AM6" s="111">
        <v>2.4182268282828736</v>
      </c>
      <c r="AN6" s="111">
        <v>2.4187486907587967</v>
      </c>
      <c r="AO6" s="111">
        <v>2.421691281216936</v>
      </c>
      <c r="AP6" s="111">
        <v>2.4132949037886209</v>
      </c>
      <c r="AQ6" s="111">
        <v>2.4015105755697013</v>
      </c>
      <c r="AR6" s="111">
        <v>2.4035283714325826</v>
      </c>
      <c r="AS6" s="111">
        <v>2.3973696081806835</v>
      </c>
      <c r="AT6" s="111">
        <v>2.3913370519613997</v>
      </c>
      <c r="AU6" s="111">
        <v>2.3853674449002171</v>
      </c>
      <c r="AV6" s="111">
        <v>2.3794292352389816</v>
      </c>
      <c r="AW6" s="111">
        <v>2.3735066856881679</v>
      </c>
      <c r="AX6" s="111">
        <v>2.3675919468977891</v>
      </c>
      <c r="AY6" s="111">
        <v>2.3616811038402394</v>
      </c>
      <c r="AZ6" s="111">
        <v>2.3557722038254112</v>
      </c>
      <c r="BA6" s="112">
        <v>2.3498642729200956</v>
      </c>
    </row>
    <row r="7" spans="1:53" s="41" customFormat="1" ht="15.75" thickBot="1" x14ac:dyDescent="0.3">
      <c r="B7" s="42" t="s">
        <v>36</v>
      </c>
      <c r="C7" s="43">
        <v>17</v>
      </c>
      <c r="D7" s="44">
        <v>18</v>
      </c>
      <c r="E7" s="44">
        <v>19</v>
      </c>
      <c r="F7" s="44">
        <v>20</v>
      </c>
      <c r="G7" s="44">
        <v>21</v>
      </c>
      <c r="H7" s="44">
        <v>22</v>
      </c>
      <c r="I7" s="44">
        <v>23</v>
      </c>
      <c r="J7" s="44">
        <v>24</v>
      </c>
      <c r="K7" s="44">
        <v>25</v>
      </c>
      <c r="L7" s="44">
        <v>26</v>
      </c>
      <c r="M7" s="44">
        <v>27</v>
      </c>
      <c r="N7" s="44">
        <v>28</v>
      </c>
      <c r="O7" s="44">
        <v>29</v>
      </c>
      <c r="P7" s="44">
        <v>30</v>
      </c>
      <c r="Q7" s="44">
        <v>31</v>
      </c>
      <c r="R7" s="44">
        <v>32</v>
      </c>
      <c r="S7" s="44">
        <v>33</v>
      </c>
      <c r="T7" s="44">
        <v>34</v>
      </c>
      <c r="U7" s="44">
        <v>35</v>
      </c>
      <c r="V7" s="44">
        <v>36</v>
      </c>
      <c r="W7" s="44">
        <v>37</v>
      </c>
      <c r="X7" s="44">
        <v>38</v>
      </c>
      <c r="Y7" s="44">
        <v>39</v>
      </c>
      <c r="Z7" s="44">
        <v>40</v>
      </c>
      <c r="AA7" s="44">
        <v>41</v>
      </c>
      <c r="AB7" s="44">
        <v>42</v>
      </c>
      <c r="AC7" s="44">
        <v>43</v>
      </c>
      <c r="AD7" s="44">
        <v>44</v>
      </c>
      <c r="AE7" s="44">
        <v>45</v>
      </c>
      <c r="AF7" s="44">
        <v>46</v>
      </c>
      <c r="AG7" s="44">
        <v>47</v>
      </c>
      <c r="AH7" s="44">
        <v>48</v>
      </c>
      <c r="AI7" s="44">
        <v>49</v>
      </c>
      <c r="AJ7" s="44">
        <v>50</v>
      </c>
      <c r="AK7" s="44">
        <v>51</v>
      </c>
      <c r="AL7" s="44">
        <v>52</v>
      </c>
      <c r="AM7" s="44">
        <v>53</v>
      </c>
      <c r="AN7" s="44">
        <v>54</v>
      </c>
      <c r="AO7" s="44">
        <v>55</v>
      </c>
      <c r="AP7" s="44">
        <v>56</v>
      </c>
      <c r="AQ7" s="44">
        <v>57</v>
      </c>
      <c r="AR7" s="44">
        <v>58</v>
      </c>
      <c r="AS7" s="44">
        <v>59</v>
      </c>
      <c r="AT7" s="44">
        <v>60</v>
      </c>
      <c r="AU7" s="44">
        <v>61</v>
      </c>
      <c r="AV7" s="44">
        <v>62</v>
      </c>
      <c r="AW7" s="44">
        <v>63</v>
      </c>
      <c r="AX7" s="44">
        <v>64</v>
      </c>
      <c r="AY7" s="44">
        <v>65</v>
      </c>
      <c r="AZ7" s="44">
        <v>66</v>
      </c>
      <c r="BA7" s="45">
        <v>67</v>
      </c>
    </row>
    <row r="8" spans="1:53" s="41" customFormat="1" x14ac:dyDescent="0.25">
      <c r="B8" s="51" t="s">
        <v>10</v>
      </c>
      <c r="C8" s="107">
        <v>0.13590479726393917</v>
      </c>
      <c r="D8" s="108">
        <v>0.13590479726393917</v>
      </c>
      <c r="E8" s="108">
        <v>0.13590479726393917</v>
      </c>
      <c r="F8" s="108">
        <v>0.13590479726393917</v>
      </c>
      <c r="G8" s="108">
        <v>0.13590479726393917</v>
      </c>
      <c r="H8" s="108">
        <v>0.13590479726393917</v>
      </c>
      <c r="I8" s="108">
        <v>0.1359047972639392</v>
      </c>
      <c r="J8" s="108">
        <v>0.1359047972639392</v>
      </c>
      <c r="K8" s="108">
        <v>0.13596862473488122</v>
      </c>
      <c r="L8" s="108">
        <v>0.13619886626493433</v>
      </c>
      <c r="M8" s="108">
        <v>0.13661094929918607</v>
      </c>
      <c r="N8" s="108">
        <v>0.13723622702472604</v>
      </c>
      <c r="O8" s="108">
        <v>0.13988718053058471</v>
      </c>
      <c r="P8" s="108">
        <v>0.143402740729527</v>
      </c>
      <c r="Q8" s="108">
        <v>0.15004895774822649</v>
      </c>
      <c r="R8" s="108">
        <v>0.15390496930875563</v>
      </c>
      <c r="S8" s="108">
        <v>0.15852022465501056</v>
      </c>
      <c r="T8" s="108">
        <v>0.16172923533861516</v>
      </c>
      <c r="U8" s="108">
        <v>0.16554988071579246</v>
      </c>
      <c r="V8" s="108">
        <v>0.17031160994983763</v>
      </c>
      <c r="W8" s="108">
        <v>0.17679980084639843</v>
      </c>
      <c r="X8" s="108">
        <v>0.18261270925482928</v>
      </c>
      <c r="Y8" s="108">
        <v>0.19047065244828384</v>
      </c>
      <c r="Z8" s="108">
        <v>0.1964087311701361</v>
      </c>
      <c r="AA8" s="108">
        <v>0.19515557058564939</v>
      </c>
      <c r="AB8" s="108">
        <v>0.1951079787419171</v>
      </c>
      <c r="AC8" s="108">
        <v>0.19529475415285408</v>
      </c>
      <c r="AD8" s="108">
        <v>0.1880411557970687</v>
      </c>
      <c r="AE8" s="108">
        <v>0.18305918158451367</v>
      </c>
      <c r="AF8" s="108">
        <v>0.18448642551794106</v>
      </c>
      <c r="AG8" s="108">
        <v>0.1829395372239262</v>
      </c>
      <c r="AH8" s="108">
        <v>0.18245199264912085</v>
      </c>
      <c r="AI8" s="108">
        <v>0.18593082274382211</v>
      </c>
      <c r="AJ8" s="108">
        <v>0.18312430285782341</v>
      </c>
      <c r="AK8" s="108">
        <v>0.1809481701518921</v>
      </c>
      <c r="AL8" s="108">
        <v>0.17697192832663128</v>
      </c>
      <c r="AM8" s="108">
        <v>0.17131060534229706</v>
      </c>
      <c r="AN8" s="108">
        <v>0.16718334852132199</v>
      </c>
      <c r="AO8" s="108">
        <v>0.16762353730213342</v>
      </c>
      <c r="AP8" s="108">
        <v>0.15888175465446994</v>
      </c>
      <c r="AQ8" s="108">
        <v>0.1556377729655172</v>
      </c>
      <c r="AR8" s="108">
        <v>0.15253572792144343</v>
      </c>
      <c r="AS8" s="108">
        <v>0.14874205407579749</v>
      </c>
      <c r="AT8" s="108">
        <v>0.144746406747356</v>
      </c>
      <c r="AU8" s="108">
        <v>0.14592900934516914</v>
      </c>
      <c r="AV8" s="108">
        <v>0.14619564844310712</v>
      </c>
      <c r="AW8" s="108">
        <v>0.14619564844310712</v>
      </c>
      <c r="AX8" s="108">
        <v>0.14619564844310712</v>
      </c>
      <c r="AY8" s="108">
        <v>0.14619564844310712</v>
      </c>
      <c r="AZ8" s="108">
        <v>0.14619564844310717</v>
      </c>
      <c r="BA8" s="109">
        <v>0.14619564844310726</v>
      </c>
    </row>
    <row r="9" spans="1:53" s="41" customFormat="1" ht="15.75" thickBot="1" x14ac:dyDescent="0.3">
      <c r="B9" s="52" t="s">
        <v>11</v>
      </c>
      <c r="C9" s="110">
        <v>0.25787802984813374</v>
      </c>
      <c r="D9" s="111">
        <v>0.25787802984813374</v>
      </c>
      <c r="E9" s="111">
        <v>0.25787802984813374</v>
      </c>
      <c r="F9" s="111">
        <v>0.25787802984813374</v>
      </c>
      <c r="G9" s="111">
        <v>0.25787802984813374</v>
      </c>
      <c r="H9" s="111">
        <v>0.25787802984813374</v>
      </c>
      <c r="I9" s="111">
        <v>0.25787802984813368</v>
      </c>
      <c r="J9" s="111">
        <v>0.25787559759692258</v>
      </c>
      <c r="K9" s="111">
        <v>0.25805290269033837</v>
      </c>
      <c r="L9" s="111">
        <v>0.25830358204055798</v>
      </c>
      <c r="M9" s="111">
        <v>0.25876223599468667</v>
      </c>
      <c r="N9" s="111">
        <v>0.25983809990810253</v>
      </c>
      <c r="O9" s="111">
        <v>0.26296581032764554</v>
      </c>
      <c r="P9" s="111">
        <v>0.26691982602324521</v>
      </c>
      <c r="Q9" s="111">
        <v>0.27355688840702036</v>
      </c>
      <c r="R9" s="111">
        <v>0.27802544140181196</v>
      </c>
      <c r="S9" s="111">
        <v>0.27948597689149191</v>
      </c>
      <c r="T9" s="111">
        <v>0.27603017745578906</v>
      </c>
      <c r="U9" s="111">
        <v>0.27705537624145438</v>
      </c>
      <c r="V9" s="111">
        <v>0.27129063666026743</v>
      </c>
      <c r="W9" s="111">
        <v>0.26809250290326081</v>
      </c>
      <c r="X9" s="111">
        <v>0.27366860886042693</v>
      </c>
      <c r="Y9" s="111">
        <v>0.29074717789672755</v>
      </c>
      <c r="Z9" s="111">
        <v>0.29911907477056227</v>
      </c>
      <c r="AA9" s="111">
        <v>0.3185598661405073</v>
      </c>
      <c r="AB9" s="111">
        <v>0.33885540669615144</v>
      </c>
      <c r="AC9" s="111">
        <v>0.3526735480274138</v>
      </c>
      <c r="AD9" s="111">
        <v>0.35414546681967046</v>
      </c>
      <c r="AE9" s="111">
        <v>0.36024871576064327</v>
      </c>
      <c r="AF9" s="111">
        <v>0.36040588001154028</v>
      </c>
      <c r="AG9" s="111">
        <v>0.35924118482111861</v>
      </c>
      <c r="AH9" s="111">
        <v>0.36103349058819417</v>
      </c>
      <c r="AI9" s="111">
        <v>0.36741009664828889</v>
      </c>
      <c r="AJ9" s="111">
        <v>0.3741732190092617</v>
      </c>
      <c r="AK9" s="111">
        <v>0.38190230289280519</v>
      </c>
      <c r="AL9" s="111">
        <v>0.38761684167825261</v>
      </c>
      <c r="AM9" s="111">
        <v>0.39043587238976363</v>
      </c>
      <c r="AN9" s="111">
        <v>0.39433229853369317</v>
      </c>
      <c r="AO9" s="111">
        <v>0.39578873438449125</v>
      </c>
      <c r="AP9" s="111">
        <v>0.39341680786789679</v>
      </c>
      <c r="AQ9" s="111">
        <v>0.39189929055269868</v>
      </c>
      <c r="AR9" s="111">
        <v>0.39089993800802308</v>
      </c>
      <c r="AS9" s="111">
        <v>0.38812167807126935</v>
      </c>
      <c r="AT9" s="111">
        <v>0.38603214491810328</v>
      </c>
      <c r="AU9" s="111">
        <v>0.38525100776751625</v>
      </c>
      <c r="AV9" s="111">
        <v>0.38523734045947888</v>
      </c>
      <c r="AW9" s="111">
        <v>0.38523734045947888</v>
      </c>
      <c r="AX9" s="111">
        <v>0.38523734045947888</v>
      </c>
      <c r="AY9" s="111">
        <v>0.38523734045947888</v>
      </c>
      <c r="AZ9" s="111">
        <v>0.38523734045947888</v>
      </c>
      <c r="BA9" s="112">
        <v>0.38523734045947905</v>
      </c>
    </row>
    <row r="15" spans="1:53" ht="32.25" customHeight="1" x14ac:dyDescent="0.25">
      <c r="C15" s="165" t="s">
        <v>5</v>
      </c>
      <c r="D15" s="165"/>
      <c r="E15" s="165"/>
      <c r="F15" s="165"/>
      <c r="G15" s="165"/>
      <c r="H15" s="50"/>
      <c r="I15" s="165" t="s">
        <v>36</v>
      </c>
      <c r="J15" s="165"/>
      <c r="K15" s="165"/>
      <c r="L15" s="165"/>
      <c r="M15" s="165"/>
    </row>
  </sheetData>
  <mergeCells count="2">
    <mergeCell ref="C15:G15"/>
    <mergeCell ref="I15:M15"/>
  </mergeCells>
  <hyperlinks>
    <hyperlink ref="A3" location="SOMMAIRE!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Q14"/>
  <sheetViews>
    <sheetView workbookViewId="0">
      <selection activeCell="A3" sqref="A3"/>
    </sheetView>
  </sheetViews>
  <sheetFormatPr baseColWidth="10" defaultRowHeight="15" x14ac:dyDescent="0.25"/>
  <cols>
    <col min="1" max="1" width="26.7109375" style="39" customWidth="1"/>
    <col min="2" max="2" width="65.85546875" style="39" customWidth="1"/>
    <col min="3" max="43" width="8" style="39" customWidth="1"/>
    <col min="44" max="16384" width="11.42578125" style="39"/>
  </cols>
  <sheetData>
    <row r="1" spans="1:43" ht="15.75" x14ac:dyDescent="0.25">
      <c r="A1" s="38" t="s">
        <v>43</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row>
    <row r="2" spans="1:43" ht="15.75" x14ac:dyDescent="0.25">
      <c r="A2" s="38"/>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row>
    <row r="3" spans="1:43" ht="15.75" thickBot="1" x14ac:dyDescent="0.3">
      <c r="A3" s="68" t="s">
        <v>44</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row>
    <row r="4" spans="1:43" s="41" customFormat="1" ht="15.75" thickBot="1" x14ac:dyDescent="0.3">
      <c r="B4" s="42" t="s">
        <v>5</v>
      </c>
      <c r="C4" s="43">
        <v>17</v>
      </c>
      <c r="D4" s="44">
        <v>18</v>
      </c>
      <c r="E4" s="44">
        <v>19</v>
      </c>
      <c r="F4" s="44">
        <v>20</v>
      </c>
      <c r="G4" s="44">
        <v>21</v>
      </c>
      <c r="H4" s="44">
        <v>22</v>
      </c>
      <c r="I4" s="44">
        <v>23</v>
      </c>
      <c r="J4" s="44">
        <v>24</v>
      </c>
      <c r="K4" s="44">
        <v>25</v>
      </c>
      <c r="L4" s="44">
        <v>26</v>
      </c>
      <c r="M4" s="44">
        <v>27</v>
      </c>
      <c r="N4" s="44">
        <v>28</v>
      </c>
      <c r="O4" s="44">
        <v>29</v>
      </c>
      <c r="P4" s="44">
        <v>30</v>
      </c>
      <c r="Q4" s="44">
        <v>31</v>
      </c>
      <c r="R4" s="44">
        <v>32</v>
      </c>
      <c r="S4" s="44">
        <v>33</v>
      </c>
      <c r="T4" s="44">
        <v>34</v>
      </c>
      <c r="U4" s="44">
        <v>35</v>
      </c>
      <c r="V4" s="44">
        <v>36</v>
      </c>
      <c r="W4" s="44">
        <v>37</v>
      </c>
      <c r="X4" s="44">
        <v>38</v>
      </c>
      <c r="Y4" s="44">
        <v>39</v>
      </c>
      <c r="Z4" s="44">
        <v>40</v>
      </c>
      <c r="AA4" s="44">
        <v>41</v>
      </c>
      <c r="AB4" s="44">
        <v>42</v>
      </c>
      <c r="AC4" s="44">
        <v>43</v>
      </c>
      <c r="AD4" s="44">
        <v>44</v>
      </c>
      <c r="AE4" s="44">
        <v>45</v>
      </c>
      <c r="AF4" s="44">
        <v>46</v>
      </c>
      <c r="AG4" s="44">
        <v>47</v>
      </c>
      <c r="AH4" s="44">
        <v>48</v>
      </c>
      <c r="AI4" s="44">
        <v>49</v>
      </c>
      <c r="AJ4" s="44">
        <v>50</v>
      </c>
      <c r="AK4" s="44">
        <v>51</v>
      </c>
      <c r="AL4" s="44">
        <v>52</v>
      </c>
      <c r="AM4" s="44">
        <v>53</v>
      </c>
      <c r="AN4" s="44">
        <v>54</v>
      </c>
      <c r="AO4" s="44">
        <v>55</v>
      </c>
      <c r="AP4" s="44">
        <v>56</v>
      </c>
      <c r="AQ4" s="45">
        <v>57</v>
      </c>
    </row>
    <row r="5" spans="1:43" s="41" customFormat="1" ht="15.75" thickBot="1" x14ac:dyDescent="0.3">
      <c r="B5" s="51" t="s">
        <v>12</v>
      </c>
      <c r="C5" s="107">
        <v>0.83932171757273977</v>
      </c>
      <c r="D5" s="108">
        <v>0.83935026372329613</v>
      </c>
      <c r="E5" s="108">
        <v>0.83941091692628444</v>
      </c>
      <c r="F5" s="108">
        <v>0.83896773568860183</v>
      </c>
      <c r="G5" s="108">
        <v>0.83789510618935426</v>
      </c>
      <c r="H5" s="108">
        <v>0.83661657334924711</v>
      </c>
      <c r="I5" s="108">
        <v>0.83568799418960338</v>
      </c>
      <c r="J5" s="108">
        <v>0.8374244218692698</v>
      </c>
      <c r="K5" s="108">
        <v>0.84717300902051496</v>
      </c>
      <c r="L5" s="108">
        <v>0.86511438665532936</v>
      </c>
      <c r="M5" s="108">
        <v>0.89280515252171067</v>
      </c>
      <c r="N5" s="108">
        <v>0.92590246940652399</v>
      </c>
      <c r="O5" s="108">
        <v>0.96025184834777488</v>
      </c>
      <c r="P5" s="108">
        <v>0.98904528749953835</v>
      </c>
      <c r="Q5" s="108">
        <v>1.033297873368757</v>
      </c>
      <c r="R5" s="108">
        <v>1.0582502380404655</v>
      </c>
      <c r="S5" s="108">
        <v>1.0866824495542875</v>
      </c>
      <c r="T5" s="108">
        <v>1.1142893387336963</v>
      </c>
      <c r="U5" s="108">
        <v>1.139013077221211</v>
      </c>
      <c r="V5" s="108">
        <v>1.161096648891998</v>
      </c>
      <c r="W5" s="108">
        <v>1.1831535324032443</v>
      </c>
      <c r="X5" s="108">
        <v>1.1948693476295218</v>
      </c>
      <c r="Y5" s="108">
        <v>1.1997059093493079</v>
      </c>
      <c r="Z5" s="108">
        <v>1.2108707329837207</v>
      </c>
      <c r="AA5" s="108">
        <v>1.218587011704511</v>
      </c>
      <c r="AB5" s="108">
        <v>1.2218124391922094</v>
      </c>
      <c r="AC5" s="108">
        <v>1.2261406650529463</v>
      </c>
      <c r="AD5" s="108">
        <v>1.2308978242524691</v>
      </c>
      <c r="AE5" s="108">
        <v>1.2284588267551866</v>
      </c>
      <c r="AF5" s="108">
        <v>1.2252393374416239</v>
      </c>
      <c r="AG5" s="108">
        <v>1.2249692267864127</v>
      </c>
      <c r="AH5" s="108">
        <v>1.2282491506872815</v>
      </c>
      <c r="AI5" s="108">
        <v>1.2285587712585531</v>
      </c>
      <c r="AJ5" s="108">
        <v>1.2322421095190998</v>
      </c>
      <c r="AK5" s="108">
        <v>1.2300086224126685</v>
      </c>
      <c r="AL5" s="108">
        <v>1.2277335617623533</v>
      </c>
      <c r="AM5" s="108">
        <v>1.225437753265338</v>
      </c>
      <c r="AN5" s="108">
        <v>1.2231315903075937</v>
      </c>
      <c r="AO5" s="108">
        <v>1.2208202598507953</v>
      </c>
      <c r="AP5" s="108">
        <v>1.2185063505101255</v>
      </c>
      <c r="AQ5" s="109">
        <v>1.2161911541603474</v>
      </c>
    </row>
    <row r="6" spans="1:43" s="41" customFormat="1" ht="15.75" thickBot="1" x14ac:dyDescent="0.3">
      <c r="B6" s="42" t="s">
        <v>68</v>
      </c>
      <c r="C6" s="43">
        <v>17</v>
      </c>
      <c r="D6" s="44">
        <v>18</v>
      </c>
      <c r="E6" s="44">
        <v>19</v>
      </c>
      <c r="F6" s="44">
        <v>20</v>
      </c>
      <c r="G6" s="44">
        <v>21</v>
      </c>
      <c r="H6" s="44">
        <v>22</v>
      </c>
      <c r="I6" s="44">
        <v>23</v>
      </c>
      <c r="J6" s="44">
        <v>24</v>
      </c>
      <c r="K6" s="44">
        <v>25</v>
      </c>
      <c r="L6" s="44">
        <v>26</v>
      </c>
      <c r="M6" s="44">
        <v>27</v>
      </c>
      <c r="N6" s="44">
        <v>28</v>
      </c>
      <c r="O6" s="44">
        <v>29</v>
      </c>
      <c r="P6" s="44">
        <v>30</v>
      </c>
      <c r="Q6" s="44">
        <v>31</v>
      </c>
      <c r="R6" s="44">
        <v>32</v>
      </c>
      <c r="S6" s="44">
        <v>33</v>
      </c>
      <c r="T6" s="44">
        <v>34</v>
      </c>
      <c r="U6" s="44">
        <v>35</v>
      </c>
      <c r="V6" s="44">
        <v>36</v>
      </c>
      <c r="W6" s="44">
        <v>37</v>
      </c>
      <c r="X6" s="44">
        <v>38</v>
      </c>
      <c r="Y6" s="44">
        <v>39</v>
      </c>
      <c r="Z6" s="44">
        <v>40</v>
      </c>
      <c r="AA6" s="44">
        <v>41</v>
      </c>
      <c r="AB6" s="44">
        <v>42</v>
      </c>
      <c r="AC6" s="44">
        <v>43</v>
      </c>
      <c r="AD6" s="44">
        <v>44</v>
      </c>
      <c r="AE6" s="44">
        <v>45</v>
      </c>
      <c r="AF6" s="44">
        <v>46</v>
      </c>
      <c r="AG6" s="44">
        <v>47</v>
      </c>
      <c r="AH6" s="44">
        <v>48</v>
      </c>
      <c r="AI6" s="44">
        <v>49</v>
      </c>
      <c r="AJ6" s="44">
        <v>50</v>
      </c>
      <c r="AK6" s="44">
        <v>51</v>
      </c>
      <c r="AL6" s="44">
        <v>52</v>
      </c>
      <c r="AM6" s="44">
        <v>53</v>
      </c>
      <c r="AN6" s="44">
        <v>54</v>
      </c>
      <c r="AO6" s="44">
        <v>55</v>
      </c>
      <c r="AP6" s="44">
        <v>56</v>
      </c>
      <c r="AQ6" s="45">
        <v>57</v>
      </c>
    </row>
    <row r="7" spans="1:43" s="41" customFormat="1" x14ac:dyDescent="0.25">
      <c r="B7" s="51" t="s">
        <v>13</v>
      </c>
      <c r="C7" s="113">
        <v>0.25432846872974219</v>
      </c>
      <c r="D7" s="113">
        <v>0.2543633348510293</v>
      </c>
      <c r="E7" s="113">
        <v>0.25585654840638122</v>
      </c>
      <c r="F7" s="113">
        <v>0.25884614892947072</v>
      </c>
      <c r="G7" s="113">
        <v>0.26235763056877981</v>
      </c>
      <c r="H7" s="113">
        <v>0.26718118809227825</v>
      </c>
      <c r="I7" s="113">
        <v>0.27057995408635549</v>
      </c>
      <c r="J7" s="113">
        <v>0.27537006282991444</v>
      </c>
      <c r="K7" s="113">
        <v>0.2802243822150503</v>
      </c>
      <c r="L7" s="113">
        <v>0.28598814030401259</v>
      </c>
      <c r="M7" s="113">
        <v>0.29265620014932736</v>
      </c>
      <c r="N7" s="113">
        <v>0.29942651331754189</v>
      </c>
      <c r="O7" s="113">
        <v>0.30272515112919057</v>
      </c>
      <c r="P7" s="113">
        <v>0.30540846629670393</v>
      </c>
      <c r="Q7" s="113">
        <v>0.31203748455364189</v>
      </c>
      <c r="R7" s="113">
        <v>0.32264736949313833</v>
      </c>
      <c r="S7" s="113">
        <v>0.33268595411216745</v>
      </c>
      <c r="T7" s="113">
        <v>0.34300373342455581</v>
      </c>
      <c r="U7" s="113">
        <v>0.35259895843115052</v>
      </c>
      <c r="V7" s="113">
        <v>0.35669791714419419</v>
      </c>
      <c r="W7" s="113">
        <v>0.35679663233644965</v>
      </c>
      <c r="X7" s="113">
        <v>0.36132332842008008</v>
      </c>
      <c r="Y7" s="113">
        <v>0.36772371608938725</v>
      </c>
      <c r="Z7" s="113">
        <v>0.36922302358846082</v>
      </c>
      <c r="AA7" s="113">
        <v>0.368781729812315</v>
      </c>
      <c r="AB7" s="113">
        <v>0.36700295135395</v>
      </c>
      <c r="AC7" s="113">
        <v>0.36269103443680573</v>
      </c>
      <c r="AD7" s="113">
        <v>0.3568147471321868</v>
      </c>
      <c r="AE7" s="113">
        <v>0.35537377466620951</v>
      </c>
      <c r="AF7" s="113">
        <v>0.35507180333699095</v>
      </c>
      <c r="AG7" s="113">
        <v>0.35293415260667294</v>
      </c>
      <c r="AH7" s="113">
        <v>0.3501910322411449</v>
      </c>
      <c r="AI7" s="113">
        <v>0.34730672145281982</v>
      </c>
      <c r="AJ7" s="113">
        <v>0.34474232535244248</v>
      </c>
      <c r="AK7" s="113">
        <v>0.34321426950424283</v>
      </c>
      <c r="AL7" s="113">
        <v>0.34257188617591655</v>
      </c>
      <c r="AM7" s="113">
        <v>0.34257188617591655</v>
      </c>
      <c r="AN7" s="113">
        <v>0.34257188617591655</v>
      </c>
      <c r="AO7" s="113">
        <v>0.34257188617591655</v>
      </c>
      <c r="AP7" s="113">
        <v>0.34257188617591655</v>
      </c>
      <c r="AQ7" s="113">
        <v>0.34257188617591655</v>
      </c>
    </row>
    <row r="8" spans="1:43" s="41" customFormat="1" ht="15.75" thickBot="1" x14ac:dyDescent="0.3">
      <c r="B8" s="52" t="s">
        <v>14</v>
      </c>
      <c r="C8" s="114">
        <v>0.11930744500324125</v>
      </c>
      <c r="D8" s="114">
        <v>0.11930186642383532</v>
      </c>
      <c r="E8" s="114">
        <v>0.119062952254979</v>
      </c>
      <c r="F8" s="114">
        <v>0.1185846161712847</v>
      </c>
      <c r="G8" s="114">
        <v>0.11802277910899524</v>
      </c>
      <c r="H8" s="114">
        <v>0.11725100990523549</v>
      </c>
      <c r="I8" s="114">
        <v>0.11670720734618312</v>
      </c>
      <c r="J8" s="114">
        <v>0.11594078994721368</v>
      </c>
      <c r="K8" s="114">
        <v>0.11516409884559195</v>
      </c>
      <c r="L8" s="114">
        <v>0.114241897551358</v>
      </c>
      <c r="M8" s="114">
        <v>0.11317500797610762</v>
      </c>
      <c r="N8" s="114">
        <v>0.14361756476990392</v>
      </c>
      <c r="O8" s="114">
        <v>0.14294134401851594</v>
      </c>
      <c r="P8" s="114">
        <v>0.14239126440917571</v>
      </c>
      <c r="Q8" s="114">
        <v>0.14103231566650343</v>
      </c>
      <c r="R8" s="114">
        <v>0.13885728925390664</v>
      </c>
      <c r="S8" s="114">
        <v>0.14680909009532317</v>
      </c>
      <c r="T8" s="114">
        <v>0.15767910397810661</v>
      </c>
      <c r="U8" s="114">
        <v>0.15537624997652386</v>
      </c>
      <c r="V8" s="114">
        <v>0.15439249988539341</v>
      </c>
      <c r="W8" s="114">
        <v>0.15436880823925206</v>
      </c>
      <c r="X8" s="114">
        <v>0.15328240117918077</v>
      </c>
      <c r="Y8" s="114">
        <v>0.15174630813854706</v>
      </c>
      <c r="Z8" s="114">
        <v>0.15611730166185595</v>
      </c>
      <c r="AA8" s="114">
        <v>0.16253870457332889</v>
      </c>
      <c r="AB8" s="114">
        <v>0.16457923264797303</v>
      </c>
      <c r="AC8" s="114">
        <v>0.16570033104643053</v>
      </c>
      <c r="AD8" s="114">
        <v>0.16722816574563146</v>
      </c>
      <c r="AE8" s="114">
        <v>0.16760281858678555</v>
      </c>
      <c r="AF8" s="114">
        <v>0.16768133113238237</v>
      </c>
      <c r="AG8" s="114">
        <v>0.16823712032226507</v>
      </c>
      <c r="AH8" s="114">
        <v>0.17219937645609662</v>
      </c>
      <c r="AI8" s="114">
        <v>0.17622718520773867</v>
      </c>
      <c r="AJ8" s="114">
        <v>0.18019586052807834</v>
      </c>
      <c r="AK8" s="114">
        <v>0.183900004538812</v>
      </c>
      <c r="AL8" s="114">
        <v>0.18691093372955686</v>
      </c>
      <c r="AM8" s="114">
        <v>0.18974199559434826</v>
      </c>
      <c r="AN8" s="114">
        <v>0.1925730574591385</v>
      </c>
      <c r="AO8" s="114">
        <v>0.19540411932392873</v>
      </c>
      <c r="AP8" s="114">
        <v>0.19823518118871897</v>
      </c>
      <c r="AQ8" s="114">
        <v>0.20106624305350923</v>
      </c>
    </row>
    <row r="14" spans="1:43" ht="32.25" customHeight="1" x14ac:dyDescent="0.25">
      <c r="C14" s="165" t="s">
        <v>5</v>
      </c>
      <c r="D14" s="165"/>
      <c r="E14" s="165"/>
      <c r="F14" s="165"/>
      <c r="G14" s="165"/>
      <c r="H14" s="50"/>
      <c r="I14" s="165" t="s">
        <v>68</v>
      </c>
      <c r="J14" s="165"/>
      <c r="K14" s="165"/>
      <c r="L14" s="165"/>
      <c r="M14" s="165"/>
    </row>
  </sheetData>
  <mergeCells count="2">
    <mergeCell ref="C14:G14"/>
    <mergeCell ref="I14:M14"/>
  </mergeCells>
  <hyperlinks>
    <hyperlink ref="A3"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67"/>
  <sheetViews>
    <sheetView workbookViewId="0">
      <selection activeCell="A3" sqref="A3"/>
    </sheetView>
  </sheetViews>
  <sheetFormatPr baseColWidth="10" defaultRowHeight="15" x14ac:dyDescent="0.25"/>
  <cols>
    <col min="1" max="1" width="26.7109375" style="120" customWidth="1"/>
    <col min="2" max="2" width="12.7109375" style="125" customWidth="1"/>
    <col min="3" max="3" width="10.7109375" style="125" customWidth="1"/>
    <col min="4" max="5" width="10.7109375" style="126" customWidth="1"/>
    <col min="6" max="6" width="15.7109375" style="125" customWidth="1"/>
    <col min="7" max="15" width="11.42578125" style="126"/>
    <col min="16" max="194" width="11.42578125" style="120"/>
    <col min="195" max="195" width="8.7109375" style="120" customWidth="1"/>
    <col min="196" max="211" width="12.140625" style="120" customWidth="1"/>
    <col min="212" max="212" width="3.28515625" style="120" customWidth="1"/>
    <col min="213" max="215" width="12.42578125" style="120" customWidth="1"/>
    <col min="216" max="220" width="11.42578125" style="120"/>
    <col min="221" max="221" width="10.85546875" style="120" customWidth="1"/>
    <col min="222" max="226" width="11.42578125" style="120"/>
    <col min="227" max="227" width="14" style="120" bestFit="1" customWidth="1"/>
    <col min="228" max="230" width="12.42578125" style="120" customWidth="1"/>
    <col min="231" max="450" width="11.42578125" style="120"/>
    <col min="451" max="451" width="8.7109375" style="120" customWidth="1"/>
    <col min="452" max="467" width="12.140625" style="120" customWidth="1"/>
    <col min="468" max="468" width="3.28515625" style="120" customWidth="1"/>
    <col min="469" max="471" width="12.42578125" style="120" customWidth="1"/>
    <col min="472" max="476" width="11.42578125" style="120"/>
    <col min="477" max="477" width="10.85546875" style="120" customWidth="1"/>
    <col min="478" max="482" width="11.42578125" style="120"/>
    <col min="483" max="483" width="14" style="120" bestFit="1" customWidth="1"/>
    <col min="484" max="486" width="12.42578125" style="120" customWidth="1"/>
    <col min="487" max="706" width="11.42578125" style="120"/>
    <col min="707" max="707" width="8.7109375" style="120" customWidth="1"/>
    <col min="708" max="723" width="12.140625" style="120" customWidth="1"/>
    <col min="724" max="724" width="3.28515625" style="120" customWidth="1"/>
    <col min="725" max="727" width="12.42578125" style="120" customWidth="1"/>
    <col min="728" max="732" width="11.42578125" style="120"/>
    <col min="733" max="733" width="10.85546875" style="120" customWidth="1"/>
    <col min="734" max="738" width="11.42578125" style="120"/>
    <col min="739" max="739" width="14" style="120" bestFit="1" customWidth="1"/>
    <col min="740" max="742" width="12.42578125" style="120" customWidth="1"/>
    <col min="743" max="962" width="11.42578125" style="120"/>
    <col min="963" max="963" width="8.7109375" style="120" customWidth="1"/>
    <col min="964" max="979" width="12.140625" style="120" customWidth="1"/>
    <col min="980" max="980" width="3.28515625" style="120" customWidth="1"/>
    <col min="981" max="983" width="12.42578125" style="120" customWidth="1"/>
    <col min="984" max="988" width="11.42578125" style="120"/>
    <col min="989" max="989" width="10.85546875" style="120" customWidth="1"/>
    <col min="990" max="994" width="11.42578125" style="120"/>
    <col min="995" max="995" width="14" style="120" bestFit="1" customWidth="1"/>
    <col min="996" max="998" width="12.42578125" style="120" customWidth="1"/>
    <col min="999" max="1218" width="11.42578125" style="120"/>
    <col min="1219" max="1219" width="8.7109375" style="120" customWidth="1"/>
    <col min="1220" max="1235" width="12.140625" style="120" customWidth="1"/>
    <col min="1236" max="1236" width="3.28515625" style="120" customWidth="1"/>
    <col min="1237" max="1239" width="12.42578125" style="120" customWidth="1"/>
    <col min="1240" max="1244" width="11.42578125" style="120"/>
    <col min="1245" max="1245" width="10.85546875" style="120" customWidth="1"/>
    <col min="1246" max="1250" width="11.42578125" style="120"/>
    <col min="1251" max="1251" width="14" style="120" bestFit="1" customWidth="1"/>
    <col min="1252" max="1254" width="12.42578125" style="120" customWidth="1"/>
    <col min="1255" max="1474" width="11.42578125" style="120"/>
    <col min="1475" max="1475" width="8.7109375" style="120" customWidth="1"/>
    <col min="1476" max="1491" width="12.140625" style="120" customWidth="1"/>
    <col min="1492" max="1492" width="3.28515625" style="120" customWidth="1"/>
    <col min="1493" max="1495" width="12.42578125" style="120" customWidth="1"/>
    <col min="1496" max="1500" width="11.42578125" style="120"/>
    <col min="1501" max="1501" width="10.85546875" style="120" customWidth="1"/>
    <col min="1502" max="1506" width="11.42578125" style="120"/>
    <col min="1507" max="1507" width="14" style="120" bestFit="1" customWidth="1"/>
    <col min="1508" max="1510" width="12.42578125" style="120" customWidth="1"/>
    <col min="1511" max="1730" width="11.42578125" style="120"/>
    <col min="1731" max="1731" width="8.7109375" style="120" customWidth="1"/>
    <col min="1732" max="1747" width="12.140625" style="120" customWidth="1"/>
    <col min="1748" max="1748" width="3.28515625" style="120" customWidth="1"/>
    <col min="1749" max="1751" width="12.42578125" style="120" customWidth="1"/>
    <col min="1752" max="1756" width="11.42578125" style="120"/>
    <col min="1757" max="1757" width="10.85546875" style="120" customWidth="1"/>
    <col min="1758" max="1762" width="11.42578125" style="120"/>
    <col min="1763" max="1763" width="14" style="120" bestFit="1" customWidth="1"/>
    <col min="1764" max="1766" width="12.42578125" style="120" customWidth="1"/>
    <col min="1767" max="1986" width="11.42578125" style="120"/>
    <col min="1987" max="1987" width="8.7109375" style="120" customWidth="1"/>
    <col min="1988" max="2003" width="12.140625" style="120" customWidth="1"/>
    <col min="2004" max="2004" width="3.28515625" style="120" customWidth="1"/>
    <col min="2005" max="2007" width="12.42578125" style="120" customWidth="1"/>
    <col min="2008" max="2012" width="11.42578125" style="120"/>
    <col min="2013" max="2013" width="10.85546875" style="120" customWidth="1"/>
    <col min="2014" max="2018" width="11.42578125" style="120"/>
    <col min="2019" max="2019" width="14" style="120" bestFit="1" customWidth="1"/>
    <col min="2020" max="2022" width="12.42578125" style="120" customWidth="1"/>
    <col min="2023" max="2242" width="11.42578125" style="120"/>
    <col min="2243" max="2243" width="8.7109375" style="120" customWidth="1"/>
    <col min="2244" max="2259" width="12.140625" style="120" customWidth="1"/>
    <col min="2260" max="2260" width="3.28515625" style="120" customWidth="1"/>
    <col min="2261" max="2263" width="12.42578125" style="120" customWidth="1"/>
    <col min="2264" max="2268" width="11.42578125" style="120"/>
    <col min="2269" max="2269" width="10.85546875" style="120" customWidth="1"/>
    <col min="2270" max="2274" width="11.42578125" style="120"/>
    <col min="2275" max="2275" width="14" style="120" bestFit="1" customWidth="1"/>
    <col min="2276" max="2278" width="12.42578125" style="120" customWidth="1"/>
    <col min="2279" max="2498" width="11.42578125" style="120"/>
    <col min="2499" max="2499" width="8.7109375" style="120" customWidth="1"/>
    <col min="2500" max="2515" width="12.140625" style="120" customWidth="1"/>
    <col min="2516" max="2516" width="3.28515625" style="120" customWidth="1"/>
    <col min="2517" max="2519" width="12.42578125" style="120" customWidth="1"/>
    <col min="2520" max="2524" width="11.42578125" style="120"/>
    <col min="2525" max="2525" width="10.85546875" style="120" customWidth="1"/>
    <col min="2526" max="2530" width="11.42578125" style="120"/>
    <col min="2531" max="2531" width="14" style="120" bestFit="1" customWidth="1"/>
    <col min="2532" max="2534" width="12.42578125" style="120" customWidth="1"/>
    <col min="2535" max="2754" width="11.42578125" style="120"/>
    <col min="2755" max="2755" width="8.7109375" style="120" customWidth="1"/>
    <col min="2756" max="2771" width="12.140625" style="120" customWidth="1"/>
    <col min="2772" max="2772" width="3.28515625" style="120" customWidth="1"/>
    <col min="2773" max="2775" width="12.42578125" style="120" customWidth="1"/>
    <col min="2776" max="2780" width="11.42578125" style="120"/>
    <col min="2781" max="2781" width="10.85546875" style="120" customWidth="1"/>
    <col min="2782" max="2786" width="11.42578125" style="120"/>
    <col min="2787" max="2787" width="14" style="120" bestFit="1" customWidth="1"/>
    <col min="2788" max="2790" width="12.42578125" style="120" customWidth="1"/>
    <col min="2791" max="3010" width="11.42578125" style="120"/>
    <col min="3011" max="3011" width="8.7109375" style="120" customWidth="1"/>
    <col min="3012" max="3027" width="12.140625" style="120" customWidth="1"/>
    <col min="3028" max="3028" width="3.28515625" style="120" customWidth="1"/>
    <col min="3029" max="3031" width="12.42578125" style="120" customWidth="1"/>
    <col min="3032" max="3036" width="11.42578125" style="120"/>
    <col min="3037" max="3037" width="10.85546875" style="120" customWidth="1"/>
    <col min="3038" max="3042" width="11.42578125" style="120"/>
    <col min="3043" max="3043" width="14" style="120" bestFit="1" customWidth="1"/>
    <col min="3044" max="3046" width="12.42578125" style="120" customWidth="1"/>
    <col min="3047" max="3266" width="11.42578125" style="120"/>
    <col min="3267" max="3267" width="8.7109375" style="120" customWidth="1"/>
    <col min="3268" max="3283" width="12.140625" style="120" customWidth="1"/>
    <col min="3284" max="3284" width="3.28515625" style="120" customWidth="1"/>
    <col min="3285" max="3287" width="12.42578125" style="120" customWidth="1"/>
    <col min="3288" max="3292" width="11.42578125" style="120"/>
    <col min="3293" max="3293" width="10.85546875" style="120" customWidth="1"/>
    <col min="3294" max="3298" width="11.42578125" style="120"/>
    <col min="3299" max="3299" width="14" style="120" bestFit="1" customWidth="1"/>
    <col min="3300" max="3302" width="12.42578125" style="120" customWidth="1"/>
    <col min="3303" max="3522" width="11.42578125" style="120"/>
    <col min="3523" max="3523" width="8.7109375" style="120" customWidth="1"/>
    <col min="3524" max="3539" width="12.140625" style="120" customWidth="1"/>
    <col min="3540" max="3540" width="3.28515625" style="120" customWidth="1"/>
    <col min="3541" max="3543" width="12.42578125" style="120" customWidth="1"/>
    <col min="3544" max="3548" width="11.42578125" style="120"/>
    <col min="3549" max="3549" width="10.85546875" style="120" customWidth="1"/>
    <col min="3550" max="3554" width="11.42578125" style="120"/>
    <col min="3555" max="3555" width="14" style="120" bestFit="1" customWidth="1"/>
    <col min="3556" max="3558" width="12.42578125" style="120" customWidth="1"/>
    <col min="3559" max="3778" width="11.42578125" style="120"/>
    <col min="3779" max="3779" width="8.7109375" style="120" customWidth="1"/>
    <col min="3780" max="3795" width="12.140625" style="120" customWidth="1"/>
    <col min="3796" max="3796" width="3.28515625" style="120" customWidth="1"/>
    <col min="3797" max="3799" width="12.42578125" style="120" customWidth="1"/>
    <col min="3800" max="3804" width="11.42578125" style="120"/>
    <col min="3805" max="3805" width="10.85546875" style="120" customWidth="1"/>
    <col min="3806" max="3810" width="11.42578125" style="120"/>
    <col min="3811" max="3811" width="14" style="120" bestFit="1" customWidth="1"/>
    <col min="3812" max="3814" width="12.42578125" style="120" customWidth="1"/>
    <col min="3815" max="4034" width="11.42578125" style="120"/>
    <col min="4035" max="4035" width="8.7109375" style="120" customWidth="1"/>
    <col min="4036" max="4051" width="12.140625" style="120" customWidth="1"/>
    <col min="4052" max="4052" width="3.28515625" style="120" customWidth="1"/>
    <col min="4053" max="4055" width="12.42578125" style="120" customWidth="1"/>
    <col min="4056" max="4060" width="11.42578125" style="120"/>
    <col min="4061" max="4061" width="10.85546875" style="120" customWidth="1"/>
    <col min="4062" max="4066" width="11.42578125" style="120"/>
    <col min="4067" max="4067" width="14" style="120" bestFit="1" customWidth="1"/>
    <col min="4068" max="4070" width="12.42578125" style="120" customWidth="1"/>
    <col min="4071" max="4290" width="11.42578125" style="120"/>
    <col min="4291" max="4291" width="8.7109375" style="120" customWidth="1"/>
    <col min="4292" max="4307" width="12.140625" style="120" customWidth="1"/>
    <col min="4308" max="4308" width="3.28515625" style="120" customWidth="1"/>
    <col min="4309" max="4311" width="12.42578125" style="120" customWidth="1"/>
    <col min="4312" max="4316" width="11.42578125" style="120"/>
    <col min="4317" max="4317" width="10.85546875" style="120" customWidth="1"/>
    <col min="4318" max="4322" width="11.42578125" style="120"/>
    <col min="4323" max="4323" width="14" style="120" bestFit="1" customWidth="1"/>
    <col min="4324" max="4326" width="12.42578125" style="120" customWidth="1"/>
    <col min="4327" max="4546" width="11.42578125" style="120"/>
    <col min="4547" max="4547" width="8.7109375" style="120" customWidth="1"/>
    <col min="4548" max="4563" width="12.140625" style="120" customWidth="1"/>
    <col min="4564" max="4564" width="3.28515625" style="120" customWidth="1"/>
    <col min="4565" max="4567" width="12.42578125" style="120" customWidth="1"/>
    <col min="4568" max="4572" width="11.42578125" style="120"/>
    <col min="4573" max="4573" width="10.85546875" style="120" customWidth="1"/>
    <col min="4574" max="4578" width="11.42578125" style="120"/>
    <col min="4579" max="4579" width="14" style="120" bestFit="1" customWidth="1"/>
    <col min="4580" max="4582" width="12.42578125" style="120" customWidth="1"/>
    <col min="4583" max="4802" width="11.42578125" style="120"/>
    <col min="4803" max="4803" width="8.7109375" style="120" customWidth="1"/>
    <col min="4804" max="4819" width="12.140625" style="120" customWidth="1"/>
    <col min="4820" max="4820" width="3.28515625" style="120" customWidth="1"/>
    <col min="4821" max="4823" width="12.42578125" style="120" customWidth="1"/>
    <col min="4824" max="4828" width="11.42578125" style="120"/>
    <col min="4829" max="4829" width="10.85546875" style="120" customWidth="1"/>
    <col min="4830" max="4834" width="11.42578125" style="120"/>
    <col min="4835" max="4835" width="14" style="120" bestFit="1" customWidth="1"/>
    <col min="4836" max="4838" width="12.42578125" style="120" customWidth="1"/>
    <col min="4839" max="5058" width="11.42578125" style="120"/>
    <col min="5059" max="5059" width="8.7109375" style="120" customWidth="1"/>
    <col min="5060" max="5075" width="12.140625" style="120" customWidth="1"/>
    <col min="5076" max="5076" width="3.28515625" style="120" customWidth="1"/>
    <col min="5077" max="5079" width="12.42578125" style="120" customWidth="1"/>
    <col min="5080" max="5084" width="11.42578125" style="120"/>
    <col min="5085" max="5085" width="10.85546875" style="120" customWidth="1"/>
    <col min="5086" max="5090" width="11.42578125" style="120"/>
    <col min="5091" max="5091" width="14" style="120" bestFit="1" customWidth="1"/>
    <col min="5092" max="5094" width="12.42578125" style="120" customWidth="1"/>
    <col min="5095" max="5314" width="11.42578125" style="120"/>
    <col min="5315" max="5315" width="8.7109375" style="120" customWidth="1"/>
    <col min="5316" max="5331" width="12.140625" style="120" customWidth="1"/>
    <col min="5332" max="5332" width="3.28515625" style="120" customWidth="1"/>
    <col min="5333" max="5335" width="12.42578125" style="120" customWidth="1"/>
    <col min="5336" max="5340" width="11.42578125" style="120"/>
    <col min="5341" max="5341" width="10.85546875" style="120" customWidth="1"/>
    <col min="5342" max="5346" width="11.42578125" style="120"/>
    <col min="5347" max="5347" width="14" style="120" bestFit="1" customWidth="1"/>
    <col min="5348" max="5350" width="12.42578125" style="120" customWidth="1"/>
    <col min="5351" max="5570" width="11.42578125" style="120"/>
    <col min="5571" max="5571" width="8.7109375" style="120" customWidth="1"/>
    <col min="5572" max="5587" width="12.140625" style="120" customWidth="1"/>
    <col min="5588" max="5588" width="3.28515625" style="120" customWidth="1"/>
    <col min="5589" max="5591" width="12.42578125" style="120" customWidth="1"/>
    <col min="5592" max="5596" width="11.42578125" style="120"/>
    <col min="5597" max="5597" width="10.85546875" style="120" customWidth="1"/>
    <col min="5598" max="5602" width="11.42578125" style="120"/>
    <col min="5603" max="5603" width="14" style="120" bestFit="1" customWidth="1"/>
    <col min="5604" max="5606" width="12.42578125" style="120" customWidth="1"/>
    <col min="5607" max="5826" width="11.42578125" style="120"/>
    <col min="5827" max="5827" width="8.7109375" style="120" customWidth="1"/>
    <col min="5828" max="5843" width="12.140625" style="120" customWidth="1"/>
    <col min="5844" max="5844" width="3.28515625" style="120" customWidth="1"/>
    <col min="5845" max="5847" width="12.42578125" style="120" customWidth="1"/>
    <col min="5848" max="5852" width="11.42578125" style="120"/>
    <col min="5853" max="5853" width="10.85546875" style="120" customWidth="1"/>
    <col min="5854" max="5858" width="11.42578125" style="120"/>
    <col min="5859" max="5859" width="14" style="120" bestFit="1" customWidth="1"/>
    <col min="5860" max="5862" width="12.42578125" style="120" customWidth="1"/>
    <col min="5863" max="6082" width="11.42578125" style="120"/>
    <col min="6083" max="6083" width="8.7109375" style="120" customWidth="1"/>
    <col min="6084" max="6099" width="12.140625" style="120" customWidth="1"/>
    <col min="6100" max="6100" width="3.28515625" style="120" customWidth="1"/>
    <col min="6101" max="6103" width="12.42578125" style="120" customWidth="1"/>
    <col min="6104" max="6108" width="11.42578125" style="120"/>
    <col min="6109" max="6109" width="10.85546875" style="120" customWidth="1"/>
    <col min="6110" max="6114" width="11.42578125" style="120"/>
    <col min="6115" max="6115" width="14" style="120" bestFit="1" customWidth="1"/>
    <col min="6116" max="6118" width="12.42578125" style="120" customWidth="1"/>
    <col min="6119" max="6338" width="11.42578125" style="120"/>
    <col min="6339" max="6339" width="8.7109375" style="120" customWidth="1"/>
    <col min="6340" max="6355" width="12.140625" style="120" customWidth="1"/>
    <col min="6356" max="6356" width="3.28515625" style="120" customWidth="1"/>
    <col min="6357" max="6359" width="12.42578125" style="120" customWidth="1"/>
    <col min="6360" max="6364" width="11.42578125" style="120"/>
    <col min="6365" max="6365" width="10.85546875" style="120" customWidth="1"/>
    <col min="6366" max="6370" width="11.42578125" style="120"/>
    <col min="6371" max="6371" width="14" style="120" bestFit="1" customWidth="1"/>
    <col min="6372" max="6374" width="12.42578125" style="120" customWidth="1"/>
    <col min="6375" max="6594" width="11.42578125" style="120"/>
    <col min="6595" max="6595" width="8.7109375" style="120" customWidth="1"/>
    <col min="6596" max="6611" width="12.140625" style="120" customWidth="1"/>
    <col min="6612" max="6612" width="3.28515625" style="120" customWidth="1"/>
    <col min="6613" max="6615" width="12.42578125" style="120" customWidth="1"/>
    <col min="6616" max="6620" width="11.42578125" style="120"/>
    <col min="6621" max="6621" width="10.85546875" style="120" customWidth="1"/>
    <col min="6622" max="6626" width="11.42578125" style="120"/>
    <col min="6627" max="6627" width="14" style="120" bestFit="1" customWidth="1"/>
    <col min="6628" max="6630" width="12.42578125" style="120" customWidth="1"/>
    <col min="6631" max="6850" width="11.42578125" style="120"/>
    <col min="6851" max="6851" width="8.7109375" style="120" customWidth="1"/>
    <col min="6852" max="6867" width="12.140625" style="120" customWidth="1"/>
    <col min="6868" max="6868" width="3.28515625" style="120" customWidth="1"/>
    <col min="6869" max="6871" width="12.42578125" style="120" customWidth="1"/>
    <col min="6872" max="6876" width="11.42578125" style="120"/>
    <col min="6877" max="6877" width="10.85546875" style="120" customWidth="1"/>
    <col min="6878" max="6882" width="11.42578125" style="120"/>
    <col min="6883" max="6883" width="14" style="120" bestFit="1" customWidth="1"/>
    <col min="6884" max="6886" width="12.42578125" style="120" customWidth="1"/>
    <col min="6887" max="7106" width="11.42578125" style="120"/>
    <col min="7107" max="7107" width="8.7109375" style="120" customWidth="1"/>
    <col min="7108" max="7123" width="12.140625" style="120" customWidth="1"/>
    <col min="7124" max="7124" width="3.28515625" style="120" customWidth="1"/>
    <col min="7125" max="7127" width="12.42578125" style="120" customWidth="1"/>
    <col min="7128" max="7132" width="11.42578125" style="120"/>
    <col min="7133" max="7133" width="10.85546875" style="120" customWidth="1"/>
    <col min="7134" max="7138" width="11.42578125" style="120"/>
    <col min="7139" max="7139" width="14" style="120" bestFit="1" customWidth="1"/>
    <col min="7140" max="7142" width="12.42578125" style="120" customWidth="1"/>
    <col min="7143" max="7362" width="11.42578125" style="120"/>
    <col min="7363" max="7363" width="8.7109375" style="120" customWidth="1"/>
    <col min="7364" max="7379" width="12.140625" style="120" customWidth="1"/>
    <col min="7380" max="7380" width="3.28515625" style="120" customWidth="1"/>
    <col min="7381" max="7383" width="12.42578125" style="120" customWidth="1"/>
    <col min="7384" max="7388" width="11.42578125" style="120"/>
    <col min="7389" max="7389" width="10.85546875" style="120" customWidth="1"/>
    <col min="7390" max="7394" width="11.42578125" style="120"/>
    <col min="7395" max="7395" width="14" style="120" bestFit="1" customWidth="1"/>
    <col min="7396" max="7398" width="12.42578125" style="120" customWidth="1"/>
    <col min="7399" max="7618" width="11.42578125" style="120"/>
    <col min="7619" max="7619" width="8.7109375" style="120" customWidth="1"/>
    <col min="7620" max="7635" width="12.140625" style="120" customWidth="1"/>
    <col min="7636" max="7636" width="3.28515625" style="120" customWidth="1"/>
    <col min="7637" max="7639" width="12.42578125" style="120" customWidth="1"/>
    <col min="7640" max="7644" width="11.42578125" style="120"/>
    <col min="7645" max="7645" width="10.85546875" style="120" customWidth="1"/>
    <col min="7646" max="7650" width="11.42578125" style="120"/>
    <col min="7651" max="7651" width="14" style="120" bestFit="1" customWidth="1"/>
    <col min="7652" max="7654" width="12.42578125" style="120" customWidth="1"/>
    <col min="7655" max="7874" width="11.42578125" style="120"/>
    <col min="7875" max="7875" width="8.7109375" style="120" customWidth="1"/>
    <col min="7876" max="7891" width="12.140625" style="120" customWidth="1"/>
    <col min="7892" max="7892" width="3.28515625" style="120" customWidth="1"/>
    <col min="7893" max="7895" width="12.42578125" style="120" customWidth="1"/>
    <col min="7896" max="7900" width="11.42578125" style="120"/>
    <col min="7901" max="7901" width="10.85546875" style="120" customWidth="1"/>
    <col min="7902" max="7906" width="11.42578125" style="120"/>
    <col min="7907" max="7907" width="14" style="120" bestFit="1" customWidth="1"/>
    <col min="7908" max="7910" width="12.42578125" style="120" customWidth="1"/>
    <col min="7911" max="8130" width="11.42578125" style="120"/>
    <col min="8131" max="8131" width="8.7109375" style="120" customWidth="1"/>
    <col min="8132" max="8147" width="12.140625" style="120" customWidth="1"/>
    <col min="8148" max="8148" width="3.28515625" style="120" customWidth="1"/>
    <col min="8149" max="8151" width="12.42578125" style="120" customWidth="1"/>
    <col min="8152" max="8156" width="11.42578125" style="120"/>
    <col min="8157" max="8157" width="10.85546875" style="120" customWidth="1"/>
    <col min="8158" max="8162" width="11.42578125" style="120"/>
    <col min="8163" max="8163" width="14" style="120" bestFit="1" customWidth="1"/>
    <col min="8164" max="8166" width="12.42578125" style="120" customWidth="1"/>
    <col min="8167" max="8386" width="11.42578125" style="120"/>
    <col min="8387" max="8387" width="8.7109375" style="120" customWidth="1"/>
    <col min="8388" max="8403" width="12.140625" style="120" customWidth="1"/>
    <col min="8404" max="8404" width="3.28515625" style="120" customWidth="1"/>
    <col min="8405" max="8407" width="12.42578125" style="120" customWidth="1"/>
    <col min="8408" max="8412" width="11.42578125" style="120"/>
    <col min="8413" max="8413" width="10.85546875" style="120" customWidth="1"/>
    <col min="8414" max="8418" width="11.42578125" style="120"/>
    <col min="8419" max="8419" width="14" style="120" bestFit="1" customWidth="1"/>
    <col min="8420" max="8422" width="12.42578125" style="120" customWidth="1"/>
    <col min="8423" max="8642" width="11.42578125" style="120"/>
    <col min="8643" max="8643" width="8.7109375" style="120" customWidth="1"/>
    <col min="8644" max="8659" width="12.140625" style="120" customWidth="1"/>
    <col min="8660" max="8660" width="3.28515625" style="120" customWidth="1"/>
    <col min="8661" max="8663" width="12.42578125" style="120" customWidth="1"/>
    <col min="8664" max="8668" width="11.42578125" style="120"/>
    <col min="8669" max="8669" width="10.85546875" style="120" customWidth="1"/>
    <col min="8670" max="8674" width="11.42578125" style="120"/>
    <col min="8675" max="8675" width="14" style="120" bestFit="1" customWidth="1"/>
    <col min="8676" max="8678" width="12.42578125" style="120" customWidth="1"/>
    <col min="8679" max="8898" width="11.42578125" style="120"/>
    <col min="8899" max="8899" width="8.7109375" style="120" customWidth="1"/>
    <col min="8900" max="8915" width="12.140625" style="120" customWidth="1"/>
    <col min="8916" max="8916" width="3.28515625" style="120" customWidth="1"/>
    <col min="8917" max="8919" width="12.42578125" style="120" customWidth="1"/>
    <col min="8920" max="8924" width="11.42578125" style="120"/>
    <col min="8925" max="8925" width="10.85546875" style="120" customWidth="1"/>
    <col min="8926" max="8930" width="11.42578125" style="120"/>
    <col min="8931" max="8931" width="14" style="120" bestFit="1" customWidth="1"/>
    <col min="8932" max="8934" width="12.42578125" style="120" customWidth="1"/>
    <col min="8935" max="9154" width="11.42578125" style="120"/>
    <col min="9155" max="9155" width="8.7109375" style="120" customWidth="1"/>
    <col min="9156" max="9171" width="12.140625" style="120" customWidth="1"/>
    <col min="9172" max="9172" width="3.28515625" style="120" customWidth="1"/>
    <col min="9173" max="9175" width="12.42578125" style="120" customWidth="1"/>
    <col min="9176" max="9180" width="11.42578125" style="120"/>
    <col min="9181" max="9181" width="10.85546875" style="120" customWidth="1"/>
    <col min="9182" max="9186" width="11.42578125" style="120"/>
    <col min="9187" max="9187" width="14" style="120" bestFit="1" customWidth="1"/>
    <col min="9188" max="9190" width="12.42578125" style="120" customWidth="1"/>
    <col min="9191" max="9410" width="11.42578125" style="120"/>
    <col min="9411" max="9411" width="8.7109375" style="120" customWidth="1"/>
    <col min="9412" max="9427" width="12.140625" style="120" customWidth="1"/>
    <col min="9428" max="9428" width="3.28515625" style="120" customWidth="1"/>
    <col min="9429" max="9431" width="12.42578125" style="120" customWidth="1"/>
    <col min="9432" max="9436" width="11.42578125" style="120"/>
    <col min="9437" max="9437" width="10.85546875" style="120" customWidth="1"/>
    <col min="9438" max="9442" width="11.42578125" style="120"/>
    <col min="9443" max="9443" width="14" style="120" bestFit="1" customWidth="1"/>
    <col min="9444" max="9446" width="12.42578125" style="120" customWidth="1"/>
    <col min="9447" max="9666" width="11.42578125" style="120"/>
    <col min="9667" max="9667" width="8.7109375" style="120" customWidth="1"/>
    <col min="9668" max="9683" width="12.140625" style="120" customWidth="1"/>
    <col min="9684" max="9684" width="3.28515625" style="120" customWidth="1"/>
    <col min="9685" max="9687" width="12.42578125" style="120" customWidth="1"/>
    <col min="9688" max="9692" width="11.42578125" style="120"/>
    <col min="9693" max="9693" width="10.85546875" style="120" customWidth="1"/>
    <col min="9694" max="9698" width="11.42578125" style="120"/>
    <col min="9699" max="9699" width="14" style="120" bestFit="1" customWidth="1"/>
    <col min="9700" max="9702" width="12.42578125" style="120" customWidth="1"/>
    <col min="9703" max="9922" width="11.42578125" style="120"/>
    <col min="9923" max="9923" width="8.7109375" style="120" customWidth="1"/>
    <col min="9924" max="9939" width="12.140625" style="120" customWidth="1"/>
    <col min="9940" max="9940" width="3.28515625" style="120" customWidth="1"/>
    <col min="9941" max="9943" width="12.42578125" style="120" customWidth="1"/>
    <col min="9944" max="9948" width="11.42578125" style="120"/>
    <col min="9949" max="9949" width="10.85546875" style="120" customWidth="1"/>
    <col min="9950" max="9954" width="11.42578125" style="120"/>
    <col min="9955" max="9955" width="14" style="120" bestFit="1" customWidth="1"/>
    <col min="9956" max="9958" width="12.42578125" style="120" customWidth="1"/>
    <col min="9959" max="10178" width="11.42578125" style="120"/>
    <col min="10179" max="10179" width="8.7109375" style="120" customWidth="1"/>
    <col min="10180" max="10195" width="12.140625" style="120" customWidth="1"/>
    <col min="10196" max="10196" width="3.28515625" style="120" customWidth="1"/>
    <col min="10197" max="10199" width="12.42578125" style="120" customWidth="1"/>
    <col min="10200" max="10204" width="11.42578125" style="120"/>
    <col min="10205" max="10205" width="10.85546875" style="120" customWidth="1"/>
    <col min="10206" max="10210" width="11.42578125" style="120"/>
    <col min="10211" max="10211" width="14" style="120" bestFit="1" customWidth="1"/>
    <col min="10212" max="10214" width="12.42578125" style="120" customWidth="1"/>
    <col min="10215" max="10434" width="11.42578125" style="120"/>
    <col min="10435" max="10435" width="8.7109375" style="120" customWidth="1"/>
    <col min="10436" max="10451" width="12.140625" style="120" customWidth="1"/>
    <col min="10452" max="10452" width="3.28515625" style="120" customWidth="1"/>
    <col min="10453" max="10455" width="12.42578125" style="120" customWidth="1"/>
    <col min="10456" max="10460" width="11.42578125" style="120"/>
    <col min="10461" max="10461" width="10.85546875" style="120" customWidth="1"/>
    <col min="10462" max="10466" width="11.42578125" style="120"/>
    <col min="10467" max="10467" width="14" style="120" bestFit="1" customWidth="1"/>
    <col min="10468" max="10470" width="12.42578125" style="120" customWidth="1"/>
    <col min="10471" max="10690" width="11.42578125" style="120"/>
    <col min="10691" max="10691" width="8.7109375" style="120" customWidth="1"/>
    <col min="10692" max="10707" width="12.140625" style="120" customWidth="1"/>
    <col min="10708" max="10708" width="3.28515625" style="120" customWidth="1"/>
    <col min="10709" max="10711" width="12.42578125" style="120" customWidth="1"/>
    <col min="10712" max="10716" width="11.42578125" style="120"/>
    <col min="10717" max="10717" width="10.85546875" style="120" customWidth="1"/>
    <col min="10718" max="10722" width="11.42578125" style="120"/>
    <col min="10723" max="10723" width="14" style="120" bestFit="1" customWidth="1"/>
    <col min="10724" max="10726" width="12.42578125" style="120" customWidth="1"/>
    <col min="10727" max="10946" width="11.42578125" style="120"/>
    <col min="10947" max="10947" width="8.7109375" style="120" customWidth="1"/>
    <col min="10948" max="10963" width="12.140625" style="120" customWidth="1"/>
    <col min="10964" max="10964" width="3.28515625" style="120" customWidth="1"/>
    <col min="10965" max="10967" width="12.42578125" style="120" customWidth="1"/>
    <col min="10968" max="10972" width="11.42578125" style="120"/>
    <col min="10973" max="10973" width="10.85546875" style="120" customWidth="1"/>
    <col min="10974" max="10978" width="11.42578125" style="120"/>
    <col min="10979" max="10979" width="14" style="120" bestFit="1" customWidth="1"/>
    <col min="10980" max="10982" width="12.42578125" style="120" customWidth="1"/>
    <col min="10983" max="11202" width="11.42578125" style="120"/>
    <col min="11203" max="11203" width="8.7109375" style="120" customWidth="1"/>
    <col min="11204" max="11219" width="12.140625" style="120" customWidth="1"/>
    <col min="11220" max="11220" width="3.28515625" style="120" customWidth="1"/>
    <col min="11221" max="11223" width="12.42578125" style="120" customWidth="1"/>
    <col min="11224" max="11228" width="11.42578125" style="120"/>
    <col min="11229" max="11229" width="10.85546875" style="120" customWidth="1"/>
    <col min="11230" max="11234" width="11.42578125" style="120"/>
    <col min="11235" max="11235" width="14" style="120" bestFit="1" customWidth="1"/>
    <col min="11236" max="11238" width="12.42578125" style="120" customWidth="1"/>
    <col min="11239" max="11458" width="11.42578125" style="120"/>
    <col min="11459" max="11459" width="8.7109375" style="120" customWidth="1"/>
    <col min="11460" max="11475" width="12.140625" style="120" customWidth="1"/>
    <col min="11476" max="11476" width="3.28515625" style="120" customWidth="1"/>
    <col min="11477" max="11479" width="12.42578125" style="120" customWidth="1"/>
    <col min="11480" max="11484" width="11.42578125" style="120"/>
    <col min="11485" max="11485" width="10.85546875" style="120" customWidth="1"/>
    <col min="11486" max="11490" width="11.42578125" style="120"/>
    <col min="11491" max="11491" width="14" style="120" bestFit="1" customWidth="1"/>
    <col min="11492" max="11494" width="12.42578125" style="120" customWidth="1"/>
    <col min="11495" max="11714" width="11.42578125" style="120"/>
    <col min="11715" max="11715" width="8.7109375" style="120" customWidth="1"/>
    <col min="11716" max="11731" width="12.140625" style="120" customWidth="1"/>
    <col min="11732" max="11732" width="3.28515625" style="120" customWidth="1"/>
    <col min="11733" max="11735" width="12.42578125" style="120" customWidth="1"/>
    <col min="11736" max="11740" width="11.42578125" style="120"/>
    <col min="11741" max="11741" width="10.85546875" style="120" customWidth="1"/>
    <col min="11742" max="11746" width="11.42578125" style="120"/>
    <col min="11747" max="11747" width="14" style="120" bestFit="1" customWidth="1"/>
    <col min="11748" max="11750" width="12.42578125" style="120" customWidth="1"/>
    <col min="11751" max="11970" width="11.42578125" style="120"/>
    <col min="11971" max="11971" width="8.7109375" style="120" customWidth="1"/>
    <col min="11972" max="11987" width="12.140625" style="120" customWidth="1"/>
    <col min="11988" max="11988" width="3.28515625" style="120" customWidth="1"/>
    <col min="11989" max="11991" width="12.42578125" style="120" customWidth="1"/>
    <col min="11992" max="11996" width="11.42578125" style="120"/>
    <col min="11997" max="11997" width="10.85546875" style="120" customWidth="1"/>
    <col min="11998" max="12002" width="11.42578125" style="120"/>
    <col min="12003" max="12003" width="14" style="120" bestFit="1" customWidth="1"/>
    <col min="12004" max="12006" width="12.42578125" style="120" customWidth="1"/>
    <col min="12007" max="12226" width="11.42578125" style="120"/>
    <col min="12227" max="12227" width="8.7109375" style="120" customWidth="1"/>
    <col min="12228" max="12243" width="12.140625" style="120" customWidth="1"/>
    <col min="12244" max="12244" width="3.28515625" style="120" customWidth="1"/>
    <col min="12245" max="12247" width="12.42578125" style="120" customWidth="1"/>
    <col min="12248" max="12252" width="11.42578125" style="120"/>
    <col min="12253" max="12253" width="10.85546875" style="120" customWidth="1"/>
    <col min="12254" max="12258" width="11.42578125" style="120"/>
    <col min="12259" max="12259" width="14" style="120" bestFit="1" customWidth="1"/>
    <col min="12260" max="12262" width="12.42578125" style="120" customWidth="1"/>
    <col min="12263" max="12482" width="11.42578125" style="120"/>
    <col min="12483" max="12483" width="8.7109375" style="120" customWidth="1"/>
    <col min="12484" max="12499" width="12.140625" style="120" customWidth="1"/>
    <col min="12500" max="12500" width="3.28515625" style="120" customWidth="1"/>
    <col min="12501" max="12503" width="12.42578125" style="120" customWidth="1"/>
    <col min="12504" max="12508" width="11.42578125" style="120"/>
    <col min="12509" max="12509" width="10.85546875" style="120" customWidth="1"/>
    <col min="12510" max="12514" width="11.42578125" style="120"/>
    <col min="12515" max="12515" width="14" style="120" bestFit="1" customWidth="1"/>
    <col min="12516" max="12518" width="12.42578125" style="120" customWidth="1"/>
    <col min="12519" max="12738" width="11.42578125" style="120"/>
    <col min="12739" max="12739" width="8.7109375" style="120" customWidth="1"/>
    <col min="12740" max="12755" width="12.140625" style="120" customWidth="1"/>
    <col min="12756" max="12756" width="3.28515625" style="120" customWidth="1"/>
    <col min="12757" max="12759" width="12.42578125" style="120" customWidth="1"/>
    <col min="12760" max="12764" width="11.42578125" style="120"/>
    <col min="12765" max="12765" width="10.85546875" style="120" customWidth="1"/>
    <col min="12766" max="12770" width="11.42578125" style="120"/>
    <col min="12771" max="12771" width="14" style="120" bestFit="1" customWidth="1"/>
    <col min="12772" max="12774" width="12.42578125" style="120" customWidth="1"/>
    <col min="12775" max="12994" width="11.42578125" style="120"/>
    <col min="12995" max="12995" width="8.7109375" style="120" customWidth="1"/>
    <col min="12996" max="13011" width="12.140625" style="120" customWidth="1"/>
    <col min="13012" max="13012" width="3.28515625" style="120" customWidth="1"/>
    <col min="13013" max="13015" width="12.42578125" style="120" customWidth="1"/>
    <col min="13016" max="13020" width="11.42578125" style="120"/>
    <col min="13021" max="13021" width="10.85546875" style="120" customWidth="1"/>
    <col min="13022" max="13026" width="11.42578125" style="120"/>
    <col min="13027" max="13027" width="14" style="120" bestFit="1" customWidth="1"/>
    <col min="13028" max="13030" width="12.42578125" style="120" customWidth="1"/>
    <col min="13031" max="13250" width="11.42578125" style="120"/>
    <col min="13251" max="13251" width="8.7109375" style="120" customWidth="1"/>
    <col min="13252" max="13267" width="12.140625" style="120" customWidth="1"/>
    <col min="13268" max="13268" width="3.28515625" style="120" customWidth="1"/>
    <col min="13269" max="13271" width="12.42578125" style="120" customWidth="1"/>
    <col min="13272" max="13276" width="11.42578125" style="120"/>
    <col min="13277" max="13277" width="10.85546875" style="120" customWidth="1"/>
    <col min="13278" max="13282" width="11.42578125" style="120"/>
    <col min="13283" max="13283" width="14" style="120" bestFit="1" customWidth="1"/>
    <col min="13284" max="13286" width="12.42578125" style="120" customWidth="1"/>
    <col min="13287" max="13506" width="11.42578125" style="120"/>
    <col min="13507" max="13507" width="8.7109375" style="120" customWidth="1"/>
    <col min="13508" max="13523" width="12.140625" style="120" customWidth="1"/>
    <col min="13524" max="13524" width="3.28515625" style="120" customWidth="1"/>
    <col min="13525" max="13527" width="12.42578125" style="120" customWidth="1"/>
    <col min="13528" max="13532" width="11.42578125" style="120"/>
    <col min="13533" max="13533" width="10.85546875" style="120" customWidth="1"/>
    <col min="13534" max="13538" width="11.42578125" style="120"/>
    <col min="13539" max="13539" width="14" style="120" bestFit="1" customWidth="1"/>
    <col min="13540" max="13542" width="12.42578125" style="120" customWidth="1"/>
    <col min="13543" max="13762" width="11.42578125" style="120"/>
    <col min="13763" max="13763" width="8.7109375" style="120" customWidth="1"/>
    <col min="13764" max="13779" width="12.140625" style="120" customWidth="1"/>
    <col min="13780" max="13780" width="3.28515625" style="120" customWidth="1"/>
    <col min="13781" max="13783" width="12.42578125" style="120" customWidth="1"/>
    <col min="13784" max="13788" width="11.42578125" style="120"/>
    <col min="13789" max="13789" width="10.85546875" style="120" customWidth="1"/>
    <col min="13790" max="13794" width="11.42578125" style="120"/>
    <col min="13795" max="13795" width="14" style="120" bestFit="1" customWidth="1"/>
    <col min="13796" max="13798" width="12.42578125" style="120" customWidth="1"/>
    <col min="13799" max="14018" width="11.42578125" style="120"/>
    <col min="14019" max="14019" width="8.7109375" style="120" customWidth="1"/>
    <col min="14020" max="14035" width="12.140625" style="120" customWidth="1"/>
    <col min="14036" max="14036" width="3.28515625" style="120" customWidth="1"/>
    <col min="14037" max="14039" width="12.42578125" style="120" customWidth="1"/>
    <col min="14040" max="14044" width="11.42578125" style="120"/>
    <col min="14045" max="14045" width="10.85546875" style="120" customWidth="1"/>
    <col min="14046" max="14050" width="11.42578125" style="120"/>
    <col min="14051" max="14051" width="14" style="120" bestFit="1" customWidth="1"/>
    <col min="14052" max="14054" width="12.42578125" style="120" customWidth="1"/>
    <col min="14055" max="14274" width="11.42578125" style="120"/>
    <col min="14275" max="14275" width="8.7109375" style="120" customWidth="1"/>
    <col min="14276" max="14291" width="12.140625" style="120" customWidth="1"/>
    <col min="14292" max="14292" width="3.28515625" style="120" customWidth="1"/>
    <col min="14293" max="14295" width="12.42578125" style="120" customWidth="1"/>
    <col min="14296" max="14300" width="11.42578125" style="120"/>
    <col min="14301" max="14301" width="10.85546875" style="120" customWidth="1"/>
    <col min="14302" max="14306" width="11.42578125" style="120"/>
    <col min="14307" max="14307" width="14" style="120" bestFit="1" customWidth="1"/>
    <col min="14308" max="14310" width="12.42578125" style="120" customWidth="1"/>
    <col min="14311" max="14530" width="11.42578125" style="120"/>
    <col min="14531" max="14531" width="8.7109375" style="120" customWidth="1"/>
    <col min="14532" max="14547" width="12.140625" style="120" customWidth="1"/>
    <col min="14548" max="14548" width="3.28515625" style="120" customWidth="1"/>
    <col min="14549" max="14551" width="12.42578125" style="120" customWidth="1"/>
    <col min="14552" max="14556" width="11.42578125" style="120"/>
    <col min="14557" max="14557" width="10.85546875" style="120" customWidth="1"/>
    <col min="14558" max="14562" width="11.42578125" style="120"/>
    <col min="14563" max="14563" width="14" style="120" bestFit="1" customWidth="1"/>
    <col min="14564" max="14566" width="12.42578125" style="120" customWidth="1"/>
    <col min="14567" max="14786" width="11.42578125" style="120"/>
    <col min="14787" max="14787" width="8.7109375" style="120" customWidth="1"/>
    <col min="14788" max="14803" width="12.140625" style="120" customWidth="1"/>
    <col min="14804" max="14804" width="3.28515625" style="120" customWidth="1"/>
    <col min="14805" max="14807" width="12.42578125" style="120" customWidth="1"/>
    <col min="14808" max="14812" width="11.42578125" style="120"/>
    <col min="14813" max="14813" width="10.85546875" style="120" customWidth="1"/>
    <col min="14814" max="14818" width="11.42578125" style="120"/>
    <col min="14819" max="14819" width="14" style="120" bestFit="1" customWidth="1"/>
    <col min="14820" max="14822" width="12.42578125" style="120" customWidth="1"/>
    <col min="14823" max="15042" width="11.42578125" style="120"/>
    <col min="15043" max="15043" width="8.7109375" style="120" customWidth="1"/>
    <col min="15044" max="15059" width="12.140625" style="120" customWidth="1"/>
    <col min="15060" max="15060" width="3.28515625" style="120" customWidth="1"/>
    <col min="15061" max="15063" width="12.42578125" style="120" customWidth="1"/>
    <col min="15064" max="15068" width="11.42578125" style="120"/>
    <col min="15069" max="15069" width="10.85546875" style="120" customWidth="1"/>
    <col min="15070" max="15074" width="11.42578125" style="120"/>
    <col min="15075" max="15075" width="14" style="120" bestFit="1" customWidth="1"/>
    <col min="15076" max="15078" width="12.42578125" style="120" customWidth="1"/>
    <col min="15079" max="15298" width="11.42578125" style="120"/>
    <col min="15299" max="15299" width="8.7109375" style="120" customWidth="1"/>
    <col min="15300" max="15315" width="12.140625" style="120" customWidth="1"/>
    <col min="15316" max="15316" width="3.28515625" style="120" customWidth="1"/>
    <col min="15317" max="15319" width="12.42578125" style="120" customWidth="1"/>
    <col min="15320" max="15324" width="11.42578125" style="120"/>
    <col min="15325" max="15325" width="10.85546875" style="120" customWidth="1"/>
    <col min="15326" max="15330" width="11.42578125" style="120"/>
    <col min="15331" max="15331" width="14" style="120" bestFit="1" customWidth="1"/>
    <col min="15332" max="15334" width="12.42578125" style="120" customWidth="1"/>
    <col min="15335" max="15554" width="11.42578125" style="120"/>
    <col min="15555" max="15555" width="8.7109375" style="120" customWidth="1"/>
    <col min="15556" max="15571" width="12.140625" style="120" customWidth="1"/>
    <col min="15572" max="15572" width="3.28515625" style="120" customWidth="1"/>
    <col min="15573" max="15575" width="12.42578125" style="120" customWidth="1"/>
    <col min="15576" max="15580" width="11.42578125" style="120"/>
    <col min="15581" max="15581" width="10.85546875" style="120" customWidth="1"/>
    <col min="15582" max="15586" width="11.42578125" style="120"/>
    <col min="15587" max="15587" width="14" style="120" bestFit="1" customWidth="1"/>
    <col min="15588" max="15590" width="12.42578125" style="120" customWidth="1"/>
    <col min="15591" max="15810" width="11.42578125" style="120"/>
    <col min="15811" max="15811" width="8.7109375" style="120" customWidth="1"/>
    <col min="15812" max="15827" width="12.140625" style="120" customWidth="1"/>
    <col min="15828" max="15828" width="3.28515625" style="120" customWidth="1"/>
    <col min="15829" max="15831" width="12.42578125" style="120" customWidth="1"/>
    <col min="15832" max="15836" width="11.42578125" style="120"/>
    <col min="15837" max="15837" width="10.85546875" style="120" customWidth="1"/>
    <col min="15838" max="15842" width="11.42578125" style="120"/>
    <col min="15843" max="15843" width="14" style="120" bestFit="1" customWidth="1"/>
    <col min="15844" max="15846" width="12.42578125" style="120" customWidth="1"/>
    <col min="15847" max="16066" width="11.42578125" style="120"/>
    <col min="16067" max="16067" width="8.7109375" style="120" customWidth="1"/>
    <col min="16068" max="16083" width="12.140625" style="120" customWidth="1"/>
    <col min="16084" max="16084" width="3.28515625" style="120" customWidth="1"/>
    <col min="16085" max="16087" width="12.42578125" style="120" customWidth="1"/>
    <col min="16088" max="16092" width="11.42578125" style="120"/>
    <col min="16093" max="16093" width="10.85546875" style="120" customWidth="1"/>
    <col min="16094" max="16098" width="11.42578125" style="120"/>
    <col min="16099" max="16099" width="14" style="120" bestFit="1" customWidth="1"/>
    <col min="16100" max="16102" width="12.42578125" style="120" customWidth="1"/>
    <col min="16103" max="16384" width="11.42578125" style="120"/>
  </cols>
  <sheetData>
    <row r="1" spans="1:15" s="118" customFormat="1" ht="15.75" x14ac:dyDescent="0.25">
      <c r="A1" s="118" t="s">
        <v>79</v>
      </c>
      <c r="B1" s="119"/>
      <c r="C1" s="119"/>
      <c r="D1" s="119"/>
      <c r="E1" s="119"/>
    </row>
    <row r="2" spans="1:15" x14ac:dyDescent="0.25">
      <c r="B2" s="122"/>
      <c r="C2" s="123"/>
      <c r="D2" s="124"/>
      <c r="E2" s="124"/>
    </row>
    <row r="3" spans="1:15" x14ac:dyDescent="0.25">
      <c r="A3" s="144" t="str">
        <f>'Fig A2i et A2j'!$A$3</f>
        <v>Retour au sommaire</v>
      </c>
      <c r="B3" s="127" t="s">
        <v>80</v>
      </c>
      <c r="C3" s="128"/>
      <c r="D3" s="129"/>
      <c r="E3" s="129"/>
      <c r="F3" s="128"/>
    </row>
    <row r="4" spans="1:15" x14ac:dyDescent="0.25">
      <c r="B4" s="127"/>
      <c r="C4" s="128"/>
      <c r="D4" s="129"/>
      <c r="E4" s="129"/>
      <c r="F4" s="128"/>
    </row>
    <row r="5" spans="1:15" ht="15" customHeight="1" x14ac:dyDescent="0.25">
      <c r="B5" s="166" t="s">
        <v>69</v>
      </c>
      <c r="C5" s="168" t="s">
        <v>70</v>
      </c>
      <c r="D5" s="168"/>
      <c r="E5" s="168"/>
      <c r="F5" s="130" t="s">
        <v>71</v>
      </c>
    </row>
    <row r="6" spans="1:15" s="121" customFormat="1" ht="28.5" x14ac:dyDescent="0.25">
      <c r="B6" s="167"/>
      <c r="C6" s="131" t="s">
        <v>72</v>
      </c>
      <c r="D6" s="131" t="s">
        <v>73</v>
      </c>
      <c r="E6" s="131" t="s">
        <v>74</v>
      </c>
      <c r="F6" s="131" t="s">
        <v>72</v>
      </c>
      <c r="G6" s="132"/>
      <c r="H6" s="132"/>
      <c r="I6" s="132"/>
      <c r="J6" s="132"/>
      <c r="K6" s="132"/>
      <c r="L6" s="132"/>
      <c r="M6" s="132"/>
      <c r="N6" s="132"/>
      <c r="O6" s="132"/>
    </row>
    <row r="7" spans="1:15" s="121" customFormat="1" ht="15" customHeight="1" x14ac:dyDescent="0.2">
      <c r="B7" s="133">
        <v>1940</v>
      </c>
      <c r="C7" s="134">
        <v>17.953935614504612</v>
      </c>
      <c r="D7" s="134">
        <v>19.870496409604016</v>
      </c>
      <c r="E7" s="135">
        <v>18.574704987747005</v>
      </c>
      <c r="F7" s="135">
        <v>31.953935614504612</v>
      </c>
      <c r="G7" s="132"/>
      <c r="H7" s="132"/>
      <c r="I7" s="132"/>
      <c r="J7" s="132"/>
      <c r="K7" s="132"/>
      <c r="L7" s="132"/>
      <c r="M7" s="132"/>
      <c r="N7" s="132"/>
      <c r="O7" s="132"/>
    </row>
    <row r="8" spans="1:15" s="121" customFormat="1" ht="15" customHeight="1" x14ac:dyDescent="0.2">
      <c r="B8" s="133">
        <v>1941</v>
      </c>
      <c r="C8" s="134">
        <v>17.953935614504612</v>
      </c>
      <c r="D8" s="134">
        <v>19.870496409604016</v>
      </c>
      <c r="E8" s="135">
        <v>18.574704987747005</v>
      </c>
      <c r="F8" s="135">
        <v>31.953935614504612</v>
      </c>
      <c r="G8" s="132"/>
      <c r="H8" s="132"/>
      <c r="I8" s="132"/>
      <c r="J8" s="132"/>
      <c r="K8" s="132"/>
      <c r="L8" s="132"/>
      <c r="M8" s="132"/>
      <c r="N8" s="132"/>
      <c r="O8" s="132"/>
    </row>
    <row r="9" spans="1:15" s="121" customFormat="1" ht="15" customHeight="1" x14ac:dyDescent="0.2">
      <c r="B9" s="133">
        <v>1942</v>
      </c>
      <c r="C9" s="134">
        <v>17.953935614504612</v>
      </c>
      <c r="D9" s="134">
        <v>19.870496409604016</v>
      </c>
      <c r="E9" s="135">
        <v>18.574704987747005</v>
      </c>
      <c r="F9" s="135">
        <v>31.953935614504612</v>
      </c>
      <c r="G9" s="132"/>
      <c r="H9" s="132"/>
      <c r="I9" s="136" t="s">
        <v>75</v>
      </c>
      <c r="J9" s="132"/>
      <c r="K9" s="132"/>
      <c r="L9" s="132"/>
      <c r="M9" s="136" t="s">
        <v>76</v>
      </c>
      <c r="N9" s="132"/>
      <c r="O9" s="132"/>
    </row>
    <row r="10" spans="1:15" s="121" customFormat="1" ht="15" customHeight="1" x14ac:dyDescent="0.2">
      <c r="B10" s="133">
        <v>1943</v>
      </c>
      <c r="C10" s="134">
        <v>17.953935614504612</v>
      </c>
      <c r="D10" s="134">
        <v>19.870496409604016</v>
      </c>
      <c r="E10" s="135">
        <v>18.574704987747005</v>
      </c>
      <c r="F10" s="135">
        <v>31.953935614504612</v>
      </c>
      <c r="G10" s="132"/>
      <c r="H10" s="132"/>
      <c r="I10" s="136" t="s">
        <v>77</v>
      </c>
      <c r="J10" s="132"/>
      <c r="K10" s="132"/>
      <c r="L10" s="132"/>
      <c r="M10" s="136" t="s">
        <v>78</v>
      </c>
      <c r="N10" s="132"/>
      <c r="O10" s="132"/>
    </row>
    <row r="11" spans="1:15" s="121" customFormat="1" ht="15" customHeight="1" x14ac:dyDescent="0.2">
      <c r="B11" s="133">
        <v>1944</v>
      </c>
      <c r="C11" s="134">
        <v>17.953935614504612</v>
      </c>
      <c r="D11" s="134">
        <v>19.870496409604016</v>
      </c>
      <c r="E11" s="135">
        <v>18.574704987747005</v>
      </c>
      <c r="F11" s="135">
        <v>31.953935614504612</v>
      </c>
      <c r="G11" s="132"/>
      <c r="H11" s="132"/>
      <c r="I11" s="132"/>
      <c r="J11" s="132"/>
      <c r="K11" s="132"/>
      <c r="L11" s="132"/>
      <c r="M11" s="132"/>
      <c r="N11" s="132"/>
      <c r="O11" s="132"/>
    </row>
    <row r="12" spans="1:15" s="121" customFormat="1" ht="15" customHeight="1" x14ac:dyDescent="0.2">
      <c r="B12" s="133">
        <v>1945</v>
      </c>
      <c r="C12" s="134">
        <v>17.953935614504612</v>
      </c>
      <c r="D12" s="134">
        <v>19.870496409604016</v>
      </c>
      <c r="E12" s="135">
        <v>18.574704987747005</v>
      </c>
      <c r="F12" s="135">
        <v>31.953935614504612</v>
      </c>
      <c r="G12" s="132"/>
      <c r="H12" s="132"/>
      <c r="I12" s="132"/>
      <c r="J12" s="132"/>
      <c r="K12" s="132"/>
      <c r="L12" s="132"/>
      <c r="M12" s="132"/>
      <c r="N12" s="132"/>
      <c r="O12" s="132"/>
    </row>
    <row r="13" spans="1:15" s="121" customFormat="1" ht="15" customHeight="1" x14ac:dyDescent="0.2">
      <c r="B13" s="133">
        <v>1946</v>
      </c>
      <c r="C13" s="134">
        <v>17.953935614504612</v>
      </c>
      <c r="D13" s="134">
        <v>19.870496409604016</v>
      </c>
      <c r="E13" s="135">
        <v>18.574704987747005</v>
      </c>
      <c r="F13" s="135">
        <v>31.953935614504612</v>
      </c>
      <c r="G13" s="132"/>
      <c r="H13" s="132"/>
      <c r="I13" s="132"/>
      <c r="J13" s="132"/>
      <c r="K13" s="132"/>
      <c r="L13" s="132"/>
      <c r="M13" s="132"/>
      <c r="N13" s="132"/>
      <c r="O13" s="132"/>
    </row>
    <row r="14" spans="1:15" s="121" customFormat="1" ht="15" customHeight="1" x14ac:dyDescent="0.2">
      <c r="B14" s="133">
        <v>1947</v>
      </c>
      <c r="C14" s="134">
        <v>17.953935614504612</v>
      </c>
      <c r="D14" s="134">
        <v>19.870496409604016</v>
      </c>
      <c r="E14" s="135">
        <v>18.574704987747005</v>
      </c>
      <c r="F14" s="135">
        <v>31.953935614504612</v>
      </c>
      <c r="G14" s="132"/>
      <c r="H14" s="132"/>
      <c r="I14" s="132"/>
      <c r="J14" s="132"/>
      <c r="K14" s="132"/>
      <c r="L14" s="132"/>
      <c r="M14" s="132"/>
      <c r="N14" s="132"/>
      <c r="O14" s="132"/>
    </row>
    <row r="15" spans="1:15" s="121" customFormat="1" ht="15" customHeight="1" x14ac:dyDescent="0.2">
      <c r="B15" s="133">
        <v>1948</v>
      </c>
      <c r="C15" s="134">
        <v>17.953935614504612</v>
      </c>
      <c r="D15" s="134">
        <v>19.870496409604016</v>
      </c>
      <c r="E15" s="135">
        <v>18.574704987747005</v>
      </c>
      <c r="F15" s="135">
        <v>31.953935614504612</v>
      </c>
      <c r="G15" s="132"/>
      <c r="H15" s="132"/>
      <c r="I15" s="132"/>
      <c r="J15" s="132"/>
      <c r="K15" s="132"/>
      <c r="L15" s="132"/>
      <c r="M15" s="132"/>
      <c r="N15" s="132"/>
      <c r="O15" s="132"/>
    </row>
    <row r="16" spans="1:15" s="121" customFormat="1" ht="15" customHeight="1" x14ac:dyDescent="0.2">
      <c r="B16" s="133">
        <v>1949</v>
      </c>
      <c r="C16" s="134">
        <v>17.953935614504612</v>
      </c>
      <c r="D16" s="134">
        <v>19.870496409604016</v>
      </c>
      <c r="E16" s="135">
        <v>18.574704987747005</v>
      </c>
      <c r="F16" s="135">
        <v>31.953935614504612</v>
      </c>
      <c r="G16" s="132"/>
      <c r="H16" s="132"/>
      <c r="I16" s="132"/>
      <c r="J16" s="132"/>
      <c r="K16" s="132"/>
      <c r="L16" s="132"/>
      <c r="M16" s="132"/>
      <c r="N16" s="132"/>
      <c r="O16" s="132"/>
    </row>
    <row r="17" spans="2:15" s="121" customFormat="1" ht="15" customHeight="1" x14ac:dyDescent="0.2">
      <c r="B17" s="133">
        <v>1950</v>
      </c>
      <c r="C17" s="134">
        <v>17.953935614504612</v>
      </c>
      <c r="D17" s="134">
        <v>19.870496409604016</v>
      </c>
      <c r="E17" s="135">
        <v>18.574704987747005</v>
      </c>
      <c r="F17" s="135">
        <v>31.953935614504612</v>
      </c>
      <c r="G17" s="132"/>
      <c r="H17" s="132"/>
      <c r="I17" s="132"/>
      <c r="J17" s="132"/>
      <c r="K17" s="132"/>
      <c r="L17" s="132"/>
      <c r="M17" s="132"/>
      <c r="N17" s="132"/>
      <c r="O17" s="132"/>
    </row>
    <row r="18" spans="2:15" s="121" customFormat="1" ht="15" customHeight="1" x14ac:dyDescent="0.2">
      <c r="B18" s="133">
        <v>1951</v>
      </c>
      <c r="C18" s="134">
        <v>17.953935614504612</v>
      </c>
      <c r="D18" s="134">
        <v>19.870496409604016</v>
      </c>
      <c r="E18" s="135">
        <v>18.574704987747005</v>
      </c>
      <c r="F18" s="135">
        <v>31.953935614504612</v>
      </c>
      <c r="G18" s="132"/>
      <c r="H18" s="132"/>
      <c r="I18" s="132"/>
      <c r="J18" s="132"/>
      <c r="K18" s="132"/>
      <c r="L18" s="132"/>
      <c r="M18" s="132"/>
      <c r="N18" s="132"/>
      <c r="O18" s="132"/>
    </row>
    <row r="19" spans="2:15" s="121" customFormat="1" ht="15" customHeight="1" x14ac:dyDescent="0.2">
      <c r="B19" s="133">
        <v>1952</v>
      </c>
      <c r="C19" s="134">
        <v>17.953935614504612</v>
      </c>
      <c r="D19" s="134">
        <v>19.870496409604016</v>
      </c>
      <c r="E19" s="135">
        <v>18.574704987747005</v>
      </c>
      <c r="F19" s="135">
        <v>31.953935614504612</v>
      </c>
      <c r="G19" s="132"/>
      <c r="H19" s="132"/>
      <c r="I19" s="132"/>
      <c r="J19" s="132"/>
      <c r="K19" s="132"/>
      <c r="L19" s="132"/>
      <c r="M19" s="132"/>
      <c r="N19" s="132"/>
      <c r="O19" s="132"/>
    </row>
    <row r="20" spans="2:15" s="121" customFormat="1" ht="15" customHeight="1" x14ac:dyDescent="0.2">
      <c r="B20" s="133">
        <v>1953</v>
      </c>
      <c r="C20" s="134">
        <v>17.953935614504612</v>
      </c>
      <c r="D20" s="134">
        <v>19.870496409604016</v>
      </c>
      <c r="E20" s="135">
        <v>18.574704987747005</v>
      </c>
      <c r="F20" s="135">
        <v>31.953935614504612</v>
      </c>
      <c r="G20" s="132"/>
      <c r="H20" s="132"/>
      <c r="I20" s="132"/>
      <c r="J20" s="132"/>
      <c r="K20" s="132"/>
      <c r="L20" s="132"/>
      <c r="M20" s="132"/>
      <c r="N20" s="132"/>
      <c r="O20" s="132"/>
    </row>
    <row r="21" spans="2:15" s="121" customFormat="1" ht="15" customHeight="1" x14ac:dyDescent="0.2">
      <c r="B21" s="133">
        <v>1954</v>
      </c>
      <c r="C21" s="134">
        <v>17.953935614504612</v>
      </c>
      <c r="D21" s="134">
        <v>19.870496409604016</v>
      </c>
      <c r="E21" s="135">
        <v>18.574704987747005</v>
      </c>
      <c r="F21" s="135">
        <v>31.953935614504612</v>
      </c>
      <c r="G21" s="132"/>
      <c r="H21" s="132"/>
      <c r="I21" s="132"/>
      <c r="J21" s="132"/>
      <c r="K21" s="132"/>
      <c r="L21" s="132"/>
      <c r="M21" s="132"/>
      <c r="N21" s="132"/>
      <c r="O21" s="132"/>
    </row>
    <row r="22" spans="2:15" s="121" customFormat="1" ht="15" customHeight="1" x14ac:dyDescent="0.2">
      <c r="B22" s="133">
        <v>1955</v>
      </c>
      <c r="C22" s="134">
        <v>17.953935614504612</v>
      </c>
      <c r="D22" s="134">
        <v>19.870496409604016</v>
      </c>
      <c r="E22" s="135">
        <v>18.574704987747005</v>
      </c>
      <c r="F22" s="135">
        <v>31.953935614504612</v>
      </c>
      <c r="G22" s="132"/>
      <c r="H22" s="132"/>
      <c r="I22" s="132"/>
      <c r="J22" s="132"/>
      <c r="K22" s="132"/>
      <c r="L22" s="132"/>
      <c r="M22" s="132"/>
      <c r="N22" s="132"/>
      <c r="O22" s="132"/>
    </row>
    <row r="23" spans="2:15" s="121" customFormat="1" ht="15" customHeight="1" x14ac:dyDescent="0.2">
      <c r="B23" s="133">
        <v>1956</v>
      </c>
      <c r="C23" s="134">
        <v>17.953935614504612</v>
      </c>
      <c r="D23" s="134">
        <v>19.870496409604016</v>
      </c>
      <c r="E23" s="135">
        <v>18.574704987747005</v>
      </c>
      <c r="F23" s="135">
        <v>31.953935614504612</v>
      </c>
      <c r="G23" s="132"/>
      <c r="H23" s="132"/>
      <c r="I23" s="132"/>
      <c r="J23" s="132"/>
      <c r="K23" s="132"/>
      <c r="L23" s="132"/>
      <c r="M23" s="132"/>
      <c r="N23" s="132"/>
      <c r="O23" s="132"/>
    </row>
    <row r="24" spans="2:15" s="121" customFormat="1" ht="15" customHeight="1" x14ac:dyDescent="0.2">
      <c r="B24" s="133">
        <v>1957</v>
      </c>
      <c r="C24" s="134">
        <v>17.953935614504612</v>
      </c>
      <c r="D24" s="137">
        <v>19.870496409604016</v>
      </c>
      <c r="E24" s="138">
        <v>18.574704987747005</v>
      </c>
      <c r="F24" s="135">
        <v>31.953935614504612</v>
      </c>
      <c r="G24" s="132"/>
      <c r="H24" s="132"/>
      <c r="I24" s="132"/>
      <c r="J24" s="132"/>
      <c r="K24" s="132"/>
      <c r="L24" s="132"/>
      <c r="M24" s="132"/>
      <c r="N24" s="132"/>
      <c r="O24" s="132"/>
    </row>
    <row r="25" spans="2:15" s="121" customFormat="1" ht="15" customHeight="1" x14ac:dyDescent="0.2">
      <c r="B25" s="133">
        <v>1958</v>
      </c>
      <c r="C25" s="134">
        <v>17.953935614504612</v>
      </c>
      <c r="D25" s="137">
        <v>19.870496409604016</v>
      </c>
      <c r="E25" s="138">
        <v>18.574704987747005</v>
      </c>
      <c r="F25" s="135">
        <v>31.953935614504612</v>
      </c>
      <c r="G25" s="132"/>
      <c r="H25" s="132"/>
      <c r="I25" s="132"/>
      <c r="J25" s="132"/>
      <c r="K25" s="132"/>
      <c r="L25" s="132"/>
      <c r="M25" s="132"/>
      <c r="N25" s="132"/>
      <c r="O25" s="132"/>
    </row>
    <row r="26" spans="2:15" s="121" customFormat="1" ht="15" customHeight="1" x14ac:dyDescent="0.2">
      <c r="B26" s="133">
        <v>1959</v>
      </c>
      <c r="C26" s="134">
        <v>18.003335417311057</v>
      </c>
      <c r="D26" s="137">
        <v>19.870496409604016</v>
      </c>
      <c r="E26" s="138">
        <v>18.574704987747005</v>
      </c>
      <c r="F26" s="135">
        <v>32.003335417311057</v>
      </c>
      <c r="G26" s="132"/>
      <c r="H26" s="132"/>
      <c r="I26" s="132"/>
      <c r="J26" s="132"/>
      <c r="K26" s="132"/>
      <c r="L26" s="132"/>
      <c r="M26" s="132"/>
      <c r="N26" s="132"/>
      <c r="O26" s="132"/>
    </row>
    <row r="27" spans="2:15" s="121" customFormat="1" ht="15" customHeight="1" x14ac:dyDescent="0.2">
      <c r="B27" s="133">
        <v>1960</v>
      </c>
      <c r="C27" s="134">
        <v>18.098398981030307</v>
      </c>
      <c r="D27" s="137">
        <v>19.969786163499087</v>
      </c>
      <c r="E27" s="138">
        <v>18.590979782256511</v>
      </c>
      <c r="F27" s="135">
        <v>32.098398981030307</v>
      </c>
      <c r="G27" s="132"/>
      <c r="H27" s="132"/>
      <c r="I27" s="132"/>
      <c r="J27" s="132"/>
      <c r="K27" s="132"/>
      <c r="L27" s="132"/>
      <c r="M27" s="132"/>
      <c r="N27" s="132"/>
      <c r="O27" s="132"/>
    </row>
    <row r="28" spans="2:15" s="121" customFormat="1" ht="15" customHeight="1" x14ac:dyDescent="0.2">
      <c r="B28" s="133">
        <v>1961</v>
      </c>
      <c r="C28" s="134">
        <v>18.27580077519622</v>
      </c>
      <c r="D28" s="137">
        <v>20.08831630960254</v>
      </c>
      <c r="E28" s="138">
        <v>18.661789788433321</v>
      </c>
      <c r="F28" s="135">
        <v>32.275800775196217</v>
      </c>
      <c r="G28" s="132"/>
      <c r="H28" s="132"/>
      <c r="I28" s="132"/>
      <c r="J28" s="132"/>
      <c r="K28" s="132"/>
      <c r="L28" s="132"/>
      <c r="M28" s="132"/>
      <c r="N28" s="132"/>
      <c r="O28" s="132"/>
    </row>
    <row r="29" spans="2:15" s="121" customFormat="1" ht="15" customHeight="1" x14ac:dyDescent="0.2">
      <c r="B29" s="133">
        <v>1962</v>
      </c>
      <c r="C29" s="134">
        <v>18.471685615644304</v>
      </c>
      <c r="D29" s="137">
        <v>20.253881294570327</v>
      </c>
      <c r="E29" s="138">
        <v>18.808672797728008</v>
      </c>
      <c r="F29" s="135">
        <v>32.471685615644304</v>
      </c>
      <c r="G29" s="132"/>
      <c r="H29" s="132"/>
      <c r="I29" s="132"/>
      <c r="J29" s="132"/>
      <c r="K29" s="132"/>
      <c r="L29" s="132"/>
      <c r="M29" s="132"/>
      <c r="N29" s="132"/>
      <c r="O29" s="132"/>
    </row>
    <row r="30" spans="2:15" s="121" customFormat="1" ht="15" customHeight="1" x14ac:dyDescent="0.2">
      <c r="B30" s="133">
        <v>1963</v>
      </c>
      <c r="C30" s="134">
        <v>18.697891629885259</v>
      </c>
      <c r="D30" s="137">
        <v>20.408171914200913</v>
      </c>
      <c r="E30" s="138">
        <v>19.006207184741122</v>
      </c>
      <c r="F30" s="135">
        <v>32.697891629885262</v>
      </c>
      <c r="G30" s="132"/>
      <c r="H30" s="132"/>
      <c r="I30" s="132"/>
      <c r="J30" s="132"/>
      <c r="K30" s="132"/>
      <c r="L30" s="132"/>
      <c r="M30" s="132"/>
      <c r="N30" s="132"/>
      <c r="O30" s="132"/>
    </row>
    <row r="31" spans="2:15" s="121" customFormat="1" ht="15" customHeight="1" x14ac:dyDescent="0.2">
      <c r="B31" s="133">
        <v>1964</v>
      </c>
      <c r="C31" s="134">
        <v>18.900521284833808</v>
      </c>
      <c r="D31" s="137">
        <v>20.606326834835833</v>
      </c>
      <c r="E31" s="138">
        <v>19.222456792462498</v>
      </c>
      <c r="F31" s="135">
        <v>32.900521284833808</v>
      </c>
      <c r="G31" s="132"/>
      <c r="H31" s="132"/>
      <c r="I31" s="132"/>
      <c r="J31" s="132"/>
      <c r="K31" s="132"/>
      <c r="L31" s="132"/>
      <c r="M31" s="132"/>
      <c r="N31" s="132"/>
      <c r="O31" s="132"/>
    </row>
    <row r="32" spans="2:15" s="121" customFormat="1" ht="15" customHeight="1" x14ac:dyDescent="0.2">
      <c r="B32" s="133">
        <v>1965</v>
      </c>
      <c r="C32" s="134">
        <v>19.099746850728572</v>
      </c>
      <c r="D32" s="137">
        <v>20.792711784835838</v>
      </c>
      <c r="E32" s="138">
        <v>19.412916815026168</v>
      </c>
      <c r="F32" s="135">
        <v>33.099746850728572</v>
      </c>
      <c r="G32" s="132"/>
      <c r="H32" s="132"/>
      <c r="I32" s="132"/>
      <c r="J32" s="132"/>
      <c r="K32" s="132"/>
      <c r="L32" s="132"/>
      <c r="M32" s="132"/>
      <c r="N32" s="132"/>
      <c r="O32" s="132"/>
    </row>
    <row r="33" spans="2:15" s="121" customFormat="1" ht="15" customHeight="1" x14ac:dyDescent="0.2">
      <c r="B33" s="133">
        <v>1966</v>
      </c>
      <c r="C33" s="134">
        <v>19.244204092811561</v>
      </c>
      <c r="D33" s="137">
        <v>21.014345064720981</v>
      </c>
      <c r="E33" s="138">
        <v>19.59674584202844</v>
      </c>
      <c r="F33" s="135">
        <v>33.244204092811557</v>
      </c>
      <c r="G33" s="132"/>
      <c r="H33" s="132"/>
      <c r="I33" s="132"/>
      <c r="J33" s="132"/>
      <c r="K33" s="132"/>
      <c r="L33" s="132"/>
      <c r="M33" s="132"/>
      <c r="N33" s="132"/>
      <c r="O33" s="132"/>
    </row>
    <row r="34" spans="2:15" s="121" customFormat="1" ht="15" customHeight="1" x14ac:dyDescent="0.2">
      <c r="B34" s="133">
        <v>1967</v>
      </c>
      <c r="C34" s="134">
        <v>19.335816587990173</v>
      </c>
      <c r="D34" s="137">
        <v>21.220408959185942</v>
      </c>
      <c r="E34" s="138">
        <v>19.713024647458163</v>
      </c>
      <c r="F34" s="135">
        <v>33.335816587990173</v>
      </c>
      <c r="G34" s="132"/>
      <c r="H34" s="132"/>
      <c r="I34" s="132"/>
      <c r="J34" s="132"/>
      <c r="K34" s="132"/>
      <c r="L34" s="132"/>
      <c r="M34" s="132"/>
      <c r="N34" s="132"/>
      <c r="O34" s="132"/>
    </row>
    <row r="35" spans="2:15" s="121" customFormat="1" ht="15" customHeight="1" x14ac:dyDescent="0.2">
      <c r="B35" s="133">
        <v>1968</v>
      </c>
      <c r="C35" s="134">
        <v>19.375361417638025</v>
      </c>
      <c r="D35" s="137">
        <v>21.470907104419751</v>
      </c>
      <c r="E35" s="138">
        <v>19.751947862106093</v>
      </c>
      <c r="F35" s="135">
        <v>33.375361417638025</v>
      </c>
      <c r="G35" s="132"/>
      <c r="H35" s="132"/>
      <c r="I35" s="132"/>
      <c r="J35" s="132"/>
      <c r="K35" s="132"/>
      <c r="L35" s="132"/>
      <c r="M35" s="132"/>
      <c r="N35" s="132"/>
      <c r="O35" s="132"/>
    </row>
    <row r="36" spans="2:15" s="121" customFormat="1" ht="15" customHeight="1" x14ac:dyDescent="0.2">
      <c r="B36" s="133">
        <v>1969</v>
      </c>
      <c r="C36" s="134">
        <v>19.418440737336987</v>
      </c>
      <c r="D36" s="137">
        <v>21.691540711618497</v>
      </c>
      <c r="E36" s="138">
        <v>19.761361134948654</v>
      </c>
      <c r="F36" s="135">
        <v>33.418440737336987</v>
      </c>
      <c r="G36" s="132"/>
      <c r="H36" s="132"/>
      <c r="I36" s="132"/>
      <c r="J36" s="132"/>
      <c r="K36" s="132"/>
      <c r="L36" s="132"/>
      <c r="M36" s="132"/>
      <c r="N36" s="132"/>
      <c r="O36" s="132"/>
    </row>
    <row r="37" spans="2:15" s="121" customFormat="1" ht="15" customHeight="1" x14ac:dyDescent="0.2">
      <c r="B37" s="133">
        <v>1970</v>
      </c>
      <c r="C37" s="134">
        <v>19.478035012534537</v>
      </c>
      <c r="D37" s="137">
        <v>21.937957387150412</v>
      </c>
      <c r="E37" s="138">
        <v>19.789240564558291</v>
      </c>
      <c r="F37" s="135">
        <v>33.478035012534534</v>
      </c>
      <c r="G37" s="132"/>
      <c r="H37" s="132"/>
      <c r="I37" s="132"/>
      <c r="J37" s="132"/>
      <c r="K37" s="132"/>
      <c r="L37" s="132"/>
      <c r="M37" s="132"/>
      <c r="N37" s="132"/>
      <c r="O37" s="132"/>
    </row>
    <row r="38" spans="2:15" s="121" customFormat="1" ht="15" customHeight="1" x14ac:dyDescent="0.2">
      <c r="B38" s="133">
        <v>1971</v>
      </c>
      <c r="C38" s="134">
        <v>19.574953240595807</v>
      </c>
      <c r="D38" s="137">
        <v>22.145643115714705</v>
      </c>
      <c r="E38" s="138">
        <v>19.85336237962678</v>
      </c>
      <c r="F38" s="135">
        <v>33.574953240595804</v>
      </c>
      <c r="G38" s="132"/>
      <c r="H38" s="132"/>
      <c r="I38" s="132"/>
      <c r="J38" s="132"/>
      <c r="K38" s="132"/>
      <c r="L38" s="132"/>
      <c r="M38" s="132"/>
      <c r="N38" s="132"/>
      <c r="O38" s="132"/>
    </row>
    <row r="39" spans="2:15" s="121" customFormat="1" ht="15" customHeight="1" x14ac:dyDescent="0.2">
      <c r="B39" s="133">
        <v>1972</v>
      </c>
      <c r="C39" s="134">
        <v>19.717434402167818</v>
      </c>
      <c r="D39" s="137">
        <v>22.311784942141827</v>
      </c>
      <c r="E39" s="138">
        <v>19.979201576442357</v>
      </c>
      <c r="F39" s="135">
        <v>33.717434402167818</v>
      </c>
      <c r="G39" s="132"/>
      <c r="H39" s="132"/>
      <c r="I39" s="132"/>
      <c r="J39" s="132"/>
      <c r="K39" s="132"/>
      <c r="L39" s="132"/>
      <c r="M39" s="132"/>
      <c r="N39" s="132"/>
      <c r="O39" s="132"/>
    </row>
    <row r="40" spans="2:15" s="121" customFormat="1" ht="15" customHeight="1" x14ac:dyDescent="0.2">
      <c r="B40" s="133">
        <v>1973</v>
      </c>
      <c r="C40" s="134">
        <v>19.873867508997325</v>
      </c>
      <c r="D40" s="137">
        <v>22.43481151040956</v>
      </c>
      <c r="E40" s="138">
        <v>20.143320758721934</v>
      </c>
      <c r="F40" s="135">
        <v>33.873867508997321</v>
      </c>
      <c r="G40" s="132"/>
      <c r="H40" s="132"/>
      <c r="I40" s="132"/>
      <c r="J40" s="132"/>
      <c r="K40" s="132"/>
      <c r="L40" s="132"/>
      <c r="M40" s="132"/>
      <c r="N40" s="132"/>
      <c r="O40" s="132"/>
    </row>
    <row r="41" spans="2:15" s="121" customFormat="1" ht="15" customHeight="1" x14ac:dyDescent="0.2">
      <c r="B41" s="133">
        <v>1974</v>
      </c>
      <c r="C41" s="134">
        <v>20.004220771025697</v>
      </c>
      <c r="D41" s="137">
        <v>22.488254292099697</v>
      </c>
      <c r="E41" s="138">
        <v>20.326754226803455</v>
      </c>
      <c r="F41" s="135">
        <v>34.0042207710257</v>
      </c>
      <c r="G41" s="132"/>
      <c r="H41" s="132"/>
      <c r="I41" s="132"/>
      <c r="J41" s="132"/>
      <c r="K41" s="132"/>
      <c r="L41" s="132"/>
      <c r="M41" s="132"/>
      <c r="N41" s="132"/>
      <c r="O41" s="132"/>
    </row>
    <row r="42" spans="2:15" s="121" customFormat="1" ht="15" customHeight="1" x14ac:dyDescent="0.2">
      <c r="B42" s="133">
        <v>1975</v>
      </c>
      <c r="C42" s="134">
        <v>20.059648618822806</v>
      </c>
      <c r="D42" s="137">
        <v>22.512250991031305</v>
      </c>
      <c r="E42" s="138">
        <v>20.452096290308749</v>
      </c>
      <c r="F42" s="135">
        <v>34.059648618822806</v>
      </c>
      <c r="G42" s="132"/>
      <c r="H42" s="132"/>
      <c r="I42" s="132"/>
      <c r="J42" s="132"/>
      <c r="K42" s="132"/>
      <c r="L42" s="132"/>
      <c r="M42" s="132"/>
      <c r="N42" s="132"/>
      <c r="O42" s="132"/>
    </row>
    <row r="43" spans="2:15" s="121" customFormat="1" ht="15" customHeight="1" x14ac:dyDescent="0.2">
      <c r="B43" s="133">
        <v>1976</v>
      </c>
      <c r="C43" s="134">
        <v>20.06627940059672</v>
      </c>
      <c r="D43" s="137">
        <v>22.550778147132267</v>
      </c>
      <c r="E43" s="138">
        <v>20.511581158457666</v>
      </c>
      <c r="F43" s="135">
        <v>34.06627940059672</v>
      </c>
      <c r="G43" s="132"/>
      <c r="H43" s="132"/>
      <c r="I43" s="132"/>
      <c r="J43" s="132"/>
      <c r="K43" s="132"/>
      <c r="L43" s="132"/>
      <c r="M43" s="132"/>
      <c r="N43" s="132"/>
      <c r="O43" s="132"/>
    </row>
    <row r="44" spans="2:15" s="121" customFormat="1" ht="15" customHeight="1" x14ac:dyDescent="0.2">
      <c r="B44" s="133">
        <v>1977</v>
      </c>
      <c r="C44" s="134">
        <v>20.06627940059672</v>
      </c>
      <c r="D44" s="137">
        <v>22.550778147132267</v>
      </c>
      <c r="E44" s="138">
        <v>20.511581158457666</v>
      </c>
      <c r="F44" s="135">
        <v>34.06627940059672</v>
      </c>
      <c r="G44" s="132"/>
      <c r="H44" s="132"/>
      <c r="I44" s="132"/>
      <c r="J44" s="132"/>
      <c r="K44" s="132"/>
      <c r="L44" s="132"/>
      <c r="M44" s="132"/>
      <c r="N44" s="132"/>
      <c r="O44" s="132"/>
    </row>
    <row r="45" spans="2:15" s="121" customFormat="1" ht="15" customHeight="1" x14ac:dyDescent="0.2">
      <c r="B45" s="133">
        <v>1978</v>
      </c>
      <c r="C45" s="134">
        <v>20.06627940059672</v>
      </c>
      <c r="D45" s="137">
        <v>22.550778147132267</v>
      </c>
      <c r="E45" s="138">
        <v>20.511581158457666</v>
      </c>
      <c r="F45" s="135">
        <v>34.06627940059672</v>
      </c>
      <c r="G45" s="132"/>
      <c r="H45" s="132"/>
      <c r="I45" s="132"/>
      <c r="J45" s="132"/>
      <c r="K45" s="132"/>
      <c r="L45" s="132"/>
      <c r="M45" s="132"/>
      <c r="N45" s="132"/>
      <c r="O45" s="132"/>
    </row>
    <row r="46" spans="2:15" s="121" customFormat="1" ht="15" customHeight="1" x14ac:dyDescent="0.2">
      <c r="B46" s="133">
        <v>1979</v>
      </c>
      <c r="C46" s="134">
        <v>20.06627940059672</v>
      </c>
      <c r="D46" s="137">
        <v>22.550778147132267</v>
      </c>
      <c r="E46" s="138">
        <v>20.511581158457666</v>
      </c>
      <c r="F46" s="135">
        <v>34.06627940059672</v>
      </c>
      <c r="G46" s="132"/>
      <c r="H46" s="132"/>
      <c r="I46" s="132"/>
      <c r="J46" s="132"/>
      <c r="K46" s="132"/>
      <c r="L46" s="132"/>
      <c r="M46" s="132"/>
      <c r="N46" s="132"/>
      <c r="O46" s="132"/>
    </row>
    <row r="47" spans="2:15" s="121" customFormat="1" ht="15" customHeight="1" x14ac:dyDescent="0.2">
      <c r="B47" s="133">
        <v>1980</v>
      </c>
      <c r="C47" s="134">
        <v>20.06627940059672</v>
      </c>
      <c r="D47" s="137">
        <v>22.550778147132267</v>
      </c>
      <c r="E47" s="138">
        <v>20.511581158457666</v>
      </c>
      <c r="F47" s="135">
        <v>34.06627940059672</v>
      </c>
      <c r="G47" s="132"/>
      <c r="H47" s="132"/>
      <c r="I47" s="132"/>
      <c r="J47" s="132"/>
      <c r="K47" s="132"/>
      <c r="L47" s="132"/>
      <c r="M47" s="132"/>
      <c r="N47" s="132"/>
      <c r="O47" s="132"/>
    </row>
    <row r="48" spans="2:15" s="121" customFormat="1" ht="15" customHeight="1" x14ac:dyDescent="0.2">
      <c r="B48" s="133">
        <v>1981</v>
      </c>
      <c r="C48" s="134">
        <v>20.06627940059672</v>
      </c>
      <c r="D48" s="137">
        <v>22.550778147132267</v>
      </c>
      <c r="E48" s="138">
        <v>20.511581158457666</v>
      </c>
      <c r="F48" s="135">
        <v>34.06627940059672</v>
      </c>
      <c r="G48" s="132"/>
      <c r="H48" s="132"/>
      <c r="I48" s="132"/>
      <c r="J48" s="132"/>
      <c r="K48" s="132"/>
      <c r="L48" s="132"/>
      <c r="M48" s="132"/>
      <c r="N48" s="132"/>
      <c r="O48" s="132"/>
    </row>
    <row r="49" spans="2:15" s="121" customFormat="1" ht="15" customHeight="1" x14ac:dyDescent="0.2">
      <c r="B49" s="133">
        <v>1982</v>
      </c>
      <c r="C49" s="134">
        <v>20.06627940059672</v>
      </c>
      <c r="D49" s="137">
        <v>22.550778147132267</v>
      </c>
      <c r="E49" s="138">
        <v>20.511581158457666</v>
      </c>
      <c r="F49" s="135">
        <v>34.06627940059672</v>
      </c>
      <c r="G49" s="132"/>
      <c r="H49" s="132"/>
      <c r="I49" s="132"/>
      <c r="J49" s="132"/>
      <c r="K49" s="132"/>
      <c r="L49" s="132"/>
      <c r="M49" s="132"/>
      <c r="N49" s="132"/>
      <c r="O49" s="132"/>
    </row>
    <row r="50" spans="2:15" s="121" customFormat="1" ht="15" customHeight="1" x14ac:dyDescent="0.2">
      <c r="B50" s="133">
        <v>1983</v>
      </c>
      <c r="C50" s="134">
        <v>20.06627940059672</v>
      </c>
      <c r="D50" s="137">
        <v>22.550778147132267</v>
      </c>
      <c r="E50" s="138">
        <v>20.511581158457666</v>
      </c>
      <c r="F50" s="135">
        <v>34.06627940059672</v>
      </c>
      <c r="G50" s="132"/>
      <c r="H50" s="132"/>
      <c r="I50" s="132"/>
      <c r="J50" s="132"/>
      <c r="K50" s="132"/>
      <c r="L50" s="132"/>
      <c r="M50" s="132"/>
      <c r="N50" s="132"/>
      <c r="O50" s="132"/>
    </row>
    <row r="51" spans="2:15" s="121" customFormat="1" ht="15" customHeight="1" x14ac:dyDescent="0.2">
      <c r="B51" s="133">
        <v>1984</v>
      </c>
      <c r="C51" s="134">
        <v>20.06627940059672</v>
      </c>
      <c r="D51" s="137">
        <v>22.550778147132267</v>
      </c>
      <c r="E51" s="138">
        <v>20.511581158457666</v>
      </c>
      <c r="F51" s="135">
        <v>34.06627940059672</v>
      </c>
      <c r="G51" s="132"/>
      <c r="H51" s="132"/>
      <c r="I51" s="132"/>
      <c r="J51" s="132"/>
      <c r="K51" s="132"/>
      <c r="L51" s="132"/>
      <c r="M51" s="132"/>
      <c r="N51" s="132"/>
      <c r="O51" s="132"/>
    </row>
    <row r="52" spans="2:15" s="121" customFormat="1" ht="15" customHeight="1" x14ac:dyDescent="0.2">
      <c r="B52" s="133">
        <v>1985</v>
      </c>
      <c r="C52" s="134">
        <v>20.06627940059672</v>
      </c>
      <c r="D52" s="137">
        <v>22.550778147132267</v>
      </c>
      <c r="E52" s="138">
        <v>20.511581158457666</v>
      </c>
      <c r="F52" s="135">
        <v>34.06627940059672</v>
      </c>
      <c r="G52" s="132"/>
      <c r="H52" s="132"/>
      <c r="I52" s="132"/>
      <c r="J52" s="132"/>
      <c r="K52" s="132"/>
      <c r="L52" s="132"/>
      <c r="M52" s="132"/>
      <c r="N52" s="132"/>
      <c r="O52" s="132"/>
    </row>
    <row r="53" spans="2:15" s="121" customFormat="1" ht="15" customHeight="1" x14ac:dyDescent="0.2">
      <c r="B53" s="133">
        <v>1986</v>
      </c>
      <c r="C53" s="134">
        <v>20.06627940059672</v>
      </c>
      <c r="D53" s="137">
        <v>22.550778147132267</v>
      </c>
      <c r="E53" s="138">
        <v>20.511581158457666</v>
      </c>
      <c r="F53" s="135">
        <v>34.06627940059672</v>
      </c>
      <c r="G53" s="132"/>
      <c r="H53" s="132"/>
      <c r="I53" s="132"/>
      <c r="J53" s="132"/>
      <c r="K53" s="132"/>
      <c r="L53" s="132"/>
      <c r="M53" s="132"/>
      <c r="N53" s="132"/>
      <c r="O53" s="132"/>
    </row>
    <row r="54" spans="2:15" s="121" customFormat="1" ht="15" customHeight="1" x14ac:dyDescent="0.2">
      <c r="B54" s="133">
        <v>1987</v>
      </c>
      <c r="C54" s="134">
        <v>20.06627940059672</v>
      </c>
      <c r="D54" s="137">
        <v>22.550778147132267</v>
      </c>
      <c r="E54" s="138">
        <v>20.511581158457666</v>
      </c>
      <c r="F54" s="135">
        <v>34.06627940059672</v>
      </c>
      <c r="G54" s="132"/>
      <c r="H54" s="132"/>
      <c r="I54" s="132"/>
      <c r="J54" s="132"/>
      <c r="K54" s="132"/>
      <c r="L54" s="132"/>
      <c r="M54" s="132"/>
      <c r="N54" s="132"/>
      <c r="O54" s="132"/>
    </row>
    <row r="55" spans="2:15" s="121" customFormat="1" ht="15" customHeight="1" x14ac:dyDescent="0.2">
      <c r="B55" s="133">
        <v>1988</v>
      </c>
      <c r="C55" s="134">
        <v>20.06627940059672</v>
      </c>
      <c r="D55" s="137">
        <v>22.550778147132267</v>
      </c>
      <c r="E55" s="138">
        <v>20.511581158457666</v>
      </c>
      <c r="F55" s="135">
        <v>34.06627940059672</v>
      </c>
      <c r="G55" s="132"/>
      <c r="H55" s="132"/>
      <c r="I55" s="132"/>
      <c r="J55" s="132"/>
      <c r="K55" s="132"/>
      <c r="L55" s="132"/>
      <c r="M55" s="132"/>
      <c r="N55" s="132"/>
      <c r="O55" s="132"/>
    </row>
    <row r="56" spans="2:15" s="121" customFormat="1" ht="15" customHeight="1" x14ac:dyDescent="0.2">
      <c r="B56" s="133">
        <v>1989</v>
      </c>
      <c r="C56" s="134">
        <v>20.06627940059672</v>
      </c>
      <c r="D56" s="137">
        <v>22.550778147132267</v>
      </c>
      <c r="E56" s="138">
        <v>20.511581158457666</v>
      </c>
      <c r="F56" s="135">
        <v>34.06627940059672</v>
      </c>
      <c r="G56" s="132"/>
      <c r="H56" s="132"/>
      <c r="I56" s="132"/>
      <c r="J56" s="132"/>
      <c r="K56" s="132"/>
      <c r="L56" s="132"/>
      <c r="M56" s="132"/>
      <c r="N56" s="132"/>
      <c r="O56" s="132"/>
    </row>
    <row r="57" spans="2:15" s="121" customFormat="1" ht="15" customHeight="1" x14ac:dyDescent="0.2">
      <c r="B57" s="133">
        <v>1990</v>
      </c>
      <c r="C57" s="134">
        <v>20.06627940059672</v>
      </c>
      <c r="D57" s="137">
        <v>22.550778147132267</v>
      </c>
      <c r="E57" s="138">
        <v>20.511581158457666</v>
      </c>
      <c r="F57" s="135">
        <v>34.06627940059672</v>
      </c>
      <c r="G57" s="132"/>
      <c r="H57" s="132"/>
      <c r="I57" s="132"/>
      <c r="J57" s="132"/>
      <c r="K57" s="132"/>
      <c r="L57" s="132"/>
      <c r="M57" s="132"/>
      <c r="N57" s="132"/>
      <c r="O57" s="132"/>
    </row>
    <row r="58" spans="2:15" s="121" customFormat="1" ht="15" customHeight="1" x14ac:dyDescent="0.2">
      <c r="B58" s="133">
        <v>1991</v>
      </c>
      <c r="C58" s="134">
        <v>20.06627940059672</v>
      </c>
      <c r="D58" s="137">
        <v>22.550778147132267</v>
      </c>
      <c r="E58" s="138">
        <v>20.511581158457666</v>
      </c>
      <c r="F58" s="135">
        <v>34.06627940059672</v>
      </c>
      <c r="G58" s="132"/>
      <c r="H58" s="132"/>
      <c r="I58" s="132"/>
      <c r="J58" s="132"/>
      <c r="K58" s="132"/>
      <c r="L58" s="132"/>
      <c r="M58" s="132"/>
      <c r="N58" s="132"/>
      <c r="O58" s="132"/>
    </row>
    <row r="59" spans="2:15" ht="15" customHeight="1" x14ac:dyDescent="0.25">
      <c r="B59" s="133">
        <v>1992</v>
      </c>
      <c r="C59" s="139">
        <v>20.06627940059672</v>
      </c>
      <c r="D59" s="140">
        <v>22.550778147132267</v>
      </c>
      <c r="E59" s="141">
        <v>20.511581158457666</v>
      </c>
      <c r="F59" s="135">
        <v>34.06627940059672</v>
      </c>
    </row>
    <row r="60" spans="2:15" ht="15" customHeight="1" x14ac:dyDescent="0.25">
      <c r="B60" s="133">
        <v>1993</v>
      </c>
      <c r="C60" s="139">
        <v>20.06627940059672</v>
      </c>
      <c r="D60" s="140">
        <v>22.550778147132267</v>
      </c>
      <c r="E60" s="141">
        <v>20.511581158457666</v>
      </c>
      <c r="F60" s="135">
        <v>34.06627940059672</v>
      </c>
    </row>
    <row r="61" spans="2:15" ht="15" customHeight="1" x14ac:dyDescent="0.25">
      <c r="B61" s="133">
        <v>1994</v>
      </c>
      <c r="C61" s="139">
        <v>20.06627940059672</v>
      </c>
      <c r="D61" s="140">
        <v>22.550778147132267</v>
      </c>
      <c r="E61" s="141">
        <v>20.511581158457666</v>
      </c>
      <c r="F61" s="135">
        <v>34.06627940059672</v>
      </c>
    </row>
    <row r="62" spans="2:15" ht="15" customHeight="1" x14ac:dyDescent="0.25">
      <c r="B62" s="133">
        <v>1995</v>
      </c>
      <c r="C62" s="139">
        <v>20.06627940059672</v>
      </c>
      <c r="D62" s="140">
        <v>22.550778147132267</v>
      </c>
      <c r="E62" s="141">
        <v>20.511581158457666</v>
      </c>
      <c r="F62" s="135">
        <v>34.06627940059672</v>
      </c>
    </row>
    <row r="63" spans="2:15" ht="15" customHeight="1" x14ac:dyDescent="0.25">
      <c r="B63" s="133">
        <v>1996</v>
      </c>
      <c r="C63" s="139">
        <v>20.06627940059672</v>
      </c>
      <c r="D63" s="140">
        <v>22.550778147132267</v>
      </c>
      <c r="E63" s="141">
        <v>20.511581158457666</v>
      </c>
      <c r="F63" s="135">
        <v>34.06627940059672</v>
      </c>
    </row>
    <row r="64" spans="2:15" ht="15" customHeight="1" x14ac:dyDescent="0.25">
      <c r="B64" s="133">
        <v>1997</v>
      </c>
      <c r="C64" s="142">
        <v>20.06627940059672</v>
      </c>
      <c r="D64" s="140">
        <v>22.550778147132267</v>
      </c>
      <c r="E64" s="141">
        <v>20.511581158457666</v>
      </c>
      <c r="F64" s="135">
        <v>34.06627940059672</v>
      </c>
    </row>
    <row r="65" spans="2:6" ht="15" customHeight="1" x14ac:dyDescent="0.25">
      <c r="B65" s="133">
        <v>1998</v>
      </c>
      <c r="C65" s="143">
        <v>20.06627940059672</v>
      </c>
      <c r="D65" s="140">
        <v>22.550778147132267</v>
      </c>
      <c r="E65" s="141">
        <v>20.511581158457666</v>
      </c>
      <c r="F65" s="135">
        <v>34.06627940059672</v>
      </c>
    </row>
    <row r="66" spans="2:6" ht="15" customHeight="1" x14ac:dyDescent="0.25">
      <c r="B66" s="133">
        <v>1999</v>
      </c>
      <c r="C66" s="142">
        <v>20.06627940059672</v>
      </c>
      <c r="D66" s="140">
        <v>22.550778147132267</v>
      </c>
      <c r="E66" s="141">
        <v>20.511581158457666</v>
      </c>
      <c r="F66" s="135">
        <v>34.06627940059672</v>
      </c>
    </row>
    <row r="67" spans="2:6" ht="15" customHeight="1" x14ac:dyDescent="0.25">
      <c r="B67" s="133">
        <v>2000</v>
      </c>
      <c r="C67" s="142">
        <v>20.06627940059672</v>
      </c>
      <c r="D67" s="140">
        <v>22.550778147132267</v>
      </c>
      <c r="E67" s="141">
        <v>20.511581158457666</v>
      </c>
      <c r="F67" s="135">
        <v>34.06627940059672</v>
      </c>
    </row>
  </sheetData>
  <mergeCells count="2">
    <mergeCell ref="B5:B6"/>
    <mergeCell ref="C5:E5"/>
  </mergeCells>
  <hyperlinks>
    <hyperlink ref="A3" location="SOMMAIRE!A1" display="SOMMAIRE!A1"/>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58"/>
  <sheetViews>
    <sheetView workbookViewId="0">
      <selection activeCell="A3" sqref="A3"/>
    </sheetView>
  </sheetViews>
  <sheetFormatPr baseColWidth="10" defaultRowHeight="15" x14ac:dyDescent="0.25"/>
  <cols>
    <col min="1" max="1" width="26.7109375" customWidth="1"/>
    <col min="2" max="4" width="11.42578125" style="59"/>
  </cols>
  <sheetData>
    <row r="1" spans="1:4" ht="15.75" x14ac:dyDescent="0.25">
      <c r="A1" s="60" t="s">
        <v>19</v>
      </c>
    </row>
    <row r="2" spans="1:4" ht="15.75" x14ac:dyDescent="0.25">
      <c r="A2" s="60"/>
    </row>
    <row r="3" spans="1:4" x14ac:dyDescent="0.25">
      <c r="A3" s="68" t="s">
        <v>44</v>
      </c>
    </row>
    <row r="4" spans="1:4" x14ac:dyDescent="0.25">
      <c r="B4" s="61" t="s">
        <v>20</v>
      </c>
    </row>
    <row r="5" spans="1:4" ht="28.5" x14ac:dyDescent="0.25">
      <c r="B5" s="145" t="s">
        <v>16</v>
      </c>
      <c r="C5" s="146" t="s">
        <v>17</v>
      </c>
      <c r="D5" s="147" t="s">
        <v>18</v>
      </c>
    </row>
    <row r="6" spans="1:4" x14ac:dyDescent="0.25">
      <c r="B6" s="148">
        <v>17</v>
      </c>
      <c r="C6" s="149">
        <v>0.61797799781955176</v>
      </c>
      <c r="D6" s="150">
        <v>0.1556534949114583</v>
      </c>
    </row>
    <row r="7" spans="1:4" x14ac:dyDescent="0.25">
      <c r="B7" s="151">
        <v>18</v>
      </c>
      <c r="C7" s="149">
        <v>0.62294732330662161</v>
      </c>
      <c r="D7" s="150">
        <v>0.15935143384841546</v>
      </c>
    </row>
    <row r="8" spans="1:4" x14ac:dyDescent="0.25">
      <c r="B8" s="151">
        <v>19</v>
      </c>
      <c r="C8" s="149">
        <v>0.6279363650388422</v>
      </c>
      <c r="D8" s="150">
        <v>0.16301712270112809</v>
      </c>
    </row>
    <row r="9" spans="1:4" x14ac:dyDescent="0.25">
      <c r="B9" s="151">
        <v>20</v>
      </c>
      <c r="C9" s="149">
        <v>0.6338778198050965</v>
      </c>
      <c r="D9" s="150">
        <v>0.16665098152210725</v>
      </c>
    </row>
    <row r="10" spans="1:4" x14ac:dyDescent="0.25">
      <c r="B10" s="151">
        <v>21</v>
      </c>
      <c r="C10" s="149">
        <v>0.63965629626188314</v>
      </c>
      <c r="D10" s="150">
        <v>0.17025342310057051</v>
      </c>
    </row>
    <row r="11" spans="1:4" x14ac:dyDescent="0.25">
      <c r="B11" s="151">
        <v>22</v>
      </c>
      <c r="C11" s="149">
        <v>0.64532979292552706</v>
      </c>
      <c r="D11" s="150">
        <v>0.17382485311875673</v>
      </c>
    </row>
    <row r="12" spans="1:4" x14ac:dyDescent="0.25">
      <c r="B12" s="151">
        <v>23</v>
      </c>
      <c r="C12" s="149">
        <v>0.65132643911352495</v>
      </c>
      <c r="D12" s="150">
        <v>0.1773656703042214</v>
      </c>
    </row>
    <row r="13" spans="1:4" x14ac:dyDescent="0.25">
      <c r="B13" s="151">
        <v>24</v>
      </c>
      <c r="C13" s="149">
        <v>0.65791929747745548</v>
      </c>
      <c r="D13" s="150">
        <v>0.18250895990685889</v>
      </c>
    </row>
    <row r="14" spans="1:4" x14ac:dyDescent="0.25">
      <c r="B14" s="151">
        <v>25</v>
      </c>
      <c r="C14" s="149">
        <v>0.66447603152133183</v>
      </c>
      <c r="D14" s="150">
        <v>0.18825411522887353</v>
      </c>
    </row>
    <row r="15" spans="1:4" x14ac:dyDescent="0.25">
      <c r="B15" s="151">
        <v>26</v>
      </c>
      <c r="C15" s="149">
        <v>0.67287120869918426</v>
      </c>
      <c r="D15" s="150">
        <v>0.19740976970418064</v>
      </c>
    </row>
    <row r="16" spans="1:4" x14ac:dyDescent="0.25">
      <c r="B16" s="151">
        <v>27</v>
      </c>
      <c r="C16" s="149">
        <v>0.68250253549580442</v>
      </c>
      <c r="D16" s="150">
        <v>0.20374239915613576</v>
      </c>
    </row>
    <row r="17" spans="2:4" x14ac:dyDescent="0.25">
      <c r="B17" s="151">
        <v>28</v>
      </c>
      <c r="C17" s="149">
        <v>0.69251534380357749</v>
      </c>
      <c r="D17" s="150">
        <v>0.2100144580066354</v>
      </c>
    </row>
    <row r="18" spans="2:4" x14ac:dyDescent="0.25">
      <c r="B18" s="151">
        <v>29</v>
      </c>
      <c r="C18" s="149">
        <v>0.70435206735408562</v>
      </c>
      <c r="D18" s="150">
        <v>0.21498638793927227</v>
      </c>
    </row>
    <row r="19" spans="2:4" x14ac:dyDescent="0.25">
      <c r="B19" s="151">
        <v>30</v>
      </c>
      <c r="C19" s="149">
        <v>0.71685846542745857</v>
      </c>
      <c r="D19" s="150">
        <v>0.22111746515578837</v>
      </c>
    </row>
    <row r="20" spans="2:4" x14ac:dyDescent="0.25">
      <c r="B20" s="151">
        <v>31</v>
      </c>
      <c r="C20" s="149">
        <v>0.7303466980894634</v>
      </c>
      <c r="D20" s="150">
        <v>0.22468588841647633</v>
      </c>
    </row>
    <row r="21" spans="2:4" x14ac:dyDescent="0.25">
      <c r="B21" s="151">
        <v>32</v>
      </c>
      <c r="C21" s="149">
        <v>0.74433392728011427</v>
      </c>
      <c r="D21" s="150">
        <v>0.23065146147256163</v>
      </c>
    </row>
    <row r="22" spans="2:4" x14ac:dyDescent="0.25">
      <c r="B22" s="151">
        <v>33</v>
      </c>
      <c r="C22" s="149">
        <v>0.75839461784201512</v>
      </c>
      <c r="D22" s="150">
        <v>0.23641238379299928</v>
      </c>
    </row>
    <row r="23" spans="2:4" x14ac:dyDescent="0.25">
      <c r="B23" s="151">
        <v>34</v>
      </c>
      <c r="C23" s="149">
        <v>0.77132620384692996</v>
      </c>
      <c r="D23" s="150">
        <v>0.24466405508274347</v>
      </c>
    </row>
    <row r="24" spans="2:4" x14ac:dyDescent="0.25">
      <c r="B24" s="151">
        <v>35</v>
      </c>
      <c r="C24" s="149">
        <v>0.78315154632803596</v>
      </c>
      <c r="D24" s="150">
        <v>0.25230398564320256</v>
      </c>
    </row>
    <row r="25" spans="2:4" x14ac:dyDescent="0.25">
      <c r="B25" s="151">
        <v>36</v>
      </c>
      <c r="C25" s="149">
        <v>0.79262075051379155</v>
      </c>
      <c r="D25" s="150">
        <v>0.25862732493901203</v>
      </c>
    </row>
    <row r="26" spans="2:4" x14ac:dyDescent="0.25">
      <c r="B26" s="151">
        <v>37</v>
      </c>
      <c r="C26" s="149">
        <v>0.80056133109696892</v>
      </c>
      <c r="D26" s="150">
        <v>0.26554897135323363</v>
      </c>
    </row>
    <row r="27" spans="2:4" x14ac:dyDescent="0.25">
      <c r="B27" s="151">
        <v>38</v>
      </c>
      <c r="C27" s="149">
        <v>0.8065121589584423</v>
      </c>
      <c r="D27" s="150">
        <v>0.27012186513184772</v>
      </c>
    </row>
    <row r="28" spans="2:4" x14ac:dyDescent="0.25">
      <c r="B28" s="151">
        <v>39</v>
      </c>
      <c r="C28" s="149">
        <v>0.81080299616626816</v>
      </c>
      <c r="D28" s="150">
        <v>0.27251909248544515</v>
      </c>
    </row>
    <row r="29" spans="2:4" x14ac:dyDescent="0.25">
      <c r="B29" s="151">
        <v>40</v>
      </c>
      <c r="C29" s="149">
        <v>0.81316718046631864</v>
      </c>
      <c r="D29" s="150">
        <v>0.26991043862742914</v>
      </c>
    </row>
    <row r="30" spans="2:4" x14ac:dyDescent="0.25">
      <c r="B30" s="151">
        <v>41</v>
      </c>
      <c r="C30" s="149">
        <v>0.81437134069858408</v>
      </c>
      <c r="D30" s="150">
        <v>0.27086493169463188</v>
      </c>
    </row>
    <row r="31" spans="2:4" x14ac:dyDescent="0.25">
      <c r="B31" s="151">
        <v>42</v>
      </c>
      <c r="C31" s="149">
        <v>0.81396926111327716</v>
      </c>
      <c r="D31" s="150">
        <v>0.27018358376026991</v>
      </c>
    </row>
    <row r="32" spans="2:4" x14ac:dyDescent="0.25">
      <c r="B32" s="151">
        <v>43</v>
      </c>
      <c r="C32" s="149">
        <v>0.81282189177584774</v>
      </c>
      <c r="D32" s="150">
        <v>0.2748548502398917</v>
      </c>
    </row>
    <row r="33" spans="2:4" x14ac:dyDescent="0.25">
      <c r="B33" s="151">
        <v>44</v>
      </c>
      <c r="C33" s="149">
        <v>0.81109100642285492</v>
      </c>
      <c r="D33" s="150">
        <v>0.27597845355877121</v>
      </c>
    </row>
    <row r="34" spans="2:4" x14ac:dyDescent="0.25">
      <c r="B34" s="151">
        <v>45</v>
      </c>
      <c r="C34" s="149">
        <v>0.80952079649964859</v>
      </c>
      <c r="D34" s="150">
        <v>0.27970042306530135</v>
      </c>
    </row>
    <row r="35" spans="2:4" x14ac:dyDescent="0.25">
      <c r="B35" s="151">
        <v>46</v>
      </c>
      <c r="C35" s="149">
        <v>0.80741379957217929</v>
      </c>
      <c r="D35" s="150">
        <v>0.28140308178714851</v>
      </c>
    </row>
    <row r="36" spans="2:4" x14ac:dyDescent="0.25">
      <c r="B36" s="151">
        <v>47</v>
      </c>
      <c r="C36" s="149">
        <v>0.80679913584832508</v>
      </c>
      <c r="D36" s="150">
        <v>0.28238677149785496</v>
      </c>
    </row>
    <row r="37" spans="2:4" x14ac:dyDescent="0.25">
      <c r="B37" s="151">
        <v>48</v>
      </c>
      <c r="C37" s="149">
        <v>0.80796929251341354</v>
      </c>
      <c r="D37" s="150">
        <v>0.27760045512626613</v>
      </c>
    </row>
    <row r="38" spans="2:4" x14ac:dyDescent="0.25">
      <c r="B38" s="151">
        <v>49</v>
      </c>
      <c r="C38" s="149">
        <v>0.81038375298787446</v>
      </c>
      <c r="D38" s="150">
        <v>0.2737845619272341</v>
      </c>
    </row>
    <row r="39" spans="2:4" x14ac:dyDescent="0.25">
      <c r="B39" s="151">
        <v>50</v>
      </c>
      <c r="C39" s="149">
        <v>0.81396732392869531</v>
      </c>
      <c r="D39" s="150">
        <v>0.27111033545016527</v>
      </c>
    </row>
    <row r="40" spans="2:4" x14ac:dyDescent="0.25">
      <c r="B40" s="151">
        <v>51</v>
      </c>
      <c r="C40" s="149">
        <v>0.81972596190717184</v>
      </c>
      <c r="D40" s="150">
        <v>0.26674917788416552</v>
      </c>
    </row>
    <row r="41" spans="2:4" x14ac:dyDescent="0.25">
      <c r="B41" s="151">
        <v>52</v>
      </c>
      <c r="C41" s="149">
        <v>0.82618496605813818</v>
      </c>
      <c r="D41" s="150">
        <v>0.2642592376341274</v>
      </c>
    </row>
    <row r="42" spans="2:4" x14ac:dyDescent="0.25">
      <c r="B42" s="151">
        <v>53</v>
      </c>
      <c r="C42" s="149">
        <v>0.83181092028120973</v>
      </c>
      <c r="D42" s="150">
        <v>0.26174954442491188</v>
      </c>
    </row>
    <row r="43" spans="2:4" x14ac:dyDescent="0.25">
      <c r="B43" s="151">
        <v>54</v>
      </c>
      <c r="C43" s="149">
        <v>0.83517805937384693</v>
      </c>
      <c r="D43" s="150">
        <v>0.2606454092073871</v>
      </c>
    </row>
    <row r="44" spans="2:4" x14ac:dyDescent="0.25">
      <c r="B44" s="151">
        <v>55</v>
      </c>
      <c r="C44" s="149">
        <v>0.83676060157829368</v>
      </c>
      <c r="D44" s="150">
        <v>0.25794233345261003</v>
      </c>
    </row>
    <row r="45" spans="2:4" x14ac:dyDescent="0.25">
      <c r="B45" s="151">
        <v>56</v>
      </c>
      <c r="C45" s="149">
        <v>0.83621470590767377</v>
      </c>
      <c r="D45" s="150">
        <v>0.25476212408290272</v>
      </c>
    </row>
    <row r="46" spans="2:4" x14ac:dyDescent="0.25">
      <c r="B46" s="151">
        <v>57</v>
      </c>
      <c r="C46" s="149">
        <v>0.83386518434392221</v>
      </c>
      <c r="D46" s="150">
        <v>0.24746358759159234</v>
      </c>
    </row>
    <row r="47" spans="2:4" x14ac:dyDescent="0.25">
      <c r="B47" s="151">
        <v>58</v>
      </c>
      <c r="C47" s="149">
        <v>0.82970726184586785</v>
      </c>
      <c r="D47" s="150">
        <v>0.24243508436015967</v>
      </c>
    </row>
    <row r="48" spans="2:4" x14ac:dyDescent="0.25">
      <c r="B48" s="151">
        <v>59</v>
      </c>
      <c r="C48" s="149">
        <v>0.82638581467796324</v>
      </c>
      <c r="D48" s="150">
        <v>0.23755191762144115</v>
      </c>
    </row>
    <row r="49" spans="2:5" x14ac:dyDescent="0.25">
      <c r="B49" s="151">
        <v>60</v>
      </c>
      <c r="C49" s="149">
        <v>0.82389954835223556</v>
      </c>
      <c r="D49" s="150">
        <v>0.2335059907664081</v>
      </c>
    </row>
    <row r="50" spans="2:5" x14ac:dyDescent="0.25">
      <c r="B50" s="151">
        <v>61</v>
      </c>
      <c r="C50" s="149">
        <v>0.82224571948379344</v>
      </c>
      <c r="D50" s="150">
        <v>0.23043011986580073</v>
      </c>
    </row>
    <row r="51" spans="2:5" x14ac:dyDescent="0.25">
      <c r="B51" s="151">
        <v>62</v>
      </c>
      <c r="C51" s="149">
        <v>0.82142087715959389</v>
      </c>
      <c r="D51" s="150">
        <v>0.23164522926179512</v>
      </c>
    </row>
    <row r="52" spans="2:5" x14ac:dyDescent="0.25">
      <c r="B52" s="151">
        <v>63</v>
      </c>
      <c r="C52" s="149">
        <v>0.82142122995305833</v>
      </c>
      <c r="D52" s="150">
        <v>0.23164555190272668</v>
      </c>
    </row>
    <row r="53" spans="2:5" x14ac:dyDescent="0.25">
      <c r="B53" s="151">
        <v>64</v>
      </c>
      <c r="C53" s="149">
        <v>0.82142140634979044</v>
      </c>
      <c r="D53" s="150">
        <v>0.23164571322309083</v>
      </c>
    </row>
    <row r="54" spans="2:5" x14ac:dyDescent="0.25">
      <c r="B54" s="151">
        <v>65</v>
      </c>
      <c r="C54" s="149">
        <v>0.82142149454815661</v>
      </c>
      <c r="D54" s="150">
        <v>0.23164579388324752</v>
      </c>
    </row>
    <row r="55" spans="2:5" x14ac:dyDescent="0.25">
      <c r="B55" s="151">
        <v>66</v>
      </c>
      <c r="C55" s="149">
        <v>0.82142153864733958</v>
      </c>
      <c r="D55" s="150">
        <v>0.2316458342133195</v>
      </c>
    </row>
    <row r="56" spans="2:5" x14ac:dyDescent="0.25">
      <c r="B56" s="152">
        <v>67</v>
      </c>
      <c r="C56" s="153">
        <v>0.82142156069693117</v>
      </c>
      <c r="D56" s="154">
        <v>0.23164585437835392</v>
      </c>
    </row>
    <row r="58" spans="2:5" ht="16.5" customHeight="1" x14ac:dyDescent="0.25">
      <c r="B58" s="169" t="s">
        <v>23</v>
      </c>
      <c r="C58" s="169"/>
      <c r="D58" s="169"/>
      <c r="E58" s="169"/>
    </row>
  </sheetData>
  <mergeCells count="1">
    <mergeCell ref="B58:E58"/>
  </mergeCells>
  <hyperlinks>
    <hyperlink ref="A3" location="SOMMAIRE!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SOMMAIRE</vt:lpstr>
      <vt:lpstr>Fig A2a et A2b</vt:lpstr>
      <vt:lpstr>Fig A2c </vt:lpstr>
      <vt:lpstr>Fig A2d</vt:lpstr>
      <vt:lpstr>Fig A2e et A2f</vt:lpstr>
      <vt:lpstr>Fig A2g et A2h</vt:lpstr>
      <vt:lpstr>Fig A2i et A2j</vt:lpstr>
      <vt:lpstr>Fig A2k et A2l</vt:lpstr>
      <vt:lpstr>Fig A2m</vt:lpstr>
      <vt:lpstr>Fig A2n</vt:lpstr>
      <vt:lpstr>Fig A2o</vt:lpstr>
      <vt:lpstr>Fig A3.1</vt:lpstr>
      <vt:lpstr>Tab A3</vt:lpstr>
      <vt:lpstr>Fig A3.2</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DUBOIS Manon</cp:lastModifiedBy>
  <dcterms:created xsi:type="dcterms:W3CDTF">2015-05-19T09:18:04Z</dcterms:created>
  <dcterms:modified xsi:type="dcterms:W3CDTF">2021-06-09T17:25:28Z</dcterms:modified>
</cp:coreProperties>
</file>